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esktop\DATA_ANALYSIS-FILES\DATA_ANALYTICS-MetroHub_Course2024\DATA_ANALYSIS_CERTIFICATION\120724_archive_44\"/>
    </mc:Choice>
  </mc:AlternateContent>
  <xr:revisionPtr revIDLastSave="0" documentId="13_ncr:1_{492CD62C-8417-4E3C-A12E-7B29542DEB45}" xr6:coauthVersionLast="47" xr6:coauthVersionMax="47" xr10:uidLastSave="{00000000-0000-0000-0000-000000000000}"/>
  <bookViews>
    <workbookView xWindow="-108" yWindow="-108" windowWidth="23256" windowHeight="12576" activeTab="1" xr2:uid="{00000000-000D-0000-FFFF-FFFF00000000}"/>
  </bookViews>
  <sheets>
    <sheet name="TV_show_data_Python" sheetId="1" r:id="rId1"/>
    <sheet name="TV_show_data_Data" sheetId="2" r:id="rId2"/>
    <sheet name="VLookup_Exercise" sheetId="5" r:id="rId3"/>
    <sheet name="Pivot Summary" sheetId="4" r:id="rId4"/>
  </sheets>
  <definedNames>
    <definedName name="_xlnm._FilterDatabase" localSheetId="1" hidden="1">TV_show_data_Data!$A$3:$S$1536</definedName>
  </definedNames>
  <calcPr calcId="191029" iterate="1"/>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5" l="1"/>
  <c r="G6" i="5"/>
  <c r="F7" i="5"/>
  <c r="G7" i="5"/>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G5" i="5"/>
  <c r="F5" i="5"/>
  <c r="E6" i="5"/>
  <c r="E7" i="5"/>
  <c r="E8" i="5"/>
  <c r="E9" i="5"/>
  <c r="E10" i="5"/>
  <c r="E11" i="5"/>
  <c r="E12" i="5"/>
  <c r="E13" i="5"/>
  <c r="E14" i="5"/>
  <c r="E15" i="5"/>
  <c r="E16" i="5"/>
  <c r="E17" i="5"/>
  <c r="E18" i="5"/>
  <c r="E19" i="5"/>
  <c r="E20" i="5"/>
  <c r="E21" i="5"/>
  <c r="E22" i="5"/>
  <c r="E23" i="5"/>
  <c r="E5" i="5"/>
  <c r="D6" i="5"/>
  <c r="D7" i="5"/>
  <c r="D8" i="5"/>
  <c r="D9" i="5"/>
  <c r="D10" i="5"/>
  <c r="D11" i="5"/>
  <c r="D12" i="5"/>
  <c r="D13" i="5"/>
  <c r="D14" i="5"/>
  <c r="D15" i="5"/>
  <c r="D16" i="5"/>
  <c r="D17" i="5"/>
  <c r="D18" i="5"/>
  <c r="D19" i="5"/>
  <c r="D20" i="5"/>
  <c r="D21" i="5"/>
  <c r="D22" i="5"/>
  <c r="D23" i="5"/>
  <c r="D5" i="5"/>
  <c r="C6" i="5"/>
  <c r="C7" i="5"/>
  <c r="C8" i="5"/>
  <c r="C9" i="5"/>
  <c r="C10" i="5"/>
  <c r="C11" i="5"/>
  <c r="C12" i="5"/>
  <c r="C13" i="5"/>
  <c r="C14" i="5"/>
  <c r="C15" i="5"/>
  <c r="C16" i="5"/>
  <c r="C17" i="5"/>
  <c r="C18" i="5"/>
  <c r="C19" i="5"/>
  <c r="C20" i="5"/>
  <c r="C21" i="5"/>
  <c r="C22" i="5"/>
  <c r="C23" i="5"/>
  <c r="C5" i="5"/>
  <c r="A2" i="2"/>
  <c r="K2" i="2"/>
  <c r="O2" i="2"/>
  <c r="N2"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4" i="2"/>
  <c r="P2" i="2" l="1"/>
</calcChain>
</file>

<file path=xl/sharedStrings.xml><?xml version="1.0" encoding="utf-8"?>
<sst xmlns="http://schemas.openxmlformats.org/spreadsheetml/2006/main" count="30058" uniqueCount="7157">
  <si>
    <t>Name</t>
  </si>
  <si>
    <t>Summary</t>
  </si>
  <si>
    <t>Average Runtime</t>
  </si>
  <si>
    <t>End Date</t>
  </si>
  <si>
    <t>Premiere Date</t>
  </si>
  <si>
    <t>Genres</t>
  </si>
  <si>
    <t>Type</t>
  </si>
  <si>
    <t>Language</t>
  </si>
  <si>
    <t>Network</t>
  </si>
  <si>
    <t>Rating</t>
  </si>
  <si>
    <t>Schedule (days)</t>
  </si>
  <si>
    <t>Schedule (time)</t>
  </si>
  <si>
    <t>Total Seasons</t>
  </si>
  <si>
    <t>Total Episodes</t>
  </si>
  <si>
    <t>Character Names</t>
  </si>
  <si>
    <t>Person Names</t>
  </si>
  <si>
    <t>Official Site</t>
  </si>
  <si>
    <t>Breaking Bad</t>
  </si>
  <si>
    <t>Breaking Bad follows protagonist Walter White, a chemistry teacher who lives in New Mexico with his wife and teenage son who has cerebral palsy. White is diagnosed with Stage III cancer and given a prognosis of two years left to live. With a new sense of fearlessness based on his medical prognosis, and a desire to secure his family's financial security, White chooses to enter a dangerous world of drugs and crime and ascends to power in this world. The series explores how a fatal diagnosis such as White's releases a typical man from the daily concerns and constraints of normal society and follows his transformation from mild family man to a kingpin of the drug trade.</t>
  </si>
  <si>
    <t>['Drama', 'Crime', 'Thriller']</t>
  </si>
  <si>
    <t>Scripted</t>
  </si>
  <si>
    <t>English</t>
  </si>
  <si>
    <t>AMC</t>
  </si>
  <si>
    <t>0-Walter White, 1-Jesse Pinkman, 2-Skyler White, 3-Walter White Jr., 4-Hank Schrader, 5-Marie Schrader, 6-Saul Goodman, 7-Steven Gomez, 8-Michael 'Mike' Ehrmantraut, 9-Gustavo 'Gus' Fring, 10-Skinny Pete, 11-Brandon "Badger" Mayhew, 12-Ted Beneke, 13-Todd Alquist, 14-Huell Babineaux, 15-ASAC George Merkert, 16-Jane Margolis, 17-Tyrus, 18-Carmen Molina, 19-Francesca, 20-Andrea Cantillo, 21-Lydia Rodarte-Quayle, 22-Tio Salamanca, 23-Brock, 24-Kenny, 25-Dr. Delcavoli, 26-Victor, 27-Gale Boetticher, 28-Jack Welker, 29-S.A.C. Ramey, 30-Leonel Salamanca, 31-Gretchen Schwartz, 32-Marco Salamanca, 33-Patrick Kuby, 34-Frankie, 35-Lester, 36-Matt, 37-Combo</t>
  </si>
  <si>
    <t>0-Bryan Cranston, 1-Aaron Paul, 2-Anna Gunn, 3-RJ Mitte, 4-Dean Norris, 5-Betsy Brandt, 6-Bob Odenkirk, 7-Steven Michael Quezada, 8-Jonathan Banks, 9-Giancarlo Esposito, 10-Charles Baker, 11-Matt L. Jones, 12-Christopher Cousins, 13-Jesse Plemons, 14-Lavell Crawford, 15-Michael Shamus Wiles, 16-Krysten Ritter, 17-Ray Campbell, 18-Carmen Serano, 19-Tina Parker, 20-Emily Rios, 21-Laura Fraser, 22-Mark Margolis, 23-Ian Posada, 24-Kevin Rankin, 25-David House, 26-Jeremiah Bitsui, 27-David Costabile, 28-Michael Bowen, 29-Todd Terry, 30-Daniel Moncada, 31-Jessica Hecht, 32-Luis Moncada, 33-Bill Burr, 34-Patrick Sane, 35-Tait Fletcher, 36-Matthew T. Metzler, 37-Rodney Rush</t>
  </si>
  <si>
    <t>http://www.amc.com/shows/breaking-bad</t>
  </si>
  <si>
    <t>Firefly</t>
  </si>
  <si>
    <t>Five hundred years in the future, a renegade crew aboard a small spacecraft tries to survive as they travel the unknown parts of the galaxy and evade warring factions as well as authority agents out to get them.</t>
  </si>
  <si>
    <t>['Drama', 'Adventure', 'Science-Fiction']</t>
  </si>
  <si>
    <t>FOX</t>
  </si>
  <si>
    <t>0-Captain Malcolm "Mal" Reynolds, 1-Zoe Alleyne Washburne, 2-Hoban "Wash" Washburne, 3-Inara Serra, 4-Jayne Cobb, 5-Kaywinnet Lee "Kaylee" Frye, 6-Dr. Simon Tam, 7-River Tam, 8-Shepherd Derrial Book</t>
  </si>
  <si>
    <t>0-Nathan Fillion, 1-Gina Torres, 2-Alan Tudyk, 3-Morena Baccarin, 4-Adam Baldwin, 5-Jewel Staite, 6-Sean Maher, 7-Summer Glau, 8-Ron Glass</t>
  </si>
  <si>
    <t>Avatar: The Last Airbender</t>
  </si>
  <si>
    <t>Water. Earth. Fire. Air. Only the Avatar was the master of all four elements. Only he could stop the ruthless Fire Nation from conquering the world. But when the world needed him most, he disappeared. Until now... On the South Pole, a lone Water Tribe village struggles to survive. It's here that a young Waterbender named Katara and her warrior brother Sokka rescue a strange boy named Aang from a cavernous iceberg. Not only is Aang an Airbender--a race of people no one has seen in a century--but they soon discover that Aang is also the long lost Avatar. Now it's up to Katara and Sokka to make sure Aang faces his destiny to save the tribe--and himself. Did we mention he's only 12?</t>
  </si>
  <si>
    <t>['Action', 'Adventure', 'Fantasy']</t>
  </si>
  <si>
    <t>Animation</t>
  </si>
  <si>
    <t>Nickelodeon</t>
  </si>
  <si>
    <t>0-Aang, 1-Katara, 2-Sokka, 3-Zuko, 4-Appa, 5-Momo, 6-Iroh, 7-Iroh, 8-Toph Beifong, 9-Azula, 10-Mai, 11-Ty Lee, 12-Gran Gran</t>
  </si>
  <si>
    <t>0-Zach Tyler, 1-Mae Whitman, 2-Jack De Sena, 3-Dante Basco, 4-Dee Bradley Baker, 5-Dee Bradley Baker, 6-Greg Baldwin, 7-Mako, 8-Jessie Flower, 9-Grey DeLisle Griffin, 10-Cricket Leigh, 11-Olivia Hack, 12-Melendy Britt</t>
  </si>
  <si>
    <t>https://www.nick.com/shows/avatar</t>
  </si>
  <si>
    <t>Sherlock</t>
  </si>
  <si>
    <t>Sherlock Holmes and Dr. John Watson's adventures in 21st Century London. A thrilling, funny, fast-paced contemporary reimagining of the Arthur Conan Doyle classic.</t>
  </si>
  <si>
    <t>['Drama', 'Crime', 'Mystery']</t>
  </si>
  <si>
    <t>BBC One</t>
  </si>
  <si>
    <t>0-Sherlock Holmes, 1-Dr. John Watson</t>
  </si>
  <si>
    <t>0-Benedict Cumberbatch, 1-Martin Freeman</t>
  </si>
  <si>
    <t>http://www.bbc.co.uk/programmes/b018ttws</t>
  </si>
  <si>
    <t>Attack on Titan</t>
  </si>
  <si>
    <t>Known in Japan as Shingeki no Kyojin, many years ago, the last remnants of humanity were forced to retreat behind the towering walls of a fortified city to escape the massive, man-eating Titans that roamed the land outside their fortress. Only the heroic members of the Scouting Legion dared to stray beyond the safety of the walls â€“ but even those brave warriors seldom returned alive. Those within the city clung to the illusion of a peaceful existence until the day that dream was shattered, and their slim chance at survival was reduced to one horrifying choice: kill â€“ or be devoured!</t>
  </si>
  <si>
    <t>['Action', 'Adventure', 'Anime', 'Fantasy']</t>
  </si>
  <si>
    <t>Japanese</t>
  </si>
  <si>
    <t>NHK</t>
  </si>
  <si>
    <t>0-Mikasa Ackerman, 1-Armin Arlert, 2-Eren Jaeger</t>
  </si>
  <si>
    <t>0-Yui Ishikawa, 1-Marina Inoue, 2-YÃ»ki Kaji</t>
  </si>
  <si>
    <t>http://shingeki.tv/</t>
  </si>
  <si>
    <t>The Wire</t>
  </si>
  <si>
    <t>The first season of The Wire (2002) concentrated on the often-futile efforts of police to infiltrate a West Baltimore drug ring headed by Avon Barksdale and his lieutenant, Stringer Bell. In Seasons Two and Three, as the Barksdale investigation escalated, new storylines involving pressures on the working class and the city's political leadership were introduced. Season Four focused on the stories of several young boys in the public school system, struggling with problems at home and the lure of the corner - set against the rise of a new drug empire in West Baltimore and a new Mayor in City Hall. The fifth and final season of &lt;i&gt;The Wire&lt;/i&gt; centers on the media's role in addressing - or failing to address - the fundamental political, economic and social realities depicted over the course of the series, while also resolving storylines of the numerous characters woven throughout the narrative arc of the show.</t>
  </si>
  <si>
    <t>['Drama', 'Crime']</t>
  </si>
  <si>
    <t>HBO</t>
  </si>
  <si>
    <t>0-Lt. Cedric Daniels, 1-Det. Shakima "Kima" Greggs, 2-Off. James "Jimmy" McNulty, 3-Det. Lester Freamon, 4-Det. Thomas "Herc" Hauk, 5-Det. William "Bunk" Moreland, 6-Det. Ellis Carver, 7-Det. Roland "Prez" Pryzbylewski, 8-Dep. Comm. William A. Rawls, 9-Assistant State's Attorney Rhonda Pearlman, 10-Omar Little, 11-Reginald "Bubbles" Cousins, 12-Russell "Stringer" Bell, 13-Ervin Burrell, 14-Councilman Thomas "Tommy" Carcetti, 15-Preston "Bodie" Broadus, 16-Avon Barksdale, 17-Marlo "Black" Stanfield, 18-Det. Leander Sydnor, 19-Chris Partlow, 20-Maj. Howard "Bunny" Colvin, 21-State Sen. R. Clayton "Clay" Davis, 22-Norman Wilson, 23-Maurice "Maury" Levy, 24-Duquan "Dukie" Weems, 25-Dennis "Cutty" Wise, 26-Off. Beatrice "Beadie" Russell, 27-D'Angelo Barksdale, 28-Mayor Clarence V. Royce, 29-Spiros "Vondas" Vondopoulos, 30-Michael Lee, 31-Frank Sobotka, 32-Chief of Staff Michael Steintorf, 33-Alma Gutierrez, 34-City Editor Augustus "Gus" Haynes, 35-Scott Templeton</t>
  </si>
  <si>
    <t>0-Lance Reddick, 1-Sonja Sohn, 2-Dominic West, 3-Clarke Peters, 4-Domenick Lombardozzi, 5-Wendell Pierce, 6-Seth Gilliam, 7-Jim True-Frost, 8-John Doman, 9-Deirdre Lovejoy, 10-Michael K. Williams, 11-Andre Royo, 12-Idris Elba, 13-Frankie Faison, 14-Aidan Gillen, 15-J.D. Williams, 16-Wood Harris, 17-Jamie Hector, 18-Corey Parker Robinson, 19-Gbenga Akinnagbe, 20-Robert Wisdom, 21-Isiah Whitlock Jr., 22-Reg E. Cathey, 23-Michael Kostroff, 24-Jermaine Crawford, 25-Chad L. Coleman, 26-Amy Ryan, 27-Lawrence Gilliard Jr., 28-Glynn Turman, 29-Paul Ben-Victor, 30-Mack Wilds, 31-Chris Bauer, 32-Neal Huff, 33-Michelle Paress, 34-Clark Johnson, 35-Thomas McCarthy</t>
  </si>
  <si>
    <t>http://www.hbo.com/the-wire</t>
  </si>
  <si>
    <t>One Piece</t>
  </si>
  <si>
    <t>One Piece animation is based on the successful comic by Eiichiro Oda. The comic has sold more than 260 million copies. The success doesn't stop; the &lt;i&gt;One Piece&lt;/i&gt; animation series is in its top 5 TV ratings for kids programs in Japan for past few years and the series' most recent feature film title &lt;i&gt;"One Piece Film Z" &lt;/i&gt;which was released on December 2012 has gathered 5.6 million viewers so far. The success goes beyond borders; receives high popularity on animation at terrestrial channel in Taiwan, no.1 rating on animation at a DTT channel in France, received high popularity among age 3-13 on a terrestrial channel in Germany in year 2010. The animation series has been broadcasted in many parts of the world: USA, UK, Australia, France, Spain, Portugal, Germany, Italy, Greece, Turkey, Israel, South Korea, Taiwan, China, Hong Kong, Philippine, Thailand, Singapore, Malaysia, Indonesia, Ecuador, Nicaragua, Chile, Mexico, Brazil, and etc.</t>
  </si>
  <si>
    <t>Fuji TV</t>
  </si>
  <si>
    <t>0-Monkey D. Luffy, 1-Nami, 2-Roronoa Zoro, 3-Sanji, 4-Usopp, 5-Tony Tony Chopper, 6-Nico Robin, 7-Franky, 8-Brook, 9-Jinbe</t>
  </si>
  <si>
    <t>0-Mayumi Tanaka, 1-Akemi Okamura, 2-Kazuya Nakai, 3-Hiroaki Hirata, 4-Kappei Yamaguchi, 5-Ikue ÅŒtani, 6-Yuriko Yamaguchi, 7-Kazuki Yao, 8-Cho, 9-Katsuhisa Houki</t>
  </si>
  <si>
    <t>http://www.toei-anim.co.jp/tv/onep/</t>
  </si>
  <si>
    <t>Gravity Falls</t>
  </si>
  <si>
    <t>Twin brother and sister Dipper and Mabel Pines are in for an unexpected adventure when they spend the summer with their great Uncle in the mysterious town of Gravity Falls, Oregon.</t>
  </si>
  <si>
    <t>['Adventure', 'Mystery', 'Supernatural']</t>
  </si>
  <si>
    <t>Disney XD</t>
  </si>
  <si>
    <t>0-Grunkle Stan, 1-Dipper Pines, 2-Mabel Pines, 3-Wendy, 4-Soos</t>
  </si>
  <si>
    <t>0-Alex Hirsch, 1-Jason Ritter, 2-Kristen Schaal, 3-Linda Cardellini, 4-Alex Hirsch</t>
  </si>
  <si>
    <t>Band of Brothers</t>
  </si>
  <si>
    <t>Drawn from interviews with survivors of Easy Company, as well as their journals and letters, Band of Brothers chronicles the experiences of these men from paratrooper training in Georgia through the end of the war. As an elite rifle company parachuting into Normandy early on D-Day morning, participants in the Battle of the Bulge, and witness to the horrors of war, the men of Easy knew extraordinary bravery and extraordinary fear - and became the stuff of legend. Based on Stephen E. Ambrose's acclaimed book of the same name.</t>
  </si>
  <si>
    <t>['Drama', 'Action', 'War']</t>
  </si>
  <si>
    <t>0-Richard D. Winters, 1-Lewis Nixon, 2-C. Carwood Lipton, 3-Donald G. Malarkey, 4-Eugene G. Roe, 5-Denver (Bull) Randleman, 6-Joseph D. Liebgott, 7-Frank J. Perconte, 8-George Luz, 9-John W. Martin, 10-Lynn D. (Buck) Compton, 11-Harry F. Welsh, 12-Joseph Ramirez, 13-Colonel Robert F. Sink, 14-William J. Guarnere, 15-Warren H. (Skip) Muck, 16-David Kenyon Webster, 17-Ronald C. Spiers, 18-Joseph D. Toye, 19-Antonio C. Garcia, 20-Albert Blithe, 21-Herbert M. Sobel, 22-Lt. Henry Jones</t>
  </si>
  <si>
    <t>0-Damian Lewis, 1-Ron Livingston, 2-Donnie Wahlberg, 3-Scott Grimes, 4-Shane Taylor, 5-Michael Cudlitz, 6-Ross McCall, 7-James Madio, 8-Rick Gomez, 9-Dexter Fletcher, 10-Neal McDonough, 11-Rick Warden, 12-Rene L. Moreno, 13-Dale Dye, 14-Frank John Hughes, 15-Richard Speight, Jr., 16-Eion Bailey, 17-Matthew Settle, 18-Kirk Acevedo, 19-Douglas Spain, 20-Marc Warren, 21-David Schwimmer, 22-Colin Hanks</t>
  </si>
  <si>
    <t>http://www.hbo.com/band-of-brothers</t>
  </si>
  <si>
    <t>Game of Thrones</t>
  </si>
  <si>
    <t>Based on the bestselling book series &lt;i&gt;A Song of Ice and Fire&lt;/i&gt; by George R.R. Martin, this sprawling new HBO drama is set in a world where summers span decades and winters can last a lifetime. From the scheming south and the savage eastern lands, to the frozen north and ancient Wall that protects the realm from the mysterious darkness beyond, the powerful families of the Seven Kingdoms are locked in a battle for the Iron Throne. This is a story of duplicity and treachery, nobility and honor, conquest and triumph. In the Game of Thrones, you either win or you die.</t>
  </si>
  <si>
    <t>['Drama', 'Adventure', 'Fantasy']</t>
  </si>
  <si>
    <t>0-Tyrion Lannister, 1-Jon Snow, 2-Queen Cersei Lannister, 3-Daenerys Targaryen, 4-Sansa Stark, 5-Arya Stark, 6-Ser Jaime Lannister, 7-Ser Jorah Mormont, 8-Theon Greyjoy, 9-Samwell Tarly, 10-Lord Varys, 11-Petyr "Littlefinger" Baelish, 12-Brienne of Tarth, 13-Davos Seaworth, 14-Bran Stark, 15-Missandei, 16-Sandor Clegane, 17-Bronn, 18-Grey Worm, 19-Tormund Giantsbane, 20-Melisandre, 21-Lord Tywin Lannister, 22-Queen Margaery Tyrell, 23-Prince Joffrey Baratheon, 24-Gilly, 25-Lady Catelyn Stark, 26-Tommen Baratheon, 27-Gendry, 28-Stannis Baratheon, 29-Robb Stark, 30-Lord Roose Bolton, 31-Daario Naharis, 32-Shae, 33-Ramsay Snow, 34-Jaqen H'ghar, 35-Ygritte, 36-Ellaria Sand, 37-High Sparrow, 38-Lord Eddard Stark, 39-Lord Commander Jeor Mormont, 40-King Robert Baratheon, 41-Viserys Targaryen</t>
  </si>
  <si>
    <t>0-Peter Dinklage, 1-Kit Harington, 2-Lena Headey, 3-Emilia Clarke, 4-Sophie Turner, 5-Maisie Williams, 6-Nikolaj Coster-Waldau, 7-Iain Glen, 8-Alfie Allen, 9-John Bradley, 10-Conleth Hill, 11-Aidan Gillen, 12-Gwendoline Christie, 13-Liam Cunningham, 14-Isaac Hempstead-Wright, 15-Nathalie Emmanuel, 16-Rory McCann, 17-Jerome Flynn, 18-Jacob Anderson, 19-Kristofer Hivju, 20-Carice van Houten, 21-Charles Dance, 22-Natalie Dormer, 23-Jack Gleeson, 24-Hannah Murray, 25-Michelle Fairley, 26-Dean Charles Chapman, 27-Joe Dempsie, 28-Stephen Dillane, 29-Richard Madden, 30-Michael McElhatton, 31-Michiel Huisman, 32-Sibel Kekilli, 33-Iwan Rheon, 34-Tom Wlaschiha, 35-Rose Leslie, 36-Indira Varma, 37-Jonathan Pryce, 38-Sean Bean, 39-James Cosmo, 40-Mark Addy, 41-Harry Lloyd</t>
  </si>
  <si>
    <t>http://www.hbo.com/game-of-thrones</t>
  </si>
  <si>
    <t>The Twilight Zone</t>
  </si>
  <si>
    <t>A groundbreaking series by Rod Serling, this half-hour anthology featured tales of the strange, the macabre, and the unusual. Some were science fiction, some were supernatural, and some defied easy categorization.This five-season series is best known for its twist endings. Many of the stories were written by Serling himself, others were crafted by Richard Matheson, Charles Beaumont, Earl Hammer Jr. and Ray Bradbury.</t>
  </si>
  <si>
    <t>['Science-Fiction', 'Mystery', 'Supernatural']</t>
  </si>
  <si>
    <t>CBS</t>
  </si>
  <si>
    <t>0-Narrator</t>
  </si>
  <si>
    <t>0-Rod Serling</t>
  </si>
  <si>
    <t>Stargate SG-1</t>
  </si>
  <si>
    <t>Stargate SG-1 is a science fiction series based on the original film &lt;i&gt;Stargate&lt;/i&gt;. It involves the team SG-1 going on various adventures to different alien worlds through Stargates. Throughout the series they encounter various alien threats and allies including but not limited to the Goa'uld and the Asgard.</t>
  </si>
  <si>
    <t>['Action', 'Adventure', 'Science-Fiction']</t>
  </si>
  <si>
    <t>Syfy</t>
  </si>
  <si>
    <t>0-Teal'c, 1-Samantha Carter, 2-Dr. Daniel Jackson, 3-Jack O'Neill, 4-Lt. Gen. George Hammond, 5-Lt. Colonel Cameron Mitchell, 6-Major General Hank Landry, 7-Vala Mal Doran, 8-Jonas Quinn</t>
  </si>
  <si>
    <t>0-Christopher Judge, 1-Amanda Tapping, 2-Michael Shanks, 3-Richard Dean Anderson, 4-Don S. Davis, 5-Ben Browder, 6-Beau Bridges, 7-Claudia Black, 8-Corin Nemec</t>
  </si>
  <si>
    <t>http://stargate.mgm.com/view/series/1/index.html</t>
  </si>
  <si>
    <t>Oz</t>
  </si>
  <si>
    <t>HBO's violent men-behind-bars drama is an addictive, testosterone-driven soap opera for guys. The eight episodes of the first season set the style for the show: a massive cast of a vivid characters on both sides of the bars, four or five stories unleashed at a breakneck pace and framed by angry, oddball introductions, and a soaring casualty rate. Created by Homicide producer Tom Fontana, this drama quickly earned its rightful reputation as the most brutal show on TV. It's simple chemistry: combine volatile ingredients in a confined space, shut tight, and shake.</t>
  </si>
  <si>
    <t>0-Warden Leo Glynn, 1-Tim McManus, 2-Augustus Hill, 3-Sister Peter Marie "Sister Pete" Reimondo, 4-Vernon "Vern" Schillinger, 5-Tobias Beecher, 6-Ryan O'Reily, 7-Robert Rebadow, 8-Kareem Said, 9-Zahir Arif, 10-Dr. Gloria Nathan, 11-Miguel Alvarez, 12-Father Ray Mukada, 13-Arnold "Poet" Jackson, 14-Agamemnon "The Mole" Busmalis, 15-Chucky "The Enforcer" Pancamo, 16-Cyril O'Reily, 17-Officer Sean Murphy, 18-Chris Keller, 19-Claire Howell, 20-James Robson, 21-Simon Adebisi, 22-Enrique Morales, 23-Officer Diane Whittlesey, 24-Governor James Devlin, 25-Burr Redding, 26-Omar White, 27-Kenny Wangler, 28-Shirley Bellinger, 29-Suzanne Fitzgerald, 30-Officer Clayton Hughes, 31-Peter Schibetta, 32-Nikolai Stanislofsky, 33-Eleanor O'Connor, 34-Desmond Mobay, 35-Raoul "El Cid" Hernandez, 36-Moses Deyell, 37-Kevin "Supreme Allah" Ketchum, 38-Jackson Vahue, 39-William Giles, 40-Jeremiah Cloutier, 41-Antonio Nappa, 42-Donald Groves, 43-Katherine McClain, 44-Martin Querns, 45-Special Agent Pierce Taylor, 46-Nino Schibetta, 47-Stella Coffo, 48-Tricia Ross, 49-Natalie "Nat" Ginsburg, 50-Harrison Beecher, 51-Lemuel Idzik, 52-Officer Andrea Phelan, 53-Jefferson Keane</t>
  </si>
  <si>
    <t>0-Ernie Hudson, 1-Terry Kinney, 2-Harold Perrineau, 3-Rita Moreno, 4-J.K. Simmons, 5-Lee Tergesen, 6-Dean Winters, 7-George Morfogen, 8-Eamonn Walker, 9-Granville Adams, 10-Lauren VÃ©lez, 11-Kirk Acevedo, 12-B.D. Wong, 13-Craig "muMs" Grant, 14-Tom Mardirosian, 15-Chuck Zito, 16-Scott William Winters, 17-Robert Clohessy, 18-Christopher Meloni, 19-Kristin Rohde, 20-R.E. Rodgers, 21-Adewale Akinnuoye-Agbaje, 22-David Zayas, 23-Edie Falco, 24-Å½eljko Ivanek, 25-Anthony Chisholm, 26-Michael Wright, 27-J.D. Williams, 28-Kathryn Erbe, 29-Betty Buckley, 30-Seth Gilliam, 31-Eddie Malavarca, 32-Philip Casnoff, 33-Ellen McElduff, 34-Lance Reddick, 35-Luis GuzmÃ¡n, 36-Erik King, 37-Lord Jamar, 38-Rick Fox, 39-Austin Pendleton, 40-Luke Perry, 41-Mark Margolis, 42-Sean Whitesell, 43-Sandra Purpuro, 44-Reg E. Cathey, 45-Robert John Burke, 46-Tony Musante, 47-Patti LuPone, 48-Arija Bareikis, 49-Charles Busch, 50-Edward Herrmann, 51-Joel Grey, 52-Sandra Denton, 53-Leon</t>
  </si>
  <si>
    <t>http://www.hbo.com/oz/</t>
  </si>
  <si>
    <t>The Sopranos</t>
  </si>
  <si>
    <t>The Sopranos, writer-producer-director David Chase's extraordinary television series, is nominally an urban gangster drama, but its true impact strikes closer to home: Like 1999's other screen touchstone, American Beauty, the HBO series chronicles a dysfunctional, suburban American family in bold relief. And for protagonist Tony Soprano, there's the added complexity posed by heading twin families, his collegial mob clan and his own, nouveau riche brood.</t>
  </si>
  <si>
    <t>0-Tony Soprano, 1-Christopher Moltisanti, 2-Carmela Soprano, 3-Silvio Dante, 4-Meadow Soprano, 5-Anthony Soprano, 6-Corrado "Junior" Soprano, 7-Dr. Jennifer Melfi, 8-Paulie 'Walnuts' Gualtieri, 9-Salvatore "Big Pussy" Bonpensiero, 10-Adriana La Cerva, 11-Bobby "Bacala" Baccalieri, 12-Janice Soprano, 13-Artie Bucco, 14-Phil Leotardo, 15-Livia Soprano, 16-Tony Blundetto, 17-Richie Aprile, 18-Johnny "Sack" Sacrimoni, 19-Furio Giunta, 20-Ralph Cifaretto, 21-Vito Spatafore</t>
  </si>
  <si>
    <t>0-James Gandolfini, 1-Michael Imperioli, 2-Edie Falco, 3-Steven Van Zandt, 4-Jamie-Lynn Sigler, 5-Robert Iler, 6-Dominic Chianese, 7-Lorraine Bracco, 8-Tony Sirico, 9-Vincent Pastore, 10-Drea de Matteo, 11-Steven R. Schirripa, 12-Aida Turturro, 13-John Ventimiglia, 14-Frank Vincent, 15-Nancy Marchand, 16-Steve Buscemi, 17-David Proval, 18-Vincent Curatola, 19-Federico Castelluccio, 20-Joe Pantoliano, 21-Joseph R. Gannascoli</t>
  </si>
  <si>
    <t>http://www.hbo.com/the-sopranos</t>
  </si>
  <si>
    <t>Person of Interest</t>
  </si>
  <si>
    <t>You are being watched. The government has a secret system, a machine that spies on you every hour of every day. I know because I built it. I designed the Machine to detect acts of terror but it sees everything. Violent crimes involving ordinary people. People like you. Crimes the government considered "irrelevant". They wouldn't act so I decided I would. But I needed a partner. Someone with the skills to intervene. Hunted by the authorities, we work in secret. You'll never find us. But victim or perpetrator, if your number is up, we'll find you.</t>
  </si>
  <si>
    <t>['Action', 'Crime', 'Science-Fiction']</t>
  </si>
  <si>
    <t>0-John Reese, 1-Harold Finch, 2-Lionel Fusco, 3-Jocelyn "Joss" Carter, 4-Samantha "Root" Groves, 5-Sameen Shaw, 6-The Machine</t>
  </si>
  <si>
    <t>0-James Caviezel, 1-Michael Emerson, 2-Kevin Chapman, 3-Taraji P. Henson, 4-Amy Acker, 5-Sarah Shahi, 6-Amy Acker</t>
  </si>
  <si>
    <t>http://www.cbs.com/shows/person_of_interest/</t>
  </si>
  <si>
    <t>Death Note</t>
  </si>
  <si>
    <t>Death Note is an anime series based around a manga of the same name whereby a human finds a death god's notebook. Any person's name written in this notebook will die. The main character who finds this noteboook is Light Yagami who faces off against an unfaced character named L who tries to challenge him.</t>
  </si>
  <si>
    <t>['Drama', 'Anime', 'Thriller', 'Mystery']</t>
  </si>
  <si>
    <t>NTV</t>
  </si>
  <si>
    <t>0-Light Yagami, 1-L, 2-Ryuk, 3-Soichiro Yagami</t>
  </si>
  <si>
    <t>0-Mamoru Miyano, 1-Kappei Yamaguchi, 2-ShidÃ´ Nakamura, 3-Naoya Uchida</t>
  </si>
  <si>
    <t>http://www.j-deathnote.com/</t>
  </si>
  <si>
    <t>Stargate Atlantis</t>
  </si>
  <si>
    <t>Atlantis, built thousands of years ago by the highly evolved Ancients, is home base for an elite expedition from Earth. These courageous military commanders and scientists leap through the city's Stargate to explore the wondrous Pegasus galaxy and battle the treacherous Wraith, who seek control of Atlantis -- at any cost.</t>
  </si>
  <si>
    <t>0-Lt. Colonel John Sheppard, 1-Dr. Rodney McKay, 2-Teyla Emmagan, 3-Ronon Dex, 4-Dr. Elizabeth Weir, 5-Dr. Carson Beckett, 6-Dr. Jennifer Keller, 7-Lt. Aiden Ford, 8-Richard Woolsey, 9-Lt. Colonel Samantha Carter</t>
  </si>
  <si>
    <t>0-Joe Flanigan, 1-David Hewlett, 2-Rachel Luttrell, 3-Jason Momoa, 4-Torri Higginson, 5-Paul McGillion, 6-Jewel Staite, 7-Rainbow Sun Francks, 8-Robert Picardo, 9-Amanda Tapping</t>
  </si>
  <si>
    <t>http://stargate.mgm.com/view/series/2/index.html</t>
  </si>
  <si>
    <t>Downton Abbey</t>
  </si>
  <si>
    <t>The Downton Abbey estate stands a splendid example of confidence and mettle, its family enduring for generations and its staff a well-oiled machine of propriety. But change is afoot at Downton--change far surpassing the new electric lights and telephone. A crisis of inheritance threatens to displace the resident Crawley family, in spite of the best efforts of the noble and compassionate Earl, Robert Crawley; his American heiress wife, Cora his comically implacable, opinionated mother, Violet and his beautiful, eldest daughter, Mary, intent on charting her own course. Reluctantly, the family is forced to welcome its heir apparent, the self-made and proudly modern Matthew Crawley himself none too happy about the new arrangements. As Matthew's bristly relationship with Mary begins to crackle with electricity, hope for the future of Downton's dynasty takes shape. But when petty jealousies and ambitions grow among the family and the staff, scheming and secrets--both delicious and dangerous--threaten to derail the scramble to preserve Downton Abbey. &lt;i&gt;Downton Abbey&lt;/i&gt; offers a spot-on portrait of a vanishing way of life.</t>
  </si>
  <si>
    <t>['Drama', 'Family', 'Romance']</t>
  </si>
  <si>
    <t>ITV1</t>
  </si>
  <si>
    <t>0-Cora Crawley, Countess of Grantham, 1-Lady Mary Crawley, 2-Lady Edith Crawley, 3-Isobel Merton, 4-Charles Carson, 5-Elsie Hughes, 6-Thomas Barrow, 7-Anna Smith, 8-Beryl Patmore, 9-Daisy Robinson, 10-Robert Crawley, Earl of Grantham, 11-Violet Crawley, Dowager Countess of Grantham, 12-John Bates, 13-Joseph Molesley, 14-Tom Branson, 15-Dr. Richard Clarkson, 16-Matthew Crawley, 17-Sarah O'Brien, 18-Phyllis Baxter, 19-Lady Rose MacClare, 20-Lady Sybil Crawley, 21-James "Jimmy" Kent, 22-Alfred Nugent, 23-Ethel Parks, 24-Ivy Stuart, 25-William Mason, 26-Anthony Foyle, Lord Gillingham, 27-Andrew "Andy" Parker, 28-Charles Blake, 29-Gwen Dawson, 30-Henry Talbot, 31-Herbert "Bertie" Pelham</t>
  </si>
  <si>
    <t>0-Elizabeth McGovern, 1-Michelle Dockery, 2-Laura Carmichael, 3-Penelope Wilton, 4-Jim Carter, 5-Phyllis Logan, 6-Rob James Collier, 7-Joanne Froggatt, 8-Lesley Nicol, 9-Sophie McShera, 10-Hugh Bonneville, 11-Maggie Smith, 12-Brendan Coyle, 13-Kevin Doyle, 14-Allen Leech, 15-David Robb, 16-Dan Stevens, 17-Siobhan Finneran, 18-Raquel Cassidy, 19-Lily James, 20-Jessica Brown Findlay, 21-Ed Speleers, 22-Matt Milne, 23-Amy Nuttall, 24-Cara Theobold, 25-Thomas Howes, 26-Tom Cullen, 27-Michael Fox, 28-Julian Ovenden, 29-Rose Leslie, 30-Matthew Goode, 31-Harry Hadden-Paton</t>
  </si>
  <si>
    <t>Planet Earth</t>
  </si>
  <si>
    <t>David Attenborough celebrates the amazing variety of the natural world in this epic documentary series, filmed over four years across 64 different countries.</t>
  </si>
  <si>
    <t>['Nature']</t>
  </si>
  <si>
    <t>Documentary</t>
  </si>
  <si>
    <t>0-David Attenborough</t>
  </si>
  <si>
    <t>http://www.bbc.co.uk/programmes/b006mywy</t>
  </si>
  <si>
    <t>Rick and Morty</t>
  </si>
  <si>
    <t>Rick is a mentally gifted, but sociopathic and alcoholic scientist and a grandfather to Morty; an awkward, impressionable, and somewhat spineless teenage boy. Rick moves into the family home of Morty, where he immediately becomes a bad influence.</t>
  </si>
  <si>
    <t>['Comedy', 'Adventure', 'Science-Fiction']</t>
  </si>
  <si>
    <t>Adult Swim</t>
  </si>
  <si>
    <t>0-Rick Sanchez, 1-Rick Sanchez, 2-Morty Smith, 3-Morty Smith, 4-Summer Smith, 5-Beth Smith, 6-Jerry Smith, 7-Additional Voices, 8-Mr. Poopybutthole, 9-Evil Morty, 10-Evil Morty, 11-Space Beth, 12-Additional Voices, 13-Mr. Meeseeks, 14-Council of Ricks, 15-Additional Voices, 16-Additional Voices, 17-Memory Rick, 18-Memory Rick, 19-Albert Einstein, 20-Cromulons, 21-Eyeholes Man, 22-Real Fake Door Salesman, 23-Tophat Jones, 24-Ants in My Eyes Johnson, 25-Baby Legs, 26-Two Brother Movie Announcer, 27-Glenn's Wife, 28-Darth Poopybutthole, 29-Goomby, 30-Greebybobe, 31-Green Alien, 32-Blob Alien, 33-Dream Aliens, 34-Dream Summer, 35-Lumberjack, 36-Gazorpian, 37-Glenn, 38-Gazorpazorpfield, 39-Evil Rick, 40-Doofus Rick, 41-Blips &amp; Chitz Announcer, 42-Agent, 43-Noob Noob, 44-PA System, 45-Gear Person #1, 46-Gear Person #2, 47-Call Centre Alien #3, 48-Rick K22, 49-Morty K22, 50-Young Beth, 51-Morty Voiceoverian, 52-Summer Voiceoverian, 53-Harold</t>
  </si>
  <si>
    <t>0-Ian Cardoni, 1-Justin Roiland, 2-Justin Roiland, 3-Harry Belden, 4-Spencer Grammer, 5-Sarah Chalke, 6-Chris Parnell, 7-Justin Roiland, 8-Justin Roiland, 9-Harry Belden, 10-Justin Roiland, 11-Sarah Chalke, 12-Chris Parnell, 13-Justin Roiland, 14-Justin Roiland, 15-Sarah Chalke, 16-Spencer Grammer, 17-Justin Roiland, 18-Ian Cardoni, 19-Justin Roiland, 20-Justin Roiland, 21-Justin Roiland, 22-Justin Roiland, 23-Justin Roiland, 24-Justin Roiland, 25-Justin Roiland, 26-Justin Roiland, 27-Spencer Grammer, 28-Justin Roiland, 29-Justin Roiland, 30-Justin Roiland, 31-Justin Roiland, 32-Justin Roiland, 33-Justin Roiland, 34-Spencer Grammer, 35-Justin Roiland, 36-Sarah Chalke, 37-Justin Roiland, 38-Justin Roiland, 39-Justin Roiland, 40-Justin Roiland, 41-Justin Roiland, 42-Chris Parnell, 43-Justin Roiland, 44-Justin Roiland, 45-Spencer Grammer, 46-Sarah Chalke, 47-Justin Roiland, 48-Justin Roiland, 49-Justin Roiland, 50-Sarah Chalke, 51-Justin Roiland, 52-Spencer Grammer, 53-Justin Roiland</t>
  </si>
  <si>
    <t>http://www.adultswim.com/videos/rick-and-morty</t>
  </si>
  <si>
    <t>House</t>
  </si>
  <si>
    <t>Sink your teeth into meaty drama and intrigue with House, FOX's take on mystery, where the villain is a medical malady and the hero is an irreverent, controversial doctor who trusts no one, least of all his patients.Dr. Gregory House is a maverick physician who is devoid of bedside manner. While his behavior can border on antisocial, Dr. House thrives on the challenge of solving the medical puzzles that other doctors give up on. Together with his hand-picked team of young medical experts, he'll do whatever it takes in the race against the clock to solve the case.</t>
  </si>
  <si>
    <t>['Drama', 'Mystery', 'Medical']</t>
  </si>
  <si>
    <t>0-Dr. Gregory House, 1-Dr. James Wilson, 2-Dr. Eric Foreman, 3-Dr. Robert Chase, 4-Dr. Lisa Cuddy, 5-Dr. Allison Cameron, 6-Dr. Christopher Taub, 7-Dr. Remy "Thirteen" Hadley, 8-Dr. Lawrence Kutner, 9-Dr. Jessica Adams, 10-Dr. Chi Park, 11-Martha M. Masters</t>
  </si>
  <si>
    <t>0-Hugh Laurie, 1-Robert Sean Leonard, 2-Omar Epps, 3-Jesse Spencer, 4-Lisa Edelstein, 5-Jennifer Morrison, 6-Peter Jacobson, 7-Olivia Wilde, 8-Kal Penn, 9-Odette Annable, 10-Charlyne Yi, 11-Amber Tamblyn</t>
  </si>
  <si>
    <t>Star Trek: The Next Generation</t>
  </si>
  <si>
    <t>Star Trek: The Next Generation (TNG) focuses on the 24th century adventures of Captain Jean-Luc Picard aboard the U.S.S. Enterprise (NCC-1701-D). This incarnation of the famous starship is much larger than the one captained by James T. Kirk a century earlier, and, accordingly, it carries a larger crew complement: 1,012 men, womenâ€¦and, surprisingly, children. This era's Starfleet Command believes that men and women are more likely to sign up for long-term exploratory missions if they think of their ship as home. Thus, Picard's crew enjoys many of the comforts they'd have otherwise left behind, including a wide variety of recreational opportunities, "replicated" food dishes to suit every palate, and quarters large enough to share with spouses and offspring. There are schools for the children and a bar (stocked with synthetic alcohol, or synthehol) where the adults can unwind. However, the ongoing missionâ€”no longer limited to a mere five yearsâ€”remains virtually the same as it was during Kirk's time: to seek out new life and new civilizations, and to boldly go where no one has gone before.</t>
  </si>
  <si>
    <t>Syndication</t>
  </si>
  <si>
    <t>0-Captain Jean-Luc Picard, 1-Commander William T. Riker, 2-Lt. Commander Data, 3-Lieutenant Worf, 4-Counselor Deanna Troi, 5-Dr. Beverly Crusher, 6-Lt. Commander Geordi LaForge, 7-Ensign Wesley Crusher, 8-Lt. Tasha Yar</t>
  </si>
  <si>
    <t>0-Patrick Stewart, 1-Jonathan Frakes, 2-Brent Spiner, 3-Michael Dorn, 4-Marina Sirtis, 5-Gates McFadden, 6-LeVar Burton, 7-Wil Wheaton, 8-Denise Crosby</t>
  </si>
  <si>
    <t>The IT Crowd</t>
  </si>
  <si>
    <t>Emmy-award winning sitcom written by Graham Linehan, set in an IT department starring Chris O'Dowd, Richard Ayoade and Katherine Parkinson.</t>
  </si>
  <si>
    <t>['Comedy']</t>
  </si>
  <si>
    <t>Channel 4</t>
  </si>
  <si>
    <t>0-Roy Trenneman, 1-Maurice Moss, 2-Jen Barber, 3-Douglas Reynholm</t>
  </si>
  <si>
    <t>0-Chris O'Dowd, 1-Richard Ayoade, 2-Katherine Parkinson, 3-Matt Berry</t>
  </si>
  <si>
    <t>http://www.channel4.com/programmes/the-it-crowd</t>
  </si>
  <si>
    <t>Fargo</t>
  </si>
  <si>
    <t>Fargo is a seasonal anthology crime drama with some dark comical elements, inspired by the film &lt;i&gt;Fargo&lt;/i&gt; written by the Coen brothers. Each season follows a new case and new characters, all entrenched in the trademark humor, murder and "Minnesota nice" that has made the film an enduring classic.</t>
  </si>
  <si>
    <t>['Drama', 'Comedy', 'Crime']</t>
  </si>
  <si>
    <t>FX</t>
  </si>
  <si>
    <t>0-Deputy Molly Solverson, 1-Deputy Gus Grimly, 2-Lorne Malvo, 3-Lester Nygaard, 4-Ed Blomquist, 5-Hank Larsson, 6-State Trooper Lou Solverson, 7-Gloria Burgle, 8-Josto Fadda, 9-Loy Cannon, 10-Opal Rackley, 11-Ethelrida Pearl Smutny, 12-Oraetta Mayflower, 13-Dorothy "Dot" Lyon, 14-Gator Tillman, 15-Roy Tillman, 16-Peggy Blomquist, 17-Floyd Gerhardt, 18-Emmit Stussy, 19-Nikki Swango, 20-V.M. Varga, 21-Leon Bittle, 22-Omie Sparkman, 23-Lemuel Cannon, 24-Gaetano Fadda, 25-Constant Calamita, 26-Ebal Violante, 27-Dibrell Smutny, 28-Detective Odis Weff, 29-Lorraine Lyon, 30-Wayne Lyon, 31-Police Deputy Indira Olmstead, 32-Ole Munch, 33-Scotty Lyon, 34-Patrick "Rabbi" Milligan, 35-Thurman Smutny, 36-Zelmare Roulette, 37-Danish Graves, 38-Trooper Witt Farr, 39-Yuri Gurka, 40-Dr. David Harvard, 41-Ray Stussy</t>
  </si>
  <si>
    <t>0-Allison Tolman, 1-Colin Hanks, 2-Billy Bob Thornton, 3-Martin Freeman, 4-Jesse Plemons, 5-Ted Danson, 6-Patrick Wilson, 7-Carrie Coon, 8-Jason Schwartzman, 9-Chris Rock, 10-James Vincent Meredith, 11-Emyri Crutchfield, 12-Jessie Buckley, 13-Juno Temple, 14-Joe Keery, 15-Jon Hamm, 16-Kirsten Dunst, 17-Jean Smart, 18-Ewan McGregor, 19-Mary Elizabeth Winstead, 20-David Thewlis, 21-Jeremie Harris, 22-Corey Hendrix, 23-Matthew Elam, 24-Salvatore Esposito, 25-Gaetano Bruno, 26-Francesco Acquaroli, 27-Anji White, 28-Jack Huston, 29-Jennifer Jason Leigh, 30-David Rysdahl, 31-Richa Moorjani, 32-Sam Spruell, 33-Sienna King, 34-Ben Whishaw, 35-Andrew Bird, 36-Karen Aldridge, 37-Dave Foley, 38-Lamorne Morris, 39-Goran Bogdan, 40-Stephen Spencer, 41-Ewan McGregor</t>
  </si>
  <si>
    <t>http://www.fxnetworks.com/fargo</t>
  </si>
  <si>
    <t>Justified</t>
  </si>
  <si>
    <t>Deputy U.S. Marshal Raylan Givens is something of a 19th century-style officer in modern times, whose unconventional enforcement of justice makes him a target with criminals and a problem for his superiors in the U.S. Marshals Service. As a result of an eager but "justified" shooting of a Miami fugitive while on assignment in Florida, Givens is reassigned to Lexington, Kentucky, in a district that includes his hometown of Harlan, a rural mining town in the east of the state.</t>
  </si>
  <si>
    <t>['Drama', 'Crime', 'Western']</t>
  </si>
  <si>
    <t>0-Deputy U.S. Marshal Raylan Givens, 1-Boyd Crowder, 2-Ava Crowder, 3-Chief Deputy U.S. Marshal Art Mullen, 4-Deputy U.S. Marshal Tim Gutterson, 5-Deputy U.S. Marshal Rachel Brooks, 6-Wynn Duffy, 7-Winona Hawkins</t>
  </si>
  <si>
    <t>0-Timothy Olyphant, 1-Walton Goggins, 2-Joelle Carter, 3-Nick Searcy, 4-Jacob Pitts, 5-Erica Tazel, 6-Jere Burns, 7-Natalie Zea</t>
  </si>
  <si>
    <t>Battlestar Galactica</t>
  </si>
  <si>
    <t>The world ended with no warning, and all that was leftâ€¦ was hope.A truce between the humans of the Twelve Colonies and the Cylonsâ€”intelligent robots designed by humankindâ€”lasts for 40 tense and silent years. Battlestar Galactica picks up just as the Cylons commit mass genocide against humanity. Only the Battlestar Galactica (an old warship about to be decommissioned and turned into a museum) and those souls fortunate enough to be aboard other starships were able to survive the attack. In the aftermath, the Galactica's commanding officer, William Adama, finds himself responsible for safeguarding the last remnants of the human raceâ€”fewer than 50,000 desperate survivors. Meanwhile, the annihilation of the Colonial government results in the succession of the Secretary of Education, Laura Roslin, to the presidency. Driven by prophetic visions and political necessity, the Galactica travels through uncharted space in hopes of finding the mythical, lost 13th colonyâ€”Earth.</t>
  </si>
  <si>
    <t>['Drama', 'Science-Fiction', 'War']</t>
  </si>
  <si>
    <t>0-William Adama, 1-Laura Roslin, 2-Lee "Apollo" Adama, 3-Saul Tigh, 4-Kara "Starbuck" Thrace, 5-Number Six, 6-Galen Tyrol, 7-Dr. Gaius Baltar, 8-Karl "Helo" Agathon, 9-Sharon "Athena" Agathon, 10-Felix Gaeta, 11-Anastasia "Dee" Dualla, 12-Samuel "Sam" Anders, 13-Sharon "Boomer" Valerii</t>
  </si>
  <si>
    <t>0-Edward James Olmos, 1-Mary McDonnell, 2-Jamie Bamber, 3-Michael Hogan, 4-Katee Sackhoff, 5-Tricia Helfer, 6-Aaron Douglas, 7-James Callis, 8-Tahmoh Penikett, 9-Grace Park, 10-Alessandro Juliani, 11-Kandyse McClure, 12-Michael Trucco, 13-Grace Park</t>
  </si>
  <si>
    <t>http://www.syfy.com/battlestargalactica</t>
  </si>
  <si>
    <t>Futurama</t>
  </si>
  <si>
    <t>Futurama follows pizza guy Philip J. Fry, who reawakens in 31st century New New York after a cryonics lab accident. Now part of the Planet Express delivery crew, Fry travels to the farthest reaches of the universe with his robot buddy Bender and cyclopsian love interest Leela, discovering freaky mutants, intergalactic conspiracies and other strange stuff.</t>
  </si>
  <si>
    <t>0-Fry, 1-Bender, 2-Leela, 3-Professor Farnsworth, 4-Zoidberg, 5-Hermes Conrad, 6-Amy Wong, 7-Scruffy, 8-Scruffy, 9-Morbo, 10-Zapp Brannigan, 11-Linda, 12-Kif Kroker, 13-Richard Nixon's Head, 14-Sal, 15-Smitty, 16-Calculon, 17-URL, 18-Randy Munchnik, 19-Elzar, 20-Hattie MacDoogal, 21-Mom, 22-Petunia, 23-Hedonismbot, 24-Lionel Preacherbot, 25-Leo Wong, 26-The Hyper-Chicken, 27-Inez Wong, 28-Mayor Poopenmayer, 29-Additional Voices, 30-Tinny Tim, 31-Walt, 32-Larry, 33-Additional Voices, 34-Additional Voices, 35-Lrrr, 36-Horrible Gelatinous Blob, 37-Igner, 38-Turanga Morris, 39-Dwight Conrad, 40-Turanga Munda, 41-Monique, 42-Professor Ogden Wernstrum, 43-Nd-Nd, 44-Judge Ron Whitey, 45-Headless Body of Agnew, 46-Ethan 'Bubblegum' Tate, 47-Robot Devil, 48-Additional Voices, 49-Donbot, 50-Clamps, 51-Roberto, 52-Raoul, 53-Joey Mousepad, 54-Mr. Panucci, 55-Moon Farmer, 56-Terry, 57-Fat-Bot, 58-Fishy Joseph Gillman, 59-Dr. Ben Beeler, 60-The Crushinator, 61-Documentary Narrator, 62-Robot Santa Claus, 63-Fortune Teller Bot, 64-Warden Vogel, 65-Dandy Jim, 66-Transition Announcer, 67-Dr. Cahill, 68-Dwayne, 69-Vyolet, 70-Barbados Slim, 71-Ipgee, 72-Amazonian, 73-George Washington's Head, 74-Narrator, 75-Yancy Fry, Sr., 76-Mrs. Fry, 77-Albert, 78-Teen Robot, 79-The Borax Kid, 80-The Grand Midwife, 81-Sweet Clyde, 82-The Scary Door Narrator, 83-God Entity, 84-Gus, 85-Esther, 86-Craterface, 87-Dr. Banjo, 88-Dr. Banjo, 89-Lou, 90-Human Friend, 91-Bolt Rollands, 92-Florp, 93-Hermaphrobot, 94-Slurm Queen, 95-Flexo, 96-The Chain Smoker, 97-Fembots, 98-Destructor, 99-Waiter, 100-Jrrr, 101-Hoschel, 102-Ken, 103-Humorbot 5.0, 104-Tour Guide, 105-Woman, 106-Execubot Gamma, 107-Execubot Beta, 108-Execubot Alpha, 109-Execubot Alpha, 110-Curly Joe, 111-The Number 9 Man, 112-Mrs. Astor, 113-Ruth, 114-Rosemary, 115-Dixie, 116-Morgan Proctor, 117-Harold Zoid, 118-Pazuzu, 119-Suicide Booth, 120-Lulubelle 7, 121-Scoop Chang, 122-Commercial Announcer, 123-M-5438, 124-Jimmy, 125-Clerk, 126-Teller, 127-Auctioneer, 128-Boy, 129-Guenther, 130-Glurmo, 131-Slurms McKenzie, 132-Glab, 133-Bill Clinton's Head, 134-Abraham Lincoln's Head, 135-Abraham Lincoln's Head, 136-Victor, 137-Newsreel Announcer, 138-Billionairebot, 139-The Colonel, 140-Waitress, 141-Doctor, 142-Leela's Wrist Thingy, 143-Robot Farmer, 144-The Lord Mayor of Cologne, 145-Fiona, 146-The Big Brain, 147-Butler, 148-Joan River's Head, 149-Doctor, 150-Noticeably F. A. T., 151-Breakdancing Teacher, 152-Spam Bot, 153-Leela's Grandmother, 154-Axl, 155-TV Announcer, 156-Newt, 157-Mandy, 158-Sheriff Furley, 159-Additional Voices, 160-Nurse Ratchet, 161-Dr. Perceptron, 162-Benjamin Franklin, 163-Mother, 164-Singing Wind, 165-Female Announcer, 166-Computer, 167-Cryogenist, 168-Dog, 169-Bret Blob, 170-Space Pope, 171-Space Pope, 172-Robot 1-X, 173-Antonio Calculon, Jr., 174-Bartender, 175-Grumpy Snail, 176-Leroy, 177-Mr. Kroker, 178-Mrs. Kroker, 179-SportsBot 5000, 180-Trolls, 181-Fanny, 182-The Queen of Yonkers, 183-The Honorable Judge 724, 184-Sergeant #2, 185-Lawyer, 186-Narrator, 187-Director, 188-Underwater Landlord, 189-Animatronic Whalers, 190-Man In Line, 191-Billgar, 192-Man with Newspaper, 193-Bike Thief, 194-Not Evans, 195-Evans, 196-Doug, 197-Hip Joint Janitor, 198-Crewman, 199-Robot Leaving Theatre #1, 200-Robot in Jury #3, 201-Robot Elder #1, 202-Robot Construction Worker, 203-Robot Playing Human, 204-Robot Foreman, 205-Robot Doorman #1, 206-Robot Chef, 207-Repobot, 208-Gorgak, 209-Shady Nurse, 210-Fender, 211-Gearshift, 212-20th Century History Teacher, 213-Oily, 214-Chet, 215-Carnival Ride Professor, 216-President McNeal, 217-Broadcaster, 218-Judge, 219-Beach Bully, 220-Small Glurmo #1, 221-Small Glurmo #2, 222-Commissioner, 223-Solo Grunka Lunka #2, 224-Neutral President, 225-Jack Johnson, 226-John Jackson, 227-Conan O'Brien's Announcer, 228-Tree, 229-Man with Broken Leg, 230-Crowd, 231-Human Punching Bag, 232-Robo-Rooter, 233-Nautilus, 234-Edna, 235-Judge, 236-Transvestite, 237-Robot Hooker, 238-Gary, 239-Centipede Alien, 240-Miss Juanta, 241-Centipede Alien's Wife, 242-Robot Lap Dancer, 243-Traffic Narrator, 244-Cinema Clerk, 245-Man at Cinema, 246-Orphan, 247-The Clear Cutter, 248-George Foreman's Head, 249-Robot at Cinema, 250-Referee, 251-Filthy Chatroom Users, 252-Ratman, 253-Adult Chatroom Bouncer, 254-Fake 18-Year-Olds, 255-Ratman's Girlfriend, 256-Five-Eyed-Woman, 257-Sandy, 258-E-Mail, 259-Pig, 260-Old Man in Queue, 261-Slow-Mobile Bureaucrat, 262-Australian Laborer, 263-Bureaucrat, 264-Spa 5 Leader, 265-Wristlo-Jackomater, 266-Translator Machine, 267-Robot Guards, 268-Chihuahua Doctor, 269-Man in Restaurant, 270-Elzar's Announcer, 271-Robot that Owes Money, 272-Announcer, 273-Audience Member, 274-Molton Boron Singer, 275-Hot Dog Vendor, 276-Coffee Machine, 277-Garbage Disposal, 278-Robot Janitor, 279-Suicidal Man, 280-Fan, 281-Hair Dryer, 282-Albino Shouting Gorilla's, 283-IBM Deep Blue, 284-Uncle Vladimir, 285-Car Smasher #2, 286-Car Smasher #1, 287-Robot at Funeral, 288-Female Robot Ghost, 289-Robot Eskimo, 290-Robot Doctor, 291-Will Reader, 292-Maniacal Laughter, 293-Cashier, 294-Henry Kissinger's Head, 295-Bumpkin Soldier, 296-Nurse, 297-iHawk, 298-Brain Balls, 299-Recruitment Officer, 300-Pizza Box, 301-Butch, 302-Mother in Car, 303-Old Guy, 304-Sal's Friend #1, 305-Frankenstein's Monster, 306-Bending Robot #1, 307-Robot Bartender, 308-Auto-Pilot, 309-Nibblonian Chef, 310-Captain Ahab, 311-Tom Sawyer, 312-Old Woman, 313-Academy Awards Announcer, 314-Penguin Hunter, 315-Woman in Crowd, 316-Midget Jockey, 317-Yawning Horse, 318-Yancy Fry, Jr's Wife, 319-Breakdancing Fan, 320-Midwife, 321-Race Announcer, 322-Documentary Announcer, 323-Band Member, 324-Young Leela, 325-Invitation Voice #2, 326-Lamassu #2, 327-Squire, 328-Prince of Space, 329-King of Space, 330-Llamasil, 331-Dr. Gary Kind, 332-Tactillan, 333-Prime Minister, 334-Sensitivity Training Robot, 335-Qing Airee, 336-Sensitivity Training Chip, 337-Fire Creature, 338-DOOP Soldier, 339-Flashnut, 340-NRA Man, 341-Train Conductor, 342-Husband, 343-Angry Passenger, 344-Bonebot, 345-Train Captain, 346-TV Special Worker, 347-Security System, 348-Gingerbread Man, 349-Invasa, 350-Dog Walker, 351-Worms, 352-Worms, 353-Veterinarian, 354-Gnarlo, 355-Worms, 356-Road Runner, 357-Thallium Buyer, 358-Doc Fiesta, 359-Miss Delilah, 360-Bidder #1, 361-Maxwell's Demon, 362-Prospector, 363-Pianist, 364-Bidder #2, 365-Mumbos, 366-Robot Bartender, 367-Documentary Narrator, 368-Bear Biologist, 369-Director, 370-Smiri, 371-Gamma, 372-Scary Mirror Narrator, 373-Elon Musk Look-alike, 374-Announcer, 375-Writer, 376-Norm, 377-Frankie, 378-Surveillance Canera, 379-CIA Voice, 380-Bailiff, 381-Horserace Commentator, 382-Hick, 383-Bend-Aid Announcer, 384-Hippy #2, 385-Broken Robot #4, 386-Broken Robot #2, 387-Hippy #1, 388-Commercial Announcer, 389-Cylon, 390-Senior Citizen, 391-Thorias, 392-Man In Park, 393-Aracneon, 394-Madison Cube Garden Stage Manager, 395-Sebastian Cabot, 396-Trek Fan #1, 397-Propaganda Film Presenter, 398-Old Billy Everyteen, 399-Napster User, 400-Maintenance Guy, 401-Mrs. Everyteen, 402-Mavis, 403-Nicole Kidman's Head, 404-Madeline Albright's Head, 405-Madeline Albright-Bot, 406-Cameron Diaz, 407-eBay Auctioneer, 408-The Being of Inconceivable Horror, 409-Mr. Everyteen, 410-George Michael's Head, 411-Vampire in Coffin, 412-Vampire Mayor, 413-Pavarotti's Head, 414-Enos Fry, 415-Sears-Roebuck Salesman, 416-General's Assistant, 417-Conspiracy Nut, 418-Mildred, 419-President Harry Truman, 420-Sergeant #1, 421-Elves, 422-Elves, 423-Little Boy, 424-Premula, 425-Elves, 426-Robot Cellmate, 427-Little Girl, 428-Q*bert, 429-Robot from Berzerk, 430-Evil Brain Bot, 431-Who-Ask Machine, 432-Donkey Kong, 433-Mario, 434-Dummy #2, 435-Dummy #1, 436-Gwen, 437-Male Planet Express Ship, 438-Omicronian Guard, 439-Sheldon, 440-Mutant Nurse, 441-Balloon Operator, 442-Octopus, 443-Mixmaster Fetus, 444-R. J., 445-Dust Storm, 446-Martian Native, 447-Female Martian Native, 448-Betsy, 449-Slave, 450-High Priest, 451-Old Slave, 452-Rollerblader, 453-Weight Loss Instructor, 454-Australian Man, 455-Guard, 456-Slave #1, 457-Pharaoh Hermenthotip, 458-Malachi's Wife, 459-Welcome Voice, 460-Malachi, 461-Space Pirate, 462-Monk #1, 463-Robot Rabbi, 464-Jor-El, 465-Man in Commercial, 466-Suz Johnson, 467-Sign-Writer, 468-Monster, 469-Ape #1, 470-Lackey, 471-Skipper, 472-Cygnoid Man, 473-Blek's Wife, 474-Jamming Orange Blast Man, 475-Martha Stewart's Head, 476-Aki, 477-Melllvar's Mom, 478-Trek Preacher, 479-Executioner, 480-Melllvar, 481-Documentary Presenter, 482-Dark Wizard, 483-C-3PO, 484-Robot Crowd, 485-Keg Robot, 486-Greenhouse Gases, 487-Robot Crowd, 488-Civil Defense Van, 489-Robot Crowd, 490-Robo-Puppy, 491-Speak-N-Say, 492-Archaeologist, 493-Farnsworth's Invention, 494-The Little Prince, 495-Space Worm, 496-Myrtle Fu, 497-Zoidberg's Aunt, 498-Woman #1, 499-Sandra Day O'Connor's Head, 500-Bailiff, 501-Jack the Ripper, 502-Evil Lincoln, 503-Attila the Hun, 504-Narrator, 505-The Zookeeper, 506-Security Guard, 507-Andrew, 508-7^11 Clerk, 509-Ikea Robot, 510-Teddy Roosevelt's Head, 511-Big-Mouthed Mutant, 512-Norman Zoidberg, 513-Wanda, 514-Mandy, 515-Trash Can, 516-Kug, 517-Singing Bee, 518-Fry 1, 519-Professor Farnsworth 1, 520-Zoidberg 1, 521-Fry 1729, 522-Fry 31, 523-Professor Farnsworth XVII, 524-Professor Farnsworth 420, 525-Leela 1, 526-Leela 1729, 527-Bender 1, 528-Bender 1729, 529-Transition Announcer, 530-Crack Addict, 531-Sam, 532-GeneWorks Woman, 533-Farnsworth's Girlfriend, 534-3-Bit Bender, 535-Space Italian Cop, 536-3-Bit Fry, 537-3-Bit Farnsworth, 538-3-Bit Farnsworth #2, 539-3-Bit Zoidberg, 540-3-Bit Leela, 541-Robot Stripper, 542-3-Bit Amy Wong, 543-3-Bit Hermes Conrad, 544-3-Bit Scruffy, 545-Possum, 546-Neptunian Woman, 547-Sex Shop Salesman, 548-Documentary Narrator, 549-Nannybot 1.0, 550-Sinclair, 551-Lisa, 552-Cartridge Unit, 553-Network President, 554-TV Announcer, 555-Cool-o-meter, 556-Mombot, 557-Emotitron Jr., 558-Macaulay Culcklon, 559-Children at Party, 560-Mrs. Mellonger, 561-Mother at Recital, 562-Child at Recital, 563-Opera House Announcer, 564-Box Network Executive, 565-Lars Fillmore, 566-Torgo's Spokeswoman, 567-Box Network Executive #2, 568-Charles de Gaulle's Head, 569-Schlump, 570-Spam Email, 571-Heckler, 572-Constantine, 573-Ancient Egyptian, 574-Nobel Prize Presenter, 575-Dad on Beach, 576-Inuit #1, 577-Bender's Computer, 578-Dr. Shlavinowitz, 579-Museum Head in Jar, 580-Screaming Skull, 581-Leelu, 582-Inuit #2, 583-Dr. Cahill, 584-Silly Willy Wideo Will Guy, 585-Carnival Barker, 586-Chu, 587-Superhero, 588-Land Squid, 589-Calculon's Manservant, 590-Funkalistics Lead Singer, 591-Guard #1, 592-Crazed Fan, 593-Bender's First Born Son, 594-Pocket Pal, 595-Thog, 596-Gladys Lennox, 597-Schlomo, 598-King Kong, 599-Guard #2, 600-Horse Repair Bot, 601-Plastic Surgeon Robot, 602-British Robot, 603-Coffee Enema Robot, 604-Ndulu, 605-Three-Eyed Zebra, 606-Giant Medium-Sized Ant, 607-Frydo, 608-The Great Wizard Greyfarn, 609-Leegola, 610-Monster Zoidberg, 611-Farmer, 612-Dwarf, 613-Treedledum, 614-Titanius Anglesmith, 615-Ignus, 616-Hood Ornament Thief, 617-Frydo's Reflection #1, 618-Momon, 619-Ship's Computer, 620-Natalie Maines, 621-Intercom Robot, 622-Rosie the Romance Bot, 623-Swamp Hag, 624-Centaurette, 625-Waltazar, 626-Pay 'n' Chew Robot, 627-Killbot #3, 628-Morcs, 629-Centaur, 630-Peaches, 631-Hermaphrodite, 632-Killbot #2, 633-Bellboy Robot, 634-Nibblonian #1, 635-Slave Robot, 636-Gyne Caladriel, 637-Chinese Boy, 638-Larius, 639-Mad Hatter Robot, 640-Nibblonian #2, 641-Cook, 642-Redneck, 643-Military Man, 644-Killbot #1, 645-Frydo's Reflection #2, 646-Desert Muck Leech, 647-Poker Sign-Up Clerk, 648-Leo's Caddy, 649-Miniature Golf Construction Worker, 650-Antonin Scalia's Head, 651-Madfellow, 652-Striped Biologist Taunter, 653-Sandworm, 654-Michael's Wife, 655-Boobs Vanderbilt, 656-Ruth Ginsberg's Head, 657-Fanny's Announcer, 658-Lrrr's Father, 659-Michael, 660-Tex Conneticut, 661-Magna Phallix Commercial Voice-over, 662-Nixon's Bodyguard, 663-Clarence Thomas's Head, 664-Trixie, 665-The Dark One, 666-Neptunian, 667-Awakening Machine, 668-Robo-Fry, 669-Robo-Leela, 670-Build-A-Bot Leela, 671-Planet Express Computer, 672-Skinless Robo-Leela, 673-Leela Actress, 674-Satellite Dish, 675-Announcer, 676-The Force, 677-Snake, 678-Emperor Chop Chop, 679-EyePhone Commercial, 680-Announcer, 681-Antarian #2, 682-Cashier, 683-Leela's Phone, 684-Housewife of Sim City, 685-Japanese Toilet, 686-Pizza Ad, 687-Mr. Chunks, 688-Calculon's Nephew, 689-Antarian Children, 690-Antarian #1, 691-Infosquito, 692-Wine Bucket, 693-Gay Robot, 694-Radio DJ, 695-Pre-Op Transformer, 696-Gay Man, 697-Bender's Ringtone, 698-Forbidden Planet Hollywood Employee, 699-Mother in Commercial, 700-Jim, 701-Clock, 702-Larry the Murder Burglar, 703-Lassie's Head, 704-Ghost, 705-Man in Commercial #1, 706-Todd, 707-Man in Commercial #2, 708-Biff's Girlfriend, 709-Vincian Girl, 710-Fountain Kraken, 711-Leonardo Da Vinci, 712-Animatronio, 713-Biff, 714-Center Square Bureaucrat, 715-Killbot #3, 716-Killbot #4, 717-Darth Ithead, 718-Old Man in Line, 719-Man Flung out of Cube, 720-Killbot #2, 721-Darth Sploder, 722-Female Bureaucrat, 723-Bureaucrascan, 724-Border Guard, 725-Darth Stroyer, 726-Killbot #1, 727-Killbot #5, 728-Darth Trocious, 729-Bureaucrat 74, 730-Mexican, 731-Year 5 Million Male, 732-Man in the Year 10 Million, 733-Ladybot, 734-Year 5 Million Lady, 735-Year Fifty Million Woman #1, 736-Year Fifty Million Woman #2, 737-Dumblock, 738-Year 10,000 Man, 739-Adolf Hitler, 740-Cash Bones Announcer, 741-Alarm Clock, 742-Female Thurbanian, 743-Professor Morris Katz, 744-'Good Show!', 745-'Shut Up!', 746-Protestor, 747-Dr. Widnar, 748-Flying Spaghetti Monster, 749-Robotic Dinosaur, 750-Robotic Caveman, 751-Robotic Male Scientist, 752-Robotic Heckler, 753-Highly Evolved Robotic Juror, 754-Robotic Policeman, 755-Robotic Judge, 756-Robotic Juror, 757-Hungarian Midget Robot, 758-Princess Flavia, 759-Washbucket, 760-Big Bertha, 761-Madam Ambassador, 762-Child at UN, 763-Basil, 764-Chainsaw-Eating Robot, 765-Robot Ambassador, 766-Emperor Nikolai, 767-Vomit Advertisement, 768-Robot Comic Con Host, 769-Plastic Surgeon, 770-Senator, 771-Costume Contest Host, 772-Alien Disguised as Human, 773-Sea Monkeys Advertisement, 774-Toy Salesman, 775-Throw Your Voice Advertisement, 776-Throw Your Sea Monkeys Advertisement, 777-Costume Contest Announcer, 778-Orson Welle's Head, 779-Film Narrator, 780-Colonel, 781-Mayor's Date, 782-Hobsie, 783-Mr. Astor, 784-Elf, 785-Dick Cheney's Head, 786-Space Bee #1, 787-Space Bee #3, 788-Barking Snakes, 789-Abraham, 790-Space Bee #2, 791-Space Bee #4, 792-Bender Clones, 793-Answering Message, 794-Robot, 795-Dr Zenus's Son, 796-Nobel Prize Presenter, 797-Dr. Daniel Zenus, 798-Small Rock Alien, 799-Falafel Salesman, 800-Rock Alien, 801-Nerdbot, 802-Lynn, 803-Phone Operator, 804-Airport Announcer, 805-Amish Man #1, 806-Mrs. Beeler, 807-Robot God, 808-Amish Man #2, 809-Gretsky, 810-Future Crimes Division Officer, 811-Sound Effects 5000, 812-Chief O'Manahan, 813-Future Crimes Interface, 814-Police Officer, 815-Police Trainer, 816-Erwin Schrodinger, 817-Hattie's Boyfriend, 818-Guard Dog, 819-Recruitment Officer, 820-Pickles, 821-The Honorable Judge 723, 822-Donbot's Lawyer, 823-Bride, 824-Bella, 825-The Honorable Judge 802, 826-Agent Robot Stack, 827-Court Foreman, 828-Pizza Deliveryboy, 829-Captain Megameat Narrator, 830-SpongeBot SquareBolts, 831-Extreme Toddler Wrestling Announcer, 832-Garbly, 833-Slut, 834-Robot Actress, 835-Awards Announcer, 836-Lady Buggle, 837-Tokyo Crazy Balls Announcer, 838-Captain Megameat, 839-Toddler #1, 840-Princess Num Num, 841-Bottomless Boy, 842-Feffernoose, 843-Doingg, 844-Warren Harding's Head, 845-James Madison's Head, 846-George H. W. Bush's Head, 847-Animated Paul Revere, 848-John Tyler's Head, 849-Rutherford B. Hayes' Head, 850-Lyndon B. Johnson's Head, 851-John Adams, 852-Louisa, 853-The Queen, 854-Grover Cleveland's Head, 855-Franklin D. Roosevelt's Head, 856-Ronald Reagan's Head, 857-Gerald Ford's Head, 858-Alexander Hamilron, 859-Guard, 860-William Taft's Head, 861-Thomas Jefferson, 862-Lyndon Johnson's Head, 863-George W. Bush's Head, 864-Messenger, 865-Andrew Jackson's Head, 866-Andy Warhol, 867-1930's Policeman, 868-John Hancock, 869-Paul Revere, 870-David Farnsworth, 871-Squire, 872-Popsicle Salesman, 873-Candy, 874-Mrs. Tucker, 875-Launch Technician, 876-Junior, 877-Captain Lando Tucker, 878-Xenotaphian, 879-Root Creature, 880-Angus #4, 881-Fishy Joe's Automated Voice, 882-Angus #3, 883-Mr. Peppy, 884-Angus McZongo, 885-Cigar Salesman, 886-Angus #5, 887-Angus #6, 888-Fishy Joe's Employee, 889-Egg Salesman, 890-Angus #2, 891-Yeti, 892-Live Bait Salesman, 893-Male CDC Scientist #2, 894-Female CDC Scientist, 895-Male CDC Scientist #1, 896-Barack Obama, 897-B.J. Patel, 898-Josh Gedgie, 899-Presenter, 900-Barrel Salesman, 901-Nazi #3, 902-Nazi #1, 903-Nazi #2, 904-Finger, 905-Bernella, 906-Sparky, 907-Cuckoo, 908-Future Being, 909-Planet Express, 910-Anime Professor Farnsworth, 911-Ben Rodriguez, 912-Great Reveal-O, 913-Contrabulous Choosmatron, 914-Cowardman, 915-Chris Travers, 916-Museum Guard #2, 917-Daisy, 918-Museum Guard #1, 919-Larvae Levin, 920-Langdon Cobb, 921-Referee, 922-Carcarons, 923-Universal Translator, 924-Truck, 925-Yuri, 926-Countess Von Luftballon, 927-Neanderthal Chief, 928-Blue Elder, 929-Red Elder, 930-Processor, 931-Ab-Bot, 932-Orange Elder, 933-Girl Scout, 934-Paco, 935-Green Elder, 936-Ned Farnsworth, 937-Woman on PA System, 938-Blind Joe, 939-Hunter #1, 940-Hunter #3, 941-Butcher Bot, 942-Squidward Scissorhands, 943-Brrr, 944-Blonde Street Racer, 945-Muscular Street Racer, 946-Speed Racer, 947-GPS, 948-King of Flatbush, 949-Minx, 950-Black Street Racer, 951-Darlene, 952-Advertisement, 953-Business Monkey, 954-Zookeeper Monkey, 955-Sean, 956-Omicronian #1, 957-Gabriel, 958-Omicronian #2, 959-Klaus Mandela, 960-Drrr, 961-Jezabel, 962-Silicon Red, 963-Man in Crowd, 964-Flamo, 965-Lord Loquat, 966-Freezer Burn, 967-Berry Burglar, 968-Profestro, 969-Bendee Boo Theme Singer, 970-Princess Purpleberry, 971-Nutcracker, 972-Bendee Boo, 973-Marquis of Mulberry, 974-Orphan Crippler, 975-G. I. Zapp Theme Singer, 976-Angry Mom, 977-TV Mom, 978-Kid #2, 979-Dragon Ghost, 980-Basketball Announcer, 981-Lady Lavender, 982-Viscount Violet, 983-Waterboard, 984-Purple Cloud, 985-Kid #1, 986-Polkaberry, 987-Purple Heart Sergeant, 988-President of the Network, 989-Casting Agent, 990-Vaxtron, 991-Blip Gangster, 992-Robot Nurse, 993-Timmy's Mother, 994-Sewer Mailman, 995-Jake the Dog, 996-Bean Salesman, 997-Texan Scientist #2, 998-Stan, 999-Tex 1138's Employee, 1000-Texan Scientist #1, 1001-Dr. Tenderman, 1002-French Man, 1003-Digby, 1004-Shazam, 1005-Hitchhiker, 1006-Dan McMasters, 1007-Jackie Jr., 1008-Zindy, 1009-Speaker Voice, 1010-Ride Operator, 1011-Ultra Guy, 1012-Moon Patrol, 1013-Janos</t>
  </si>
  <si>
    <t>0-Billy West, 1-John DiMaggio, 2-Katey Sagal, 3-Billy West, 4-Billy West, 5-Phil LaMarr, 6-Lauren Tom, 7-David Herman, 8-Billy West, 9-Maurice LaMarche, 10-Billy West, 11-Tress MacNeille, 12-Maurice LaMarche, 13-Billy West, 14-John DiMaggio, 15-Billy West, 16-Maurice LaMarche, 17-John DiMaggio, 18-John DiMaggio, 19-John DiMaggio, 20-Tress MacNeille, 21-Tress MacNeille, 22-Tress MacNeille, 23-Maurice LaMarche, 24-Phil LaMarr, 25-Billy West, 26-Maurice LaMarche, 27-Lauren Tom, 28-David Herman, 29-Maurice LaMarche, 30-Tress MacNeille, 31-Maurice LaMarche, 32-David Herman, 33-Tress MacNeille, 34-Billy West, 35-Maurice LaMarche, 36-Maurice LaMarche, 37-John DiMaggio, 38-David Herman, 39-Phil LaMarr, 40-Tress MacNeille, 41-Tress MacNeille, 42-David Herman, 43-Tress MacNeille, 44-Billy West, 45-Maurice LaMarche, 46-Phil LaMarr, 47-Maurice LaMarche, 48-John DiMaggio, 49-Maurice LaMarche, 50-Maurice LaMarche, 51-David Herman, 52-Maurice LaMarche, 53-John DiMaggio, 54-John DiMaggio, 55-Billy West, 56-David Herman, 57-David Herman, 58-Maurice LaMarche, 59-David Herman, 60-Maurice LaMarche, 61-Billy West, 62-John DiMaggio, 63-Tress MacNeille, 64-David Herman, 65-John DiMaggio, 66-Maurice LaMarche, 67-Tress MacNeille, 68-David Herman, 69-Tress MacNeille, 70-John DiMaggio, 71-Billy West, 72-Tress MacNeille, 73-Maurice LaMarche, 74-Maurice LaMarche, 75-John DiMaggio, 76-Tress MacNeille, 77-Tress MacNeille, 78-Tress MacNeille, 79-Maurice LaMarche, 80-Tress MacNeille, 81-David Herman, 82-Maurice LaMarche, 83-Billy West, 84-Billy West, 85-Tress MacNeille, 86-Tress MacNeille, 87-David Herman, 88-Maurice LaMarche, 89-David Herman, 90-John DiMaggio, 91-Phil LaMarr, 92-David Herman, 93-John DiMaggio, 94-Tress MacNeille, 95-John DiMaggio, 96-John DiMaggio, 97-Tress MacNeille, 98-Maurice LaMarche, 99-Maurice LaMarche, 100-Lauren Tom, 101-David Herman, 102-Billy West, 103-Billy West, 104-Tress MacNeille, 105-Tress MacNeille, 106-Tress MacNeille, 107-Maurice LaMarche, 108-David Herman, 109-Maurice LaMarche, 110-John DiMaggio, 111-David Herman, 112-Tress MacNeille, 113-Lauren Tom, 114-Tress MacNeille, 115-Tress MacNeille, 116-Tress MacNeille, 117-Maurice LaMarche, 118-David Herman, 119-Tress MacNeille, 120-Tress MacNeille, 121-Maurice LaMarche, 122-Billy West, 123-Billy West, 124-John DiMaggio, 125-Billy West, 126-Tress MacNeille, 127-Maurice LaMarche, 128-Tress MacNeille, 129-Tress MacNeille, 130-Billy West, 131-David Herman, 132-Tress MacNeille, 133-David Herman, 134-Maurice LaMarche, 135-Billy West, 136-Maurice LaMarche, 137-Maurice LaMarche, 138-Phil LaMarr, 139-David Herman, 140-Tress MacNeille, 141-David Herman, 142-Tress MacNeille, 143-Billy West, 144-David Herman, 145-Tress MacNeille, 146-Maurice LaMarche, 147-Maurice LaMarche, 148-Tress MacNeille, 149-Maurice LaMarche, 150-John DiMaggio, 151-David Herman, 152-Tress MacNeille, 153-Tress MacNeille, 154-Maurice LaMarche, 155-Maurice LaMarche, 156-Lauren Tom, 157-Lauren Tom, 158-Billy West, 159-David Herman, 160-Tress MacNeille, 161-Maurice LaMarche, 162-Maurice LaMarche, 163-Tress MacNeille, 164-Billy West, 165-Tress MacNeille, 166-Tress MacNeille, 167-Maurice LaMarche, 168-John DiMaggio, 169-Tress MacNeille, 170-John DiMaggio, 171-Maurice LaMarche, 172-Phil LaMarr, 173-John DiMaggio, 174-Billy West, 175-Maurice LaMarche, 176-Maurice LaMarche, 177-Billy West, 178-Tress MacNeille, 179-Maurice LaMarche, 180-Maurice LaMarche, 181-Tress MacNeille, 182-Tress MacNeille, 183-Phil LaMarr, 184-David Herman, 185-Billy West, 186-Phil LaMarr, 187-David Herman, 188-John DiMaggio, 189-John DiMaggio, 190-John DiMaggio, 191-Maurice LaMarche, 192-Billy West, 193-John DiMaggio, 194-John DiMaggio, 195-John DiMaggio, 196-Billy West, 197-John DiMaggio, 198-John DiMaggio, 199-Billy West, 200-Billy West, 201-Billy West, 202-John DiMaggio, 203-John DiMaggio, 204-John DiMaggio, 205-Billy West, 206-John DiMaggio, 207-John DiMaggio, 208-Billy West, 209-John DiMaggio, 210-John DiMaggio, 211-Billy West, 212-Billy West, 213-John DiMaggio, 214-John DiMaggio, 215-John DiMaggio, 216-Billy West, 217-John DiMaggio, 218-John DiMaggio, 219-John DiMaggio, 220-Billy West, 221-Billy West, 222-Billy West, 223-John DiMaggio, 224-Maurice LaMarche, 225-John DiMaggio, 226-John DiMaggio, 227-Billy West, 228-Billy West, 229-John DiMaggio, 230-Tress MacNeille, 231-Billy West, 232-John DiMaggio, 233-John DiMaggio, 234-Tress MacNeille, 235-Billy West, 236-John DiMaggio, 237-Tress MacNeille, 238-Maurice LaMarche, 239-John DiMaggio, 240-John DiMaggio, 241-Tress MacNeille, 242-Tress MacNeille, 243-Maurice LaMarche, 244-Billy West, 245-John DiMaggio, 246-John DiMaggio, 247-John DiMaggio, 248-John DiMaggio, 249-Tress MacNeille, 250-Maurice LaMarche, 251-Billy West, 252-Billy West, 253-John DiMaggio, 254-Tress MacNeille, 255-Tress MacNeille, 256-Tress MacNeille, 257-Tress MacNeille, 258-Maurice LaMarche, 259-Maurice LaMarche, 260-Billy West, 261-Billy West, 262-John DiMaggio, 263-John DiMaggio, 264-Tress MacNeille, 265-Tress MacNeille, 266-John DiMaggio, 267-John DiMaggio, 268-Billy West, 269-John DiMaggio, 270-Maurice LaMarche, 271-Maurice LaMarche, 272-John DiMaggio, 273-John DiMaggio, 274-Tress MacNeille, 275-Maurice LaMarche, 276-Billy West, 277-Billy West, 278-John DiMaggio, 279-John DiMaggio, 280-John DiMaggio, 281-Maurice LaMarche, 282-Maurice LaMarche, 283-Tress MacNeille, 284-Billy West, 285-Billy West, 286-John DiMaggio, 287-Tress MacNeille, 288-Tress MacNeille, 289-Tress MacNeille, 290-Maurice LaMarche, 291-Maurice LaMarche, 292-Maurice LaMarche, 293-Billy West, 294-John DiMaggio, 295-John DiMaggio, 296-Tress MacNeille, 297-Maurice LaMarche, 298-Maurice LaMarche, 299-Maurice LaMarche, 300-John DiMaggio, 301-Tress MacNeille, 302-Tress MacNeille, 303-Maurice LaMarche, 304-Maurice LaMarche, 305-Maurice LaMarche, 306-Billy West, 307-Billy West, 308-Maurice LaMarche, 309-John DiMaggio, 310-John DiMaggio, 311-Tress MacNeille, 312-Tress MacNeille, 313-Maurice LaMarche, 314-John DiMaggio, 315-Tress MacNeille, 316-John DiMaggio, 317-John DiMaggio, 318-Tress MacNeille, 319-Tress MacNeille, 320-Maurice LaMarche, 321-Maurice LaMarche, 322-Maurice LaMarche, 323-Maurice LaMarche, 324-Katey Sagal, 325-Tress MacNeille, 326-John DiMaggio, 327-Tress MacNeille, 328-Phil LaMarr, 329-David Herman, 330-David Herman, 331-John DiMaggio, 332-Billy West, 333-Billy West, 334-Tress MacNeille, 335-Tress MacNeille, 336-Tress MacNeille, 337-Maurice LaMarche, 338-Phil LaMarr, 339-David Herman, 340-John DiMaggio, 341-John DiMaggio, 342-Maurice LaMarche, 343-Lauren Tom, 344-Phil LaMarr, 345-David Herman, 346-Billy West, 347-John DiMaggio, 348-Phil LaMarr, 349-Tress MacNeille, 350-Maurice LaMarche, 351-Maurice LaMarche, 352-Phil LaMarr, 353-David Herman, 354-David Herman, 355-David Herman, 356-Billy West, 357-Billy West, 358-Billy West, 359-Tress MacNeille, 360-Maurice LaMarche, 361-David Herman, 362-David Herman, 363-David Herman, 364-David Herman, 365-David Herman, 366-Lauren Tom, 367-Tress MacNeille, 368-David Herman, 369-John DiMaggio, 370-Tress MacNeille, 371-Tress MacNeille, 372-Maurice LaMarche, 373-Phil LaMarr, 374-Phil LaMarr, 375-Phil LaMarr, 376-John DiMaggio, 377-John DiMaggio, 378-Tress MacNeille, 379-Tress MacNeille, 380-Maurice LaMarche, 381-Maurice LaMarche, 382-Billy West, 383-John DiMaggio, 384-John DiMaggio, 385-John DiMaggio, 386-Tress MacNeille, 387-Tress MacNeille, 388-Maurice LaMarche, 389-Maurice LaMarche, 390-Billy West, 391-John DiMaggio, 392-Maurice LaMarche, 393-Maurice LaMarche, 394-Maurice LaMarche, 395-Billy West, 396-Billy West, 397-Billy West, 398-Billy West, 399-John DiMaggio, 400-John DiMaggio, 401-Tress MacNeille, 402-Tress MacNeille, 403-Tress MacNeille, 404-Tress MacNeille, 405-Tress MacNeille, 406-Tress MacNeille, 407-Maurice LaMarche, 408-Maurice LaMarche, 409-Maurice LaMarche, 410-Maurice LaMarche, 411-Maurice LaMarche, 412-Maurice LaMarche, 413-Maurice LaMarche, 414-Billy West, 415-Billy West, 416-John DiMaggio, 417-John DiMaggio, 418-Tress MacNeille, 419-Maurice LaMarche, 420-John DiMaggio, 421-Billy West, 422-John DiMaggio, 423-Tress MacNeille, 424-Tress MacNeille, 425-Maurice LaMarche, 426-John DiMaggio, 427-Tress MacNeille, 428-John DiMaggio, 429-John DiMaggio, 430-John DiMaggio, 431-Tress MacNeille, 432-Maurice LaMarche, 433-Maurice LaMarche, 434-Billy West, 435-John DiMaggio, 436-Tress MacNeille, 437-Maurice LaMarche, 438-Maurice LaMarche, 439-Billy West, 440-Tress MacNeille, 441-Maurice LaMarche, 442-Maurice LaMarche, 443-Billy West, 444-Billy West, 445-Billy West, 446-Billy West, 447-Tress MacNeille, 448-Maurice LaMarche, 449-Billy West, 450-Billy West, 451-Billy West, 452-John DiMaggio, 453-John DiMaggio, 454-John DiMaggio, 455-John DiMaggio, 456-Maurice LaMarche, 457-Maurice LaMarche, 458-Tress MacNeille, 459-Tress MacNeille, 460-Maurice LaMarche, 461-Maurice LaMarche, 462-Maurice LaMarche, 463-Billy West, 464-Billy West, 465-John DiMaggio, 466-Tress MacNeille, 467-Maurice LaMarche, 468-Maurice LaMarche, 469-Maurice LaMarche, 470-Maurice LaMarche, 471-Billy West, 472-John DiMaggio, 473-Tress MacNeille, 474-Billy West, 475-Tress MacNeille, 476-Tress MacNeille, 477-Tress MacNeille, 478-Maurice LaMarche, 479-Maurice LaMarche, 480-Maurice LaMarche, 481-Billy West, 482-Billy West, 483-Billy West, 484-Billy West, 485-Billy West, 486-John DiMaggio, 487-John DiMaggio, 488-Maurice LaMarche, 489-Maurice LaMarche, 490-Billy West, 491-Tress MacNeille, 492-Maurice LaMarche, 493-Billy West, 494-Tress MacNeille, 495-Maurice LaMarche, 496-Tress MacNeille, 497-Tress MacNeille, 498-Tress MacNeille, 499-Tress MacNeille, 500-John DiMaggio, 501-John DiMaggio, 502-Maurice LaMarche, 503-Maurice LaMarche, 504-Billy West, 505-Billy West, 506-John DiMaggio, 507-Tress MacNeille, 508-Tress MacNeille, 509-Maurice LaMarche, 510-Maurice LaMarche, 511-Maurice LaMarche, 512-Billy West, 513-Tress MacNeille, 514-Tress MacNeille, 515-Tress MacNeille, 516-Tress MacNeille, 517-Tress MacNeille, 518-Billy West, 519-Billy West, 520-Billy West, 521-Billy West, 522-Billy West, 523-Billy West, 524-Billy West, 525-Katey Sagal, 526-Katey Sagal, 527-John DiMaggio, 528-John DiMaggio, 529-Billy West, 530-John DiMaggio, 531-Tress MacNeille, 532-Tress MacNeille, 533-Tress MacNeille, 534-John DiMaggio, 535-John DiMaggio, 536-Billy West, 537-Billy West, 538-Billy West, 539-Billy West, 540-Katey Sagal, 541-Tress MacNeille, 542-Lauren Tom, 543-Phil LaMarr, 544-David Herman, 545-John DiMaggio, 546-Tress MacNeille, 547-Maurice LaMarche, 548-Maurice LaMarche, 549-Billy West, 550-Billy West, 551-Tress MacNeille, 552-Maurice LaMarche, 553-Billy West, 554-Billy West, 555-John DiMaggio, 556-Tress MacNeille, 557-Tress MacNeille, 558-Tress MacNeille, 559-Tress MacNeille, 560-Tress MacNeille, 561-Tress MacNeille, 562-Tress MacNeille, 563-Maurice LaMarche, 564-Billy West, 565-Billy West, 566-Tress MacNeille, 567-Maurice LaMarche, 568-Maurice LaMarche, 569-Maurice LaMarche, 570-Maurice LaMarche, 571-John DiMaggio, 572-John DiMaggio, 573-Maurice LaMarche, 574-Maurice LaMarche, 575-Maurice LaMarche, 576-Billy West, 577-Tress MacNeille, 578-Tress MacNeille, 579-Tress MacNeille, 580-Tress MacNeille, 581-Maurice LaMarche, 582-Maurice LaMarche, 583-Maurice LaMarche, 584-Billy West, 585-Billy West, 586-Billy West, 587-Billy West, 588-Billy West, 589-John DiMaggio, 590-John DiMaggio, 591-John DiMaggio, 592-Tress MacNeille, 593-Tress MacNeille, 594-Tress MacNeille, 595-Tress MacNeille, 596-Tress MacNeille, 597-Maurice LaMarche, 598-Maurice LaMarche, 599-Maurice LaMarche, 600-Phil LaMarr, 601-David Herman, 602-David Herman, 603-David Herman, 604-David Herman, 605-David Herman, 606-David Herman, 607-Billy West, 608-Billy West, 609-Katey Sagal, 610-Billy West, 611-Billy West, 612-Billy West, 613-Billy West, 614-John DiMaggio, 615-John DiMaggio, 616-John DiMaggio, 617-John DiMaggio, 618-Tress MacNeille, 619-Tress MacNeille, 620-Tress MacNeille, 621-Tress MacNeille, 622-Tress MacNeille, 623-Tress MacNeille, 624-Tress MacNeille, 625-Maurice LaMarche, 626-Maurice LaMarche, 627-Maurice LaMarche, 628-Maurice LaMarche, 629-Maurice LaMarche, 630-Maurice LaMarche, 631-Phil LaMarr, 632-Phil LaMarr, 633-Phil LaMarr, 634-Phil LaMarr, 635-Phil LaMarr, 636-Lauren Tom, 637-Lauren Tom, 638-David Herman, 639-David Herman, 640-David Herman, 641-David Herman, 642-David Herman, 643-David Herman, 644-David Herman, 645-David Herman, 646-Billy West, 647-Billy West, 648-Billy West, 649-Billy West, 650-Billy West, 651-Billy West, 652-Billy West, 653-John DiMaggio, 654-Tress MacNeille, 655-Tress MacNeille, 656-Tress MacNeille, 657-Maurice LaMarche, 658-Maurice LaMarche, 659-Phil LaMarr, 660-Phil LaMarr, 661-Phil LaMarr, 662-Phil LaMarr, 663-Phil LaMarr, 664-Lauren Tom, 665-David Herman, 666-David Herman, 667-Billy West, 668-Billy West, 669-Katey Sagal, 670-Tress MacNeille, 671-Tress MacNeille, 672-Tress MacNeille, 673-Tress MacNeille, 674-Tress MacNeille, 675-Maurice LaMarche, 676-Maurice LaMarche, 677-Phil LaMarr, 678-David Herman, 679-Billy West, 680-Billy West, 681-John DiMaggio, 682-John DiMaggio, 683-Tress MacNeille, 684-Tress MacNeille, 685-Maurice LaMarche, 686-Maurice LaMarche, 687-Maurice LaMarche, 688-Lauren Tom, 689-Lauren Tom, 690-Phil LaMarr, 691-David Herman, 692-Billy West, 693-Billy West, 694-Billy West, 695-John DiMaggio, 696-John DiMaggio, 697-John DiMaggio, 698-Tress MacNeille, 699-Tress MacNeille, 700-Maurice LaMarche, 701-Maurice LaMarche, 702-Maurice LaMarche, 703-Maurice LaMarche, 704-Maurice LaMarche, 705-Maurice LaMarche, 706-Phil LaMarr, 707-David Herman, 708-Tress MacNeille, 709-Tress MacNeille, 710-Maurice LaMarche, 711-Maurice LaMarche, 712-David Herman, 713-David Herman, 714-Billy West, 715-Billy West, 716-Billy West, 717-John DiMaggio, 718-Billy West, 719-John DiMaggio, 720-John DiMaggio, 721-Tress MacNeille, 722-Tress MacNeille, 723-Tress MacNeille, 724-Maurice LaMarche, 725-Phil LaMarr, 726-Phil LaMarr, 727-Phil LaMarr, 728-David Herman, 729-David Herman, 730-David Herman, 731-Billy West, 732-John DiMaggio, 733-Tress MacNeille, 734-Tress MacNeille, 735-Tress MacNeille, 736-Tress MacNeille, 737-Maurice LaMarche, 738-David Herman, 739-David Herman, 740-Billy West, 741-Tress MacNeille, 742-Tress MacNeille, 743-Maurice LaMarche, 744-Maurice LaMarche, 745-David Herman, 746-Tress MacNeille, 747-Tress MacNeille, 748-Maurice LaMarche, 749-Maurice LaMarche, 750-Maurice LaMarche, 751-Maurice LaMarche, 752-Maurice LaMarche, 753-Maurice LaMarche, 754-Phil LaMarr, 755-Phil LaMarr, 756-David Herman, 757-Billy West, 758-Tress MacNeille, 759-Tress MacNeille, 760-Tress MacNeille, 761-Tress MacNeille, 762-Tress MacNeille, 763-Maurice LaMarche, 764-Maurice LaMarche, 765-Maurice LaMarche, 766-David Herman, 767-Billy West, 768-Billy West, 769-Billy West, 770-Billy West, 771-John DiMaggio, 772-John DiMaggio, 773-Tress MacNeille, 774-Tress MacNeille, 775-Maurice LaMarche, 776-Maurice LaMarche, 777-Maurice LaMarche, 778-Maurice LaMarche, 779-Billy West, 780-John DiMaggio, 781-Tress MacNeille, 782-Maurice LaMarche, 783-Maurice LaMarche, 784-Billy West, 785-Billy West, 786-Billy West, 787-John DiMaggio, 788-Maurice LaMarche, 789-Maurice LaMarche, 790-Phil LaMarr, 791-David Herman, 792-John DiMaggio, 793-Tress MacNeille, 794-Maurice LaMarche, 795-Lauren Tom, 796-Phil LaMarr, 797-David Herman, 798-Maurice LaMarche, 799-David Herman, 800-David Herman, 801-Tress MacNeille, 802-Tress MacNeille, 803-Tress MacNeille, 804-Tress MacNeille, 805-Maurice LaMarche, 806-Lauren Tom, 807-Phil LaMarr, 808-David Herman, 809-Billy West, 810-Billy West, 811-John DiMaggio, 812-Tress MacNeille, 813-Tress MacNeille, 814-Maurice LaMarche, 815-Maurice LaMarche, 816-Maurice LaMarche, 817-Maurice LaMarche, 818-Maurice LaMarche, 819-Phil LaMarr, 820-David Herman, 821-Billy West, 822-Billy West, 823-Tress MacNeille, 824-Tress MacNeille, 825-Tress MacNeille, 826-Phil LaMarr, 827-Phil LaMarr, 828-Phil LaMarr, 829-Billy West, 830-Billy West, 831-John DiMaggio, 832-John DiMaggio, 833-Tress MacNeille, 834-Tress MacNeille, 835-Tress MacNeille, 836-Tress MacNeille, 837-Maurice LaMarche, 838-Maurice LaMarche, 839-Lauren Tom, 840-Lauren Tom, 841-Phil LaMarr, 842-Phil LaMarr, 843-David Herman, 844-Billy West, 845-Billy West, 846-Billy West, 847-Billy West, 848-Billy West, 849-John DiMaggio, 850-John DiMaggio, 851-John DiMaggio, 852-Tress MacNeille, 853-Tress MacNeille, 854-Maurice LaMarche, 855-Maurice LaMarche, 856-Maurice LaMarche, 857-Maurice LaMarche, 858-Maurice LaMarche, 859-Maurice LaMarche, 860-Phil LaMarr, 861-Phil LaMarr, 862-Phil LaMarr, 863-Phil LaMarr, 864-Phil LaMarr, 865-David Herman, 866-David Herman, 867-David Herman, 868-David Herman, 869-David Herman, 870-David Herman, 871-Phil LaMarr, 872-Billy West, 873-Tress MacNeille, 874-Tress MacNeille, 875-Phil LaMarr, 876-Phil LaMarr, 877-David Herman, 878-David Herman, 879-Billy West, 880-John DiMaggio, 881-Tress MacNeille, 882-Tress MacNeille, 883-Maurice LaMarche, 884-Maurice LaMarche, 885-Phil LaMarr, 886-Phil LaMarr, 887-Phil LaMarr, 888-David Herman, 889-David Herman, 890-David Herman, 891-Maurice LaMarche, 892-Billy West, 893-Billy West, 894-Tress MacNeille, 895-Maurice LaMarche, 896-Phil LaMarr, 897-Phil LaMarr, 898-David Herman, 899-David Herman, 900-Billy West, 901-John DiMaggio, 902-Maurice LaMarche, 903-David Herman, 904-Tress MacNeille, 905-Tress MacNeille, 906-Maurice LaMarche, 907-Maurice LaMarche, 908-Maurice LaMarche, 909-David Herman, 910-David Herman, 911-Phil LaMarr, 912-John DiMaggio, 913-Phil LaMarr, 914-Billy West, 915-Phil LaMarr, 916-Tress MacNeille, 917-Tress MacNeille, 918-Maurice LaMarche, 919-David Herman, 920-David Herman, 921-David Herman, 922-Maurice LaMarche, 923-Maurice LaMarche, 924-Tress MacNeille, 925-Maurice LaMarche, 926-Tress MacNeille, 927-Phil LaMarr, 928-Billy West, 929-Tress MacNeille, 930-Tress MacNeille, 931-Maurice LaMarche, 932-Maurice LaMarche, 933-Lauren Tom, 934-David Herman, 935-David Herman, 936-David Herman, 937-Tress MacNeille, 938-Phil LaMarr, 939-Billy West, 940-Billy West, 941-John DiMaggio, 942-Maurice LaMarche, 943-Maurice LaMarche, 944-Billy West, 945-John DiMaggio, 946-John DiMaggio, 947-Tress MacNeille, 948-Maurice LaMarche, 949-Lauren Tom, 950-Phil LaMarr, 951-Tress MacNeille, 952-Tress MacNeille, 953-Maurice LaMarche, 954-Maurice LaMarche, 955-David Herman, 956-Maurice LaMarche, 957-Phil LaMarr, 958-Phil LaMarr, 959-David Herman, 960-Phil LaMarr, 961-Tress MacNeille, 962-Phil LaMarr, 963-John DiMaggio, 964-Maurice LaMarche, 965-Billy West, 966-Billy West, 967-Billy West, 968-Billy West, 969-Billy West, 970-Katey Sagal, 971-Katey Sagal, 972-John DiMaggio, 973-John DiMaggio, 974-John DiMaggio, 975-John DiMaggio, 976-Tress MacNeille, 977-Tress MacNeille, 978-Tress MacNeille, 979-Maurice LaMarche, 980-Maurice LaMarche, 981-Lauren Tom, 982-Phil LaMarr, 983-Phil LaMarr, 984-Phil LaMarr, 985-Phil LaMarr, 986-Phil LaMarr, 987-David Herman, 988-Billy West, 989-Tress MacNeille, 990-Phil LaMarr, 991-John DiMaggio, 992-Tress MacNeille, 993-Tress MacNeille, 994-Billy West, 995-John DiMaggio, 996-Maurice LaMarche, 997-Maurice LaMarche, 998-Phil LaMarr, 999-Phil LaMarr, 1000-Phil LaMarr, 1001-David Herman, 1002-John DiMaggio, 1003-Maurice LaMarche, 1004-David Herman, 1005-Maurice LaMarche, 1006-Phil LaMarr, 1007-Phil LaMarr, 1008-Tress MacNeille, 1009-Tress MacNeille, 1010-Maurice LaMarche, 1011-Maurice LaMarche, 1012-David Herman, 1013-David Herman</t>
  </si>
  <si>
    <t>https://www.hulu.com/series/futurama-85bf4cc1-cd8b-4469-ad87-7289217a0b74</t>
  </si>
  <si>
    <t>Fringe</t>
  </si>
  <si>
    <t>When an international flight lands at Boston's Logan Airport and the passengers and crew have all died grisly deaths, FBI Special Agent Olivia Dunham is called in to investigate. After her partner is nearly killed during the investigation, a desperate Olivia searches frantically for someone to help, leading her to Dr. Walter Bishop, our generation's Einstein. There's only one catch: he's been institutionalized for the last twenty years, and the only way to question him requires pulling his estranged son Peter in to help. When Olivia's investigation leads her to a manipulative corporate executive, she and her team will discover that what happened on Flight 627 is only a small piece of a larger, more shocking truth and will explore the blurring line between the possible and the impossible.</t>
  </si>
  <si>
    <t>['Drama', 'Action', 'Science-Fiction']</t>
  </si>
  <si>
    <t>0-Dr. Walter Bishop, 1-Peter Bishop, 2-Olivia Dunham, 3-Astrid Farnsworth, 4-Phillip Broyles, 5-Nina Sharp, 6-Charlie Francis, 7-Lincoln Lee, 8-John Scott</t>
  </si>
  <si>
    <t>0-John Noble, 1-Joshua Jackson, 2-Anna Torv, 3-Jasika Nicole, 4-Lance Reddick, 5-Blair Brown, 6-Kirk Acevedo, 7-Seth Gabel, 8-Mark Valley</t>
  </si>
  <si>
    <t>Deadwood</t>
  </si>
  <si>
    <t>The outlaw camp of Deadwood marches slowly towards civilization, facing its first elections. But the power struggles continue over everything in Deadwoodâ€”influence, money, and whoresâ€”as the founding camp members form strategic alliances to face down the threat of a powerful newcomer, seeking to remake Deadwood in his image.</t>
  </si>
  <si>
    <t>0-Seth Bullock, 1-Al Swearengen, 2-Alma Garret, 3-Doctor Amos "Doc" Cochran, 4-Sol Star, 5-Trixie, 6-Tom Nuttall, 7-E.B. Farnum, 8-Dan Dority, 9-Charlie Utter, 10-Calamity Jane, 11-A.W. Merrick, 12-Johnny Burns, 13-Whitney Ellsworth, 14-Joanie Stubbs, 15-Sofia Metz, 16-Cy Tolliver, 17-Silas Adams, 18-Martha Bullock, 19-George Hearst, 20-Wild Bill Hickok</t>
  </si>
  <si>
    <t>0-Timothy Olyphant, 1-Ian McShane, 2-Molly Parker, 3-Brad Dourif, 4-John Hawkes, 5-Paula Malcomson, 6-Leon Rippy, 7-William Sanderson, 8-W. Earl Brown, 9-Dayton Callie, 10-Robin Weigert, 11-Jeffrey Jones, 12-Sean Bridgers, 13-Jim Beaver, 14-Kim Dickens, 15-Bree Seanna Wall, 16-Powers Boothe, 17-Titus Welliver, 18-Anna Gunn, 19-Gerald McRaney, 20-Keith Carradine</t>
  </si>
  <si>
    <t>https://www.hbo.com/deadwood</t>
  </si>
  <si>
    <t>Friends</t>
  </si>
  <si>
    <t>Six young (20-something) people from New York City (Manhattan), on their own and struggling to survive in the real world, find the companionship, comfort and support they get from each other to be the perfect antidote to the pressures of life.This average group of buddies goes through massive mayhem, family trouble, past and future romances, fights, laughs, tears and surprises as they learn what it really means to be a friend.</t>
  </si>
  <si>
    <t>['Comedy', 'Romance']</t>
  </si>
  <si>
    <t>NBC</t>
  </si>
  <si>
    <t>0-Rachel Green, 1-Monica Geller, 2-Phoebe Buffay, 3-Joey Tribbiani, 4-Chandler Bing, 5-Ross Geller, 6-Gunther, 7-Judy Geller, 8-Jack Geller</t>
  </si>
  <si>
    <t>0-Jennifer Aniston, 1-Courteney Cox, 2-Lisa Kudrow, 3-Matt LeBlanc, 4-Matthew Perry, 5-David Schwimmer, 6-James Michael Tyler, 7-Christina Pickles, 8-Elliott Gould</t>
  </si>
  <si>
    <t>The Shield</t>
  </si>
  <si>
    <t>Detective Vic Mackey is the leader of an elite Strike Team unit, a group of cops effective at eliminating crime but also operating under Vic's own set of rules. But his rules sometimes cross the fine line between legal and illegal. Now the precinct has a new captain who doesn't like Vic's tactics and wants to bust him off the force - even as the captain finds himself going to Vic for help whenever the going gets rough.</t>
  </si>
  <si>
    <t>0-Detective Vic Mackey, 1-Officer Danielle "Danny" Sofer, 2-Officer Julien Lowe, 3-Detective Holland "Dutch" Wagenbach, 4-David Aceveda, 5-Detective Claudette Wyms, 6-Detective Shane Vendrell, 7-Detective Curtis "Lemonhead" Lemansky, 8-Officer Tina Hanlon, 9-Detective Steve Billings, 10-Corrine Mackey, 11-Detective Ronald "Ronnie" Gardocki, 12-Captain Monica Rawling, 13-Detective Terry Crowley</t>
  </si>
  <si>
    <t>0-Michael Chiklis, 1-Catherine Dent, 2-Michael Jace, 3-Jay Karnes, 4-Benito Martinez, 5-CCH Pounder, 6-Walton Goggins, 7-Kenny Johnson, 8-Paula GarcÃ©s, 9-David Marciano, 10-Cathy Cahlin Ryan, 11-David Rees Snell, 12-Glenn Close, 13-Reed Diamond</t>
  </si>
  <si>
    <t>Orphan Black</t>
  </si>
  <si>
    <t>Orphan Black is about Sarah, an outsider and orphan whose life changes dramatically after witnessing the suicide of a woman, "Beth", who looks just like her. Sarah takes her identity, her boyfriend and her money. But instead of solving her problems, the street-smart chameleon is thrust headlong into a kaleidoscopic mystery. She makes the dizzying discovery that she and the dead woman are clones... but are they the only ones? Sarah quickly finds herself caught in the middle of a deadly conspiracy, racing to find answers.</t>
  </si>
  <si>
    <t>['Drama', 'Science-Fiction', 'Thriller']</t>
  </si>
  <si>
    <t>CTV Sci-Fi Channel</t>
  </si>
  <si>
    <t>0-Sarah Manning, 1-Cosima Niehaus, 2-Felix Dawkins, 3-Alison Hendrix, 4-Siobhan "Mrs. S" Sadler, 5-Donald "Donnie" Hendrix, 6-Helena, 7-Arthur "Art" Bell, 8-Scott Smith, 9-Rachel Duncan, 10-Delphine Cormier, 11-Paul Dierden, 12-Mark Rollins, 13-Ira Blair, 14-Rudy, 15-Victor "Vic" Schmidt, 16-Elizabeth "Beth" Childs, 17-Krystal Goderitch, 18-Veera "MK" Suominen, 19-Styles Miller, 20-Katja Obinger, 21-Seth, 22-Jennifer Fitzsimmons, 23-Camilla Torres, 24-Tony Sawicki, 25-Miriam Johnson, 26-Church Clone</t>
  </si>
  <si>
    <t>0-Tatiana Maslany, 1-Tatiana Maslany, 2-Jordan Gavaris, 3-Tatiana Maslany, 4-Maria Doyle Kennedy, 5-Kristian Bruun, 6-Tatiana Maslany, 7-Kevin Hanchard, 8-Josh Vokey, 9-Tatiana Maslany, 10-Ã‰velyne Brochu, 11-Dylan Bruce, 12-Ari Millen, 13-Ari Millen, 14-Ari Millen, 15-Michael Mando, 16-Tatiana Maslany, 17-Tatiana Maslany, 18-Tatiana Maslany, 19-Ari Millen, 20-Tatiana Maslany, 21-Ari Millen, 22-Tatiana Maslany, 23-Tatiana Maslany, 24-Tatiana Maslany, 25-Tatiana Maslany, 26-Tatiana Maslany</t>
  </si>
  <si>
    <t>http://orphanblack.space.ca/</t>
  </si>
  <si>
    <t>Banshee</t>
  </si>
  <si>
    <t>Banshee stars Antony Starr as Lucas Hood, an ex-con and master thief who assumes the identity of the sheriff of Banshee, Pennsylvania, where he continues his criminal activities, even as he's hunted by the shadowy gangsters he betrayed years earlier.</t>
  </si>
  <si>
    <t>['Drama', 'Action', 'Crime']</t>
  </si>
  <si>
    <t>Cinemax</t>
  </si>
  <si>
    <t>0-Lucas Hood, 1-Kai Proctor, 2-Carrie Hopewell, 3-Brock Lotus, 4-Sugar Bates, 5-Clay Burton, 6-Rebecca Bowman, 7-Job, 8-Deva Hopewell, 9-Siobhan Kelly, 10-Gordon Hopewell, 11-Alex Longshadow, 12-Emmett Yawners, 13-Deputy Kurt Bunker, 14-Chayton Littlestone, 15-Mr. Rabbit, 16-Alison Medding, 17-Calvin Bunker, 18-Dan Kendall, 19-Colonel Douglas Stowe</t>
  </si>
  <si>
    <t>0-Antony Starr, 1-Ulrich Thomsen, 2-Ivana MiliÄeviÄ‡, 3-Matt Servitto, 4-Frankie Faison, 5-Matthew Rauch, 6-Lili Simmons, 7-Hoon Lee, 8-Ryann Shane, 9-Trieste Kelly Dunn, 10-Rus Blackwell, 11-Anthony Ruivivar, 12-Demetrius Grosse, 13-Tom Pelphrey, 14-Geno Segers, 15-Ben Cross, 16-Afton Williamson, 17-Chris Coy, 18-Daniel Ross Owens, 19-Langley Kirkwood</t>
  </si>
  <si>
    <t>http://www.cinemax.com/banshee/</t>
  </si>
  <si>
    <t>The West Wing</t>
  </si>
  <si>
    <t>The entire White House staff bristles with activity when it's learned that the President injured himself during a bicycle accident, and his absence becomes a factor as chief of staff Leo McGarry must juggle a host of impending crises, including a mass boatlift of Cuban refugees approaching the Florida coast and the reaction of conservative Christians to a controversial televised comment by deputy chief of staff Josh Lyman.</t>
  </si>
  <si>
    <t>['Drama']</t>
  </si>
  <si>
    <t>0-President Jed Bartlet, 1-Leo McGarry, 2-Claudia Jean "C.J." Cregg, 3-Josh Lyman, 4-Donna Moss, 5-Toby Ziegler, 6-Charlie Young, 7-Sam Seaborn, 8-Will Bailey, 9-Abbey Bartlet, 10-Kate Harper, 11-Matthew Santos, 12-Annabeth Schott, 13-Senator Arnold Vinick, 14-Zoey Bartlet, 15-Mandy Hampton</t>
  </si>
  <si>
    <t>0-Martin Sheen, 1-John Spencer, 2-Allison Janney, 3-Bradley Whitford, 4-Janel Moloney, 5-Richard Schiff, 6-DulÃ© Hill, 7-Rob Lowe, 8-Joshua Malina, 9-Stockard Channing, 10-Mary McCormack, 11-Jimmy Smits, 12-Kristin Chenoweth, 13-Alan Alda, 14-Elisabeth Moss, 15-Moira Kelly</t>
  </si>
  <si>
    <t>Better Call Saul</t>
  </si>
  <si>
    <t>Better Call Saul is the prequel to the award-winning series Breaking Bad, set six years before Saul Goodman became Walter White's lawyer. When we meet him, the man who will become Saul Goodman is known as Jimmy McGill, a small-time lawyer searching for his destiny, and, more immediately, hustling to make ends meet. Working alongside, and often against, Jimmy is "fixer" Mike Ehrmantraut, a beloved character introduced in Breaking Bad. The series will track Jimmy's transformation into Saul Goodman, the man who puts "criminal" in "criminal lawyer.</t>
  </si>
  <si>
    <t>['Drama', 'Crime', 'Legal']</t>
  </si>
  <si>
    <t>0-Jimmy McGill, 1-Michael "Mike" Ehrmantraut, 2-Kim Wexler, 3-Howard Hamlin, 4-Ignacio "Nacho" Varga, 5-Gustavo "Gus" Fring, 6-Chuck McGill, 7-Eduard "Lalo" Salamanca</t>
  </si>
  <si>
    <t>0-Bob Odenkirk, 1-Jonathan Banks, 2-Rhea Seehorn, 3-Patrick Fabian, 4-Michael Mando, 5-Giancarlo Esposito, 6-Michael McKean, 7-Tony Dalton</t>
  </si>
  <si>
    <t>https://www.amc.com/shows/better-call-saul--1002228</t>
  </si>
  <si>
    <t>The X-Files</t>
  </si>
  <si>
    <t>Two FBI agents, Fox Mulder (a believer) and Dana Scully (a skeptic), investigate unexplained cases where the paranormal might be involved while hidden forces work to impede their efforts.</t>
  </si>
  <si>
    <t>['Drama', 'Crime', 'Science-Fiction']</t>
  </si>
  <si>
    <t>0-Special Agent Dana Scully, 1-Special Agent Fox Mulder, 2-Assistant Director Walter Skinner, 3-Special Agent John Doggett, 4-Special Agent Monica Reyes</t>
  </si>
  <si>
    <t>0-Gillian Anderson, 1-David Duchovny, 2-Mitch Pileggi, 3-Robert Patrick, 4-Annabeth Gish</t>
  </si>
  <si>
    <t>http://www.fox.com/the-x-files</t>
  </si>
  <si>
    <t>Farscape</t>
  </si>
  <si>
    <t>Astronaut John Crichton assumes he'll be home in time for dinner. But a freak accident during an experimental space mission catapults him across a thousand galaxies to an alien battlefield. Suddenly, he's trapped among alien creatures wielding deadly technology - a battle that 20th century sci-fi pop culture never prepared him for. Hunted by a merciless military race, Crichton begins his quest for home from a galaxy far, far away...</t>
  </si>
  <si>
    <t>0-John Crichton, 1-Dominar Rygel XVI, 2-Aeryn Sun, 3-Ka D'Argo, 4-Pilot, 5-Chiana, 6-Scorpius, 7-Pa'u Zotoh Zhaan, 8-Bialar Crais, 9-Stark</t>
  </si>
  <si>
    <t>0-Ben Browder, 1-Jonathan Hardy, 2-Claudia Black, 3-Anthony Simcoe, 4-Lani John Tupu, 5-Gigi Edgley, 6-Wayne Pygram, 7-Virginia Hey, 8-Lani John Tupu, 9-Paul Goddard</t>
  </si>
  <si>
    <t>Vikings</t>
  </si>
  <si>
    <t>Vikings transports us to the brutal and mysterious world of Ragnar Lothbrok, a Viking warrior and farmer who yearns to explore - and raid - the distant shores across the ocean.</t>
  </si>
  <si>
    <t>['Drama', 'Action', 'History']</t>
  </si>
  <si>
    <t>History</t>
  </si>
  <si>
    <t>0-Lagertha, 1-Floki, 2-Bjorn Ironside, 3-Torvi, 4-Ivar the Boneless, 5-Hvitserk, 6-Ubbe, 7-King Harald Finehair, 8-Ragnar Lothbrok, 9-Rollo, 10-The Seer, 11-Aethelwulf, 12-Princess Aslaug, 13-King Ecbert of Wessex and Mercia, 14-Athelstan, 15-Siggy, 16-Halfdan the Black, 17-Gunnhild, 18-Bishop Heahmund, 19-Prince Oleg of Novgorod, 20-Erik, 21-Kalf, 22-King Horik, 23-Emperor Charles II of Frankia, 24-Sigurd Snake in the Eye, 25-Othere, 26-Earl Haraldson, 27-Harbard the Wanderer</t>
  </si>
  <si>
    <t>0-Katheryn Winnick, 1-Gustaf SkarsgÃ¥rd, 2-Alexander Ludwig, 3-Georgia Hirst, 4-Alex HÃ¸gh Andersen, 5-Marco IlsÃ¸, 6-Jordan Patrick Smith, 7-Peter FranzÃ©n, 8-Travis Fimmel, 9-Clive Standen, 10-John Kavanagh, 11-Moe Dunford, 12-Alyssa Sutherland, 13-Linus Roache, 14-George Blagden, 15-Jessalyn Gilsig, 16-Jasper PÃ¤Ã¤kkÃ¶nen, 17-Ragga Ragnars, 18-Jonathan Rhys Meyers, 19-Ð”Ð°Ð½Ð¸Ð»Ð° ÐšÐ¾Ð·Ð»Ð¾Ð²ÑÐºÐ¸Ð¹, 20-Eric Johnson, 21-Ben Robson, 22-Donal Logue, 23-Lothaire Bluteau, 24-David LindstrÃ¶m, 25-Ray Stevenson, 26-Gabriel Byrne, 27-Kevin Durand</t>
  </si>
  <si>
    <t>https://www.history.ca/shows/vikings/</t>
  </si>
  <si>
    <t>Naruto: ShippÅ«den</t>
  </si>
  <si>
    <t>Naruto: Shippuden is the continuation of the original animated TV series Naruto.The story revolves around an older and slightly more matured Uzumaki Naruto and his quest to save his friend Uchiha Sasuke from the grips of the snake-like Shinobi, Orochimaru. After 2 and a half years Naruto finally returns to his village of Konoha, and sets about putting his ambitions to work, though it will not be easy, as he has amassed a few (more dangerous) enemies, in the likes of the shinobi organization; Akatsuki.</t>
  </si>
  <si>
    <t>TV Tokyo</t>
  </si>
  <si>
    <t>0-Naruto Uzumaki, 1-Sakura Haruno, 2-Hatake Kakashi, 3-Sasuke Uchiha</t>
  </si>
  <si>
    <t>0-Junko Takeuchi, 1-Chie Nakamura, 2-Kazuhiko Inoue, 3-Noriaki Sugiyama</t>
  </si>
  <si>
    <t>http://www.tv-tokyo.co.jp/anime/naruto/index2.html</t>
  </si>
  <si>
    <t>Veronica Mars</t>
  </si>
  <si>
    <t>In the wealthy, seaside community of Neptune, the rich and powerful make the rules. They own the town and are desperately trying to keep their dirty little secrets just that... secret. Unfortunately for them, there's Veronica Mars, a smart, fearless private investigator dedicated to solving the town's toughest mysteries. During the day, Veronica studies hard, but by night, she helps her father Keith with his private investigator business, sneaking through back alleys and scoping out no-tell motels with a telescopic-lens camera in an attempt to uncover the California beach town's darkest secrets.</t>
  </si>
  <si>
    <t>[]</t>
  </si>
  <si>
    <t>0-Veronica Mars, 1-Keith Mars, 2-Logan Echolls, 3-Wallace Fennel, 4-Eli "Weevil" Navarro, 5-Dick Casablancas, 6-Sheriff Don Lamb, 7-Duncan Kane, 8-Cindy "Mac" Mackenzie, 9-Parker Lee, 10-Stosh "Piz" Piznarski, 11-Cassidy "Beaver" Casablancas, 12-Cliff McCormack, 13-Jackie Cook, 14-Leo D'Amato, 15-Alonzo Lozano, 16-Dodie Mendoza, 17-Marcia Langdon, 18-Penn Epner, 19-Richard Casablancas, 20-Matty Ross, 21-Nicole Malloy, 22-Clyde Pickett, 23-Daniel Maloof, 24-Amalia Maloof, 25-Alex Maloof, 26-Mallory Dent</t>
  </si>
  <si>
    <t>0-Kristen Bell, 1-Enrico Colantoni, 2-Jason Dohring, 3-Percy Daggs III, 4-Francis Capra, 5-Ryan Hansen, 6-Michael Muhney, 7-Teddy Dunn, 8-Tina Majorino, 9-Julie Gonzalo, 10-Chris Lowell, 11-Kyle Gallner, 12-Daran Norris, 13-Tessa Thompson, 14-Max Greenfield, 15-Clifton Collins, Jr., 16-Frank Gallegos, 17-Dawnn Lewis, 18-Patton Oswalt, 19-David Starzyk, 20-Izabela Vidovic, 21-Kirby Howell-Baptiste, 22-J.K. Simmons, 23-Mido Hamada, 24-Jacqueline Antaramian, 25-Paul Karmiryan, 26-Sydney Tamiia Poitier</t>
  </si>
  <si>
    <t>https://www.hulu.com/series/veronica-mars-4626972c-9da7-40fe-aed7-977f55f48fc5</t>
  </si>
  <si>
    <t>Rome</t>
  </si>
  <si>
    <t>Four hundred years after the founding of the Republic, Rome is the wealthiest city in the world. The Republic was founded on principals of shared power, never allowing one man to seize absolute control. But now, those foundations are crumbling...and two soldiers unwittingly become entwined in the historical events of ancient Rome. A drama of love and betrayal, masters and slaves, husbands and wives, Rome chronicles a turbulent era that saw the death of a republic and the birth of an empire.</t>
  </si>
  <si>
    <t>['Drama', 'Action', 'Adventure']</t>
  </si>
  <si>
    <t>0-Lucius Vorenus, 1-Titus Pullo, 2-Atia of the Julii, 3-Servilia of the Junii, 4-Marcus Junius Brutus, 5-Octavia of the Julii, 6-Niobe, 7-Julius Caesar, 8-Mark Antony, 9-Gaius Octavian, 10-Posca, 11-Marcus Tullius Cicero, 12-Eleni, 13-Vorena the Elder, 14-Pompey Magnus, 15-Eirene, 16-Porcius Cato, 17-Scipio, 18-Clarissa, 19-Lyde, 20-Timon, 21-Erastes Fulmen, 22-Evander Pulchio, 23-Calpurnia, 24-Quintus Pompey</t>
  </si>
  <si>
    <t>0-Kevin McKidd, 1-Ray Stevenson, 2-Polly Walker, 3-Lindsay Duncan, 4-Tobias Menzies, 5-Kerry Condon, 6-Indira Varma, 7-CiarÃ¡n Hinds, 8-James Purefoy, 9-Max Pirkis, 10-Nicholas Woodeson, 11-David Bamber, 12-Suzanne Bertish, 13-Coral Amiga, 14-Kenneth Cranham, 15-Chiara Mastalli, 16-Karl Johnson, 17-Paul Jesson, 18-Anna Francolini, 19-Esther Hall, 20-Lee Boardman, 21-Lorcan Cranitch, 22-Enzo Cilenti, 23-Haydn Gwynne, 24-Rick Warden</t>
  </si>
  <si>
    <t>https://www.hbo.com/rome</t>
  </si>
  <si>
    <t>Fawlty Towers</t>
  </si>
  <si>
    <t>Fawlty Towers is set in a fictional hotel in the seaside town of Torquay. The plots centre on tense, rude and put-upon owner Basil Fawlty, his bossy wife Sybil, comparatively normal chambermaid Polly, who is often the peacemaker and voice of reason, and hapless Spanish waiter Manuel, showing their attempts to run the hotel amidst farcical situations and an array of demanding and eccentric guests.</t>
  </si>
  <si>
    <t>BBC Two</t>
  </si>
  <si>
    <t>0-Basil Fawlty, 1-Sybil Fawlty, 2-Polly Sherman, 3-Manuel, 4-The Major, 5-Miss Tibbs, 6-Miss Gatsby, 7-Terry</t>
  </si>
  <si>
    <t>0-John Cleese, 1-Prunella Scales, 2-Connie Booth, 3-Andrew Sachs, 4-Ballard Berkeley, 5-Gilly Flower, 6-Renee Roberts, 7-Brian Hall</t>
  </si>
  <si>
    <t>http://www.bbc.co.uk/programmes/b006xxvg</t>
  </si>
  <si>
    <t>The Americans</t>
  </si>
  <si>
    <t>The Americans is a period drama about the complex marriage of two KGB spies posing as Americans in suburban Washington D.C. shortly after Ronald Reagan is elected President.</t>
  </si>
  <si>
    <t>['Drama', 'Espionage']</t>
  </si>
  <si>
    <t>0-Elizabeth Jennings, 1-Philip Jennings, 2-FBI Agent Stan Beeman, 3-Paige Jennings, 4-Henry Jennings, 5-Oleg Igorevich Burov, 6-FBI Agent Frank Gaad, 7-Arkady Ivanovich Zotov, 8-FBI Agent Dennis Aderholt, 9-Martha Hanson, 10-Nina Sergeevna Krilova, 11-Claudia, 12-Sandra Beeman, 13-FBI Agent Chris Amador, 14-William Crandall</t>
  </si>
  <si>
    <t>0-Keri Russell, 1-Matthew Rhys, 2-Noah Emmerich, 3-Holly Taylor, 4-Keidrich Sellati, 5-Costa Ronin, 6-Richard Thomas, 7-Lev Gorn, 8-Brandon J. Dirden, 9-Alison Wright, 10-Annet Mahendru, 11-Margo Martindale, 12-Susan Misner, 13-Maximiliano HernÃ¡ndez, 14-Dylan Baker</t>
  </si>
  <si>
    <t>http://www.fxnetworks.com/theamericans</t>
  </si>
  <si>
    <t>Babylon 5</t>
  </si>
  <si>
    <t>"It was the dawn of the Third Age of Mankind ten years after the Earth-Minbari War The Babylon Project was a dream given form. Its goal: to prevent another war by creating a place where Humans and aliens could work out their differences peacefully. It's a port of call â€“ home away from home for diplomats, hustlers, entrepreneurs, and wanderers. Humans and aliens wrapped in two million, five-hundred thousand tons of spinning metal, all alone in the night. It can be a dangerous place, but it's our last best hope for peace. This is the story of the last of the Babylon stations. The year is 2258. The name of the place is Babylon 5".A five season space opera written by J. Michael Straczynsky.</t>
  </si>
  <si>
    <t>TNT</t>
  </si>
  <si>
    <t>0-Michael Garibaldi, 1-Delenn, 2-Dr. Stephen Franklin, 3-John Sheridan, 4-Susan Ivanova, 5-Londo Mollari, 6-G'Kar, 7-Lennier, 8-Vir Cotto, 9-Zack Allan, 10-Lyta Alexander, 11-Jeffrey Sinclair, 12-Marcus Cole, 13-Elizabeth Lochley, 14-Talia Winters, 15-Na'Toth, 16-Na'Toth, 17-Warren Keffer, 18-Laurel Takashima</t>
  </si>
  <si>
    <t>0-Jerry Doyle, 1-Mira Furlan, 2-Richard Biggs, 3-Bruce Boxleitner, 4-Claudia Christian, 5-Peter Jurasik, 6-Andreas Katsulas, 7-Bill Mumy, 8-Stephen Furst, 9-Jeff Conaway, 10-Patricia Tallman, 11-Michael O'Hare, 12-Jason Carter, 13-Tracy Scoggins, 14-Andrea Thompson, 15-Julie Caitlin Brown, 16-Mary Kay Adams, 17-Robert Rusler, 18-Tamlyn Tomita</t>
  </si>
  <si>
    <t>Shameless</t>
  </si>
  <si>
    <t>Shameless is a fiercely engaging and fearlessly twisted series. 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</si>
  <si>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['Drama', 'Comedy', 'Family']</t>
  </si>
  <si>
    <t>Showtime</t>
  </si>
  <si>
    <t>0-Frank Gallagher, 1-Kevin Ball, 2-Debbie Gallagher, 3-Phillip "Lip" Gallagher, 4-Veronica Fisher, 5-Carl Gallagher, 6-Ian Gallagher, 7-Fiona Gallagher, 8-Liam Gallagher, 9-Mickey Milkovich, 10-Svetlana Yevgenivna, 11-Mandy Milkovich, 12-Tami Tamietti, 13-Karen Jackson, 14-Jody Silverman, 15-Sammi Slott, 16-Ford Kellogg, 17-Mike Pratt</t>
  </si>
  <si>
    <t>0-William H. Macy, 1-Steve Howey, 2-Emma Kenney, 3-Jeremy Allen White, 4-Shanola Hampton, 5-Ethan Cutkosky, 6-Cameron Monaghan, 7-Emmy Rossum, 8-Christian Isaiah, 9-Noel Fisher, 10-Isidora Goreshter, 11-Emma Greenwell, 12-Kate Miner, 13-Laura Slade Wiggins, 14-Zach McGowan, 15-Emily Bergl, 16-Richard Flood, 17-Jake McDorman</t>
  </si>
  <si>
    <t>http://www.sho.com/sho/shameless/home</t>
  </si>
  <si>
    <t>Spartacus</t>
  </si>
  <si>
    <t>Betrayed by his country. Beaten into slavery. Reborn as a warrior. Spartacus is a graphic and visceral account of Rome's most famous gladiator. When he is separated from the love of his life, Spartacus is forced into the gruesome and bloodthirsty arena, where a grisly death is primetime entertainment. Spartacus must fight for survival, befriend his enemies and play politics in this new world of corruption, violence, sex and fame. He will be seduced by power and tormented by vengeance. But his passion will give him the strength to prevail over every obstacle, in this modern and uninhibited tale of death, honour and endurance.</t>
  </si>
  <si>
    <t>STARZ</t>
  </si>
  <si>
    <t>0-Crixus, 1-Spartacus, 2-Spartacus, 3-Naevia, 4-Agron, 5-Lucretia, 6-Ilithyia, 7-Ashur, 8-Nasir, 9-Gannicus, 10-Saxa, 11-Mira, 12-Quintus Lentulus Batiatus, 13-Doctore / Oenomaus, 14-Gaius Claudius Glaber, 15-Tiberius, 16-Nemetes, 17-Marcus Crassus, 18-Kore, 19-Laeta, 20-Gaius Julius Caesar, 21-Sura, 22-Varinius</t>
  </si>
  <si>
    <t>0-Manu Bennett, 1-Liam McIntyre, 2-Andy Whitfield, 3-Cynthia Addai Robinson, 4-Daniel Feuerriegel, 5-Lucy Lawless, 6-Viva Bianca, 7-Nick Tarabay, 8-Pana Hema-Taylor, 9-Dustin Clare, 10-Ellen Hollman, 11-Katrina Law, 12-John Hannah, 13-Peter Mensah, 14-Craig Parker, 15-Christian Antidormi, 16-Ditch Davey, 17-Simon Merrells, 18-Jenna Lind, 19-Anna Hutchison, 20-Todd Lasance, 21-Erin Cummings, 22-Brett Tucker</t>
  </si>
  <si>
    <t>https://www.starz.com/us/en/series/spartacus/5972</t>
  </si>
  <si>
    <t>Cosmos</t>
  </si>
  <si>
    <t>Hosted by renowned astrophysicist Neil deGrasse Tyson, Cosmos will explore how we discovered the laws of nature and found our coordinates in space and time. It will bring to life never-before-told stories of the heroic quest for knowledge and transport viewers to new worlds and across the universe for a vision of the cosmos on the grandest scale. Cosmos will invent new modes of scientific storytelling to reveal the grandeur of the universe and re-invent celebrated elements of the legendary original series, including the Cosmic Calendar and the Ship of the Imagination. The most profound scientific concepts will be presented with stunning clarity, uniting skepticism and wonder, and weaving rigorous science with the emotional and spiritual into a transcendent experience.</t>
  </si>
  <si>
    <t>National Geographic</t>
  </si>
  <si>
    <t>0-Host, 1-Host, 2-Malala Yousefzai, 3-George Tilton</t>
  </si>
  <si>
    <t>0-Neil deGrasse Tyson, 1-Carl Sagan, 2-Nadia Rochelle Pfarr, 3-Stoney Emshwiller</t>
  </si>
  <si>
    <t>https://www.nationalgeographic.com/tv/shows/cosmos-possible-worlds</t>
  </si>
  <si>
    <t>The Office</t>
  </si>
  <si>
    <t>Steve Carell stars in The Office, a fresh and funny mockumentary-style glimpse into the daily interactions of the eccentric workers at the Dunder Mifflin paper supply company. Based on the smash-hit British series of the same name and adapted for American Television by Greg Daniels, this fast-paced comedy parodies contemporary American water-cooler culture. Earnest but clueless regional manager Michael Scott believes himself to be an exceptional boss and mentor, but actually receives more eye-rolls than respect from his oddball staff.</t>
  </si>
  <si>
    <t>0-Dwight Kurt Schrute, 1-Jim Halpert, 2-Stanley Hudson, 3-Phyllis Lapin-Vance, 4-Pam Beesly, 5-Kevin Malone, 6-Angela Martin, 7-Oscar Martinez, 8-Meredith Palmer, 9-Creed Bratton, 10-Andy Bernard, 11-Kelly Kapoor, 12-Ryan Howard, 13-Michael Scott, 14-Toby Flenderson, 15-Darryl Philbin, 16-Erin Hannon, 17-Gabe Lewis, 18-Jan Levinson, 19-Nellie Bertram, 20-Roy Anderson, 21-Clark, 22-Pete, 23-Robert California, 24-Holly Flax</t>
  </si>
  <si>
    <t>0-Rainn Wilson, 1-John Krasinski, 2-Leslie David Baker, 3-Phyllis Smith, 4-Jenna Fischer, 5-Brian Baumgartner, 6-Angela Kinsey, 7-Oscar NuÃ±ez, 8-Kate Flannery, 9-Creed Bratton, 10-Ed Helms, 11-Mindy Kaling, 12-B.J. Novak, 13-Steve Carell, 14-Paul Lieberstein, 15-Craig Robinson, 16-Ellie Kemper, 17-Zach Woods, 18-Melora Hardin, 19-Catherine Tate, 20-David Denman, 21-Clark Duke, 22-Jake Lacy, 23-James Spader, 24-Amy Ryan</t>
  </si>
  <si>
    <t>http://www.nbc.com/the-office</t>
  </si>
  <si>
    <t>Scrubs</t>
  </si>
  <si>
    <t>Fresh out of medical school, new doctors John "J.D." Dorian, his best friend Christopher Turk, and Elliot Reid start their internship at Sacred Heart Hospital. There, they meet the harsh Chief of Medicine Dr. Bob Kelso, J.D.'s reluctant mentor Dr. Perry Cox, nurse Carla Espinosa, and the deceitful and prankish Janitor. Also at the hospital are the wide range of personalities of Sacred Heart's staff, including the religious nurse Laverne Roberts, incompetent lawyer Ted Buckland, and spiteful board member Jordan Sullivan who also happens to be Cox's ex-wife. Other interns make the cut, such as the high-fiving Todd Quinlan and nervous Doug Murphy. Over the next 9 years they face personal and professional highs and lows, realizing that they can't make it through life - much less a hectic job as a doctor - on their own.</t>
  </si>
  <si>
    <t>['Drama', 'Comedy', 'Medical']</t>
  </si>
  <si>
    <t>ABC</t>
  </si>
  <si>
    <t>0-Dr. Christopher Duncan Turk, 1-Dr. Percival "Perry" Ulysses Cox, 2-Dr. John "J.D." Dorian, 3-Dr. Robert "Bob" Kelso, 4-Dr. Elliot Reid, 5-Janitor, 6-Nurse Carla Espinosa, 7-Dr. Denise "Jo" Mahoney, 8-Lucy Bennett, 9-Drew Suffin, 10-Cole Aaronson</t>
  </si>
  <si>
    <t>0-Donald Faison, 1-John C. McGinley, 2-Zach Braff, 3-Ken Jenkins, 4-Sarah Chalke, 5-Neil Flynn, 6-Judy Reyes, 7-Eliza Coupe, 8-Kerry BishÃ©, 9-Michael Mosley, 10-Dave Franco</t>
  </si>
  <si>
    <t>http://abc.go.com/</t>
  </si>
  <si>
    <t>Cowboy Bebop</t>
  </si>
  <si>
    <t>In the year 2071, the crew of the spaceship Bebop travel the solar system trying to apprehend bounties. In the slang of the era, "Cowboys" are bounty hunters. Most episodes revolve around a specific bounty, but the show often shares its focus with the pasts of one of each of the four main characters and of more general past events, which are revealed and brought together as the series progresses. (The show originally aired on TV Tokyo, but due to what the network considered "excessive violence", only a few episodes, out of order, were ever shown. The channel WOWOW later picked up the series and aired the entire 26 episode run, in order.)</t>
  </si>
  <si>
    <t>['Action', 'Adventure', 'Anime', 'Science-Fiction']</t>
  </si>
  <si>
    <t>WOWOW</t>
  </si>
  <si>
    <t>0-Spike Spiegel, 1-Jet Black, 2-Faye Valentine, 3-Edward Wong Hau Pepelu Tivrusky IV</t>
  </si>
  <si>
    <t>0-Kouichi Yamadera, 1-UnshÅ Ishizuka, 2-Megumi Hayashibara, 3-Aoi Tada</t>
  </si>
  <si>
    <t>Batman: The Animated Series</t>
  </si>
  <si>
    <t>Experience the thrills of vigilante justice as millionaire playboy Bruce Wayne and alter-ego Batman protect the streets of Gotham City from a host of villains including archnemesis The Joker, deadly-beautiful Poison Ivy and primitive Killer Croc in a fresh take on super hero storytelling. Intelligent, dramatic stories, unique characters and sharp dialog shaped this edgy TV series into an EmmyÂ®-winning powerhouse that brought the Caped Crusader out of the dark alleys of TV history and into the present for fans of all ages.</t>
  </si>
  <si>
    <t>Fox Kids</t>
  </si>
  <si>
    <t>0-Batman, 1-Alfred, 2-Alfred, 3-Commissioner Gordon, 4-Robin, 5-Summer Gleeson, 6-Detective Bullock, 7-The Joker, 8-Officer Renee Montoya, 9-Officer Renee Montoya, 10-Twoface, 11-Mayor Hill, 12-Rupert Thorne, 13-Harley Quinn, 14-Catwoman, 15-Poison Ivy, 16-Penguin, 17-Batgirl, 18-Batgirl, 19-Scarecrow, 20-Killer Croc, 21-Leslie Thompkins, 22-Veronica Vreeland, 23-Mr. Freeze, 24-Red Claw, 25-Stromwell, 26-Dick Grayson (Age 9), 27-Zucco, 28-Rocco, 29-Judge Vargas, 30-Eagleton, 31-Sheldrake, 32-Falcone, 33-Maddog, 34-Gil Mason, 35-Janet Van Dorn, 36-Driver, 37-Brian, 38-Boseman, 39-Dolan, 40-Chi-Chi, 41-Berty, 42-Lennie, 43-Bus Driver, 44-Hugo Strange, 45-Dr. Lee, 46-Computer, 47-Dr. Gregory Belson, 48-Dean Arbagast</t>
  </si>
  <si>
    <t>0-Kevin Conroy, 1-Clive Revill, 2-Efrem Zimbalist, Jr., 3-Bob Hastings, 4-Loren Lester, 5-Mari Devon, 6-Robert Costanzo, 7-Mark Hamill, 8-Ingrid Oliu, 9-Liane Schirmer, 10-Richard Moll, 11-Lloyd Bochner, 12-John Vernon, 13-Arleen Sorkin, 14-Adrienne Barbeau, 15-Diane Pershing, 16-Paul Williams, 17-Melissa Gilbert, 18-Mary Kay Bergman, 19-Henry Polic II, 20-Aron Kincaid, 21-Diana Muldaur, 22-Marilu Henner, 23-Michael Ansara, 24-Kate Mulgrew, 25-Eugene Roche, 26-Joey Simmrin, 27-Thomas F. Wilson, 28-Robert Costanzo, 29-Carmen Zapata, 30-John de Lancie, 31-Barry Gordon, 32-Walter Olkewicz, 33-Greg Burson, 34-Tim Matheson, 35-Lynette Mettey, 36-Bob Hastings, 37-Brian Mitchell, 38-Chuck Moshontz, 39-Paul Eiding, 40-Rebecca Gilchrist, 41-Linda Gary, 42-Charles Howerton, 43-Lionel Mark Smith, 44-Ray Buktenica, 45-Haunani Minn, 46-Jeff Bennett, 47-George Dzundza, 48-Dean Jones</t>
  </si>
  <si>
    <t>Black Mirror</t>
  </si>
  <si>
    <t>Over the last ten years, technology has transformed almost every aspect of our lives before we've had time to stop and question it. In every home; on every desk; in every palm - a plasma screen; a monitor; a smartphone--a black mirror of our 21st Century existence. Black Mirror is a contemporary British re-working of &lt;i&gt;The Twilight Zone&lt;/i&gt; with stories that tap into the collective unease about our modern world.</t>
  </si>
  <si>
    <t>https://www.netflix.com/title/70264888</t>
  </si>
  <si>
    <t>Luther</t>
  </si>
  <si>
    <t>A dark psychological crime drama starring Idris Elba as Luther, a man struggling with his own terrible demons, who might be as dangerous as the depraved murderers he hunts.</t>
  </si>
  <si>
    <t>0-DCI John Luther, 1-DSU Martin Schenk, 2-Benny "Deadhead" Silver, 3-DS Justin Ripley, 4-Alice Morgan, 5-Mark North, 6-DCI Erin Gray, 7-Zoe Luther, 8-DSU Rose Teller, 9-DCI Ian Reed, 10-George Cornelius, 11-Mary Day, 12-DSU George Stark, 13-Genevieve "Jenny" Jones, 14-Caroline Jones, 15-DS Catherine Halliday, 16-Jeremy Lake, 17-Vivien Lake, 18-Baba, 19-Toby Kent, 20-DS Emma Lane, 21-Megan Cantor, 22-DCI Theo Bloom, 23-DCI Odette Raine, 24-David Robey</t>
  </si>
  <si>
    <t>0-Idris Elba, 1-Dermot Crowley, 2-Michael Smiley, 3-Warren Brown, 4-Ruth Wilson, 5-Paul McGann, 6-Nikki Amuka-Bird, 7-Indira Varma, 8-Saskia Reeves, 9-Steven Mackintosh, 10-Patrick Malahide, 11-Sienna Guillory, 12-David O'Hara, 13-Aimee-Ffion Edwards, 14-Kierston Wareing, 15-Wunmi Mosaku, 16-Enzo Cilenti, 17-Hermione Norris, 18-Pam Ferris, 19-David Dawson, 20-Rose Leslie, 21-Laura Haddock, 22-Darren Boyd, 23-Cynthia Erivo, 24-Andy Serkis</t>
  </si>
  <si>
    <t>http://www.bbc.co.uk/programmes/b00vk2lp</t>
  </si>
  <si>
    <t>Line of Duty</t>
  </si>
  <si>
    <t>A drama about the investigations of AC-12, a controversial Police Anti-Corruption Unit.</t>
  </si>
  <si>
    <t>0-Superintendent Edward "Ted" Hastings, 1-DS Steve Arnott, 2-DS Kate Fleming, 3-DI Matthew "Dot" Cottan, 4-DI Lindsay Denton, 5-DCI Joanne Davidson, 6-DCI Roseanne "Roz" Huntley, 7-DCI Tony Gates, 8-DS John Corbett, 9-DCS Patricia Carmichael, 10-Tim Ifield, 11-Sgt. Danny Waldron, 12-DC Georgia Trotman</t>
  </si>
  <si>
    <t>0-Adrian Dunbar, 1-Martin Compston, 2-Vicky McClure, 3-Craig Parkinson, 4-Keeley Hawes, 5-Kelly Macdonald, 6-Thandiwe Newton, 7-Lennie James, 8-Stephen Graham, 9-Anna Maxwell Martin, 10-Jason Watkins, 11-Daniel Mays, 12-Jessica Raine</t>
  </si>
  <si>
    <t>http://www.bbc.co.uk/programmes/p00yzlr0</t>
  </si>
  <si>
    <t>Buffy the Vampire Slayer</t>
  </si>
  <si>
    <t>&lt;i&gt;"Into every generation, there is a chosen one. She alone will stand against the vampires, the demons, and the forces of darkness. She is the slayer."&lt;/i&gt;Buffy Summers is the latest in a line of young women known as "Vampire Slayers" who have to battle vampires, demons and other forces of evil, all while growing up and dealing with love and teenage angst in this iconic cult series. She and her "Scooby Gang" fight the good fight in a small town called Sunnydale.</t>
  </si>
  <si>
    <t>['Drama', 'Action', 'Supernatural']</t>
  </si>
  <si>
    <t>UPN</t>
  </si>
  <si>
    <t>0-Buffy Anne Summers, 1-Willow Rosenberg, 2-Alexander "Xander" Harris, 3-Rupert Giles, 4-Spike, 5-Anya Jenkins, 6-Dawn Summers, 7-Angel, 8-Cordelia Chase, 9-Tara Maclay, 10-Daniel "Oz" Osbourne, 11-Riley Finn</t>
  </si>
  <si>
    <t>0-Sarah Michelle Gellar, 1-Alyson Hannigan, 2-Nicholas Brendon, 3-Anthony Stewart Head, 4-James Marsters, 5-Emma Caulfield, 6-Michelle Trachtenberg, 7-David Boreanaz, 8-Charisma Carpenter, 9-Amber Benson, 10-Seth Green, 11-Marc Blucas</t>
  </si>
  <si>
    <t>Spartacus: Gods of the Arena</t>
  </si>
  <si>
    <t>The mini-series features the bloody history of the House of Batiatus and the city of Capua before the arrival of Spartacus. Quintus Lentulus Batiatus becomes a lanista (manager) when he takes over his father's ludus of gladiators. He has ambitions of stepping out of his father's shadow by seeking recognition for his own name and achieving further greatness for his house. By his side stands his beautiful wife Lucretia who will help her husband achieve his ambitions, whatever the cost. Batiatus puts all his fortunes on the man who will gain him fame and glory. That would be his best gladiator, the Celt, Gannicus, a skilled warrior who wields dual swords with deadly purpose. Those who oppose Batiatus and his future champion(s) of Capua do so at their own peril.Purchased as an undisciplined and disheveled recruit in the first episode, Crixus the Gaul endures mockery and threats of death to become the champion after Gannicus. As Batiatus fends off repeated attempts by his professional rival Tullius to obtain Gannicus, his relationships with his father Titus and friend Solonius begin to suffer the strain of his relentless ambition. Former champion, Oenomaus, reluctantly becomes Doctore, while Syrian recruits Ashur and Dagan try to prove themselves worthy of being gladiators. Veteran gladiators Barca and Gannicus note the rising star of Crixus, as the machinations of Batiatus and Lucretia end in tragedy for several members of the household. Against all of this, the city's splendid new arena nears completion and with it the opening games that will make slaves into gods. When the arena opens, Batiatus' gladiators prevail in the contest. Gannicus again proves himself to be the champion of Capua and a god of the arena. By virtue of his win against Solonius' gladiators, he gains his freedom and Crixus becomes the new champion.</t>
  </si>
  <si>
    <t>0-Quintus Lentulus Batiatus, 1-Crixus, 2-Oenomaus, 3-Gannicus, 4-Ashur, 5-Lucretia, 6-Melitta, 7-Gaia</t>
  </si>
  <si>
    <t>0-John Hannah, 1-Manu Bennett, 2-Peter Mensah, 3-Dustin Clare, 4-Nick Tarabay, 5-Lucy Lawless, 6-Marisa Ramirez, 7-Jaime Murray</t>
  </si>
  <si>
    <t>https://www.starz.com/us/en/series/spartacus/season-2/8893</t>
  </si>
  <si>
    <t>Eureka</t>
  </si>
  <si>
    <t>With the help of Albert Einstein and other trusted advisors, President Harry S. Truman commissioned a top-secret residential development in a remote area of the Pacific Northwest, one that would serve to protect and nurture America's most valuable intellectual resources. There our nation's greatest thinkers, the Ã¼ber-geniuses working on the next era of scientific achievement, would be able to live and work in a supportive environment.The best architects and planners were commissioned to design a welcoming place for these superlative geniuses to reside, an area that would offer the best education for their children, the best healthcare, the best amenities and quality of life. A community was created to rival the most idyllic of America's small townsâ€” with one major difference: this town would never appear on any maps. At least, none that haven't been classified "eyes only" by the Pentagon.Thus, the town of Eureka was born. But for all its familiar, small-town trappings, things in this secret hamlet are anything but ordinary. The stereotype of the absent-minded professor exists for a reason, and most of the quantum leaps in science and technology during the past 50 years were produced by Eureka's elite researchers. Unfortunately, scientific exploration is rarely what one expects, and years of experiments gone awry have yielded some peculiar by-products.With the population's unique talents, troubled psyches and limitless resources, these small-town concerns have a way of becoming big-time problems. It is at that intersection, where human frailty and super-science collide, that Eureka beganâ€¦</t>
  </si>
  <si>
    <t>['Drama', 'Comedy', 'Science-Fiction']</t>
  </si>
  <si>
    <t>0-Jack Carter, 1-Josefina "Jo" Lupo, 2-Allison Blake, 3-Henry Deacon, 4-Douglas Fargo, 5-S.A.R.A.H., 6-Zoe Carter, 7-Zane Donovan, 8-Nathan Stark, 9-Kevin Blake, 10-Kevin Blake, 11-Beverly Barlow, 12-Jim Taggart, 13-Dr. Trevor Grant, 14-Warren King</t>
  </si>
  <si>
    <t>0-Colin Ferguson, 1-Erica Cerra, 2-Salli Richardson-Whitfield, 3-Joe Morton, 4-Neil Grayston, 5-Neil Grayston, 6-Jordan Hinson, 7-Niall Matter, 8-Ed Quinn, 9-Trevor Jackson, 10-Meshach Peters, 11-Debrah Farentino, 12-Matt Frewer, 13-James Callis, 14-Greg Germann</t>
  </si>
  <si>
    <t>Bosch</t>
  </si>
  <si>
    <t>Based on Michael Connelly's best-selling novels, Harry Bosch, an LAPD homicide detective, stands trial for the fatal shooting of a serial murder suspect. A cold case involving the remains of a missing boy forces Bosch to confront his past.</t>
  </si>
  <si>
    <t>0-Hieronymus "Harry" Bosch, 1-Jerry Edgar, 2-Lieutenant Grace Billets, 3-Deputy Chief Irvin Irving, 4-Madeline "Maddie" Bosch, 5-Honey "Money" Chandler, 6-Detective Santiago "Jimmy" Robertson, 7-Eleanor Wish, 8-Julia Brasher, 9-Veronica Allen, 10-Carl Nash, 11-Raynard Waits, 12-Dr. Guyot, 13-Sunny Chandler</t>
  </si>
  <si>
    <t>0-Titus Welliver, 1-Jamie Hector, 2-Amy Aquino, 3-Lance Reddick, 4-Madison Lintz, 5-Mimi Rogers, 6-Paul Calderon, 7-Sarah Clarke, 8-Annie Wersching, 9-Jeri Ryan, 10-Brent Sexton, 11-Jason Gedrick, 12-Scott Wilson, 13-Amy Price-Francis</t>
  </si>
  <si>
    <t>https://www.amazon.com/dp/B00I3MQNWG/</t>
  </si>
  <si>
    <t>Peaky Blinders</t>
  </si>
  <si>
    <t>An epic gangster drama set in the lawless streets of 1920s Birmingham.</t>
  </si>
  <si>
    <t>['Drama', 'Crime', 'History']</t>
  </si>
  <si>
    <t>0-Tommy Shelby, 1-Ada Shelby, 2-Arthur Shelby, 3-Finn Shelby, 4-Polly Gray, 5-Charlie Strong, 6-Curly, 7-Lizzie Stark, 8-Michael Gray, 9-Johnny Dogs, 10-Isiah, 11-John Shelby, 12-Grace Burgess, 13-Esme Shelby, 14-Linda Shelby, 15-Jeremiah Jesus, 16-Alfie Solomons, 17-Major Chester Campbell, 18-Gina Gray, 19-Oswald Mosley, 20-Aberama Gold, 21-Winston Churchill, 22-Winston Churchill, 23-Jessie Eden, 24-Frances, 25-Freddie Thorne, 26-Darby Sabini, 27-May Carleton, 28-Princess Tatiana Petrovna, 29-Ruben Oliver, 30-Luca Changretta, 31-Bonnie Gold, 32-Col. Ben Younger, 33-Jimmy McCavern, 34-Billy Grade, 35-Diana Mitford, 36-Billy Kimber, 37-Grand Duke Leon Petrovich Romanov, 38-Grand Duchess Izabella, 39-Father John Hughes, 40-Jack Nelson, 41-Laura McKee, 42-Roberts, 43-Duke Shelby, 44-Brilliant Chang, 45-Barney Thomason, 46-Hayden Stagg, 47-Arthur Senior, 48-Mother Superior</t>
  </si>
  <si>
    <t>0-Cillian Murphy, 1-Sophie Rundle, 2-Paul Anderson, 3-Harry Kirton, 4-Helen McCrory, 5-Ned Dennehy, 6-Ian Peck, 7-Natasha O'Keeffe, 8-Finn Cole, 9-Packy Lee, 10-Daryl McCormack, 11-Joe Cole, 12-Annabelle Wallis, 13-Aimee-Ffion Edwards, 14-Kate Phillips, 15-Benjamin Zephaniah, 16-Tom Hardy, 17-Sam Neill, 18-Anya Taylor-Joy, 19-Sam Claflin, 20-Aidan Gillen, 21-Neil Maskell, 22-Andy Nyman, 23-Charlie Murphy, 24-Pauline Turner, 25-Iddo Goldberg, 26-Noah Taylor, 27-Charlotte Riley, 28-Gaite Jansen, 29-Alexander Siddig, 30-Adrien Brody, 31-Jack Rowan, 32-Kingsley Ben-Adir, 33-Brian Gleeson, 34-Emmett J. Scanlan, 35-Amber Anderson, 36-Charlie Creed-Miles, 37-Jan Bijvoet, 38-Dina Korzun, 39-Paddy Considine, 40-James Frecheville, 41-Charlene McKenna, 42-David Dawson, 43-Conrad Khan, 44-Andrew Koji, 45-Cosmo Jarvis, 46-Stephen Graham, 47-Tommy Flanagan, 48-Kate Dickie</t>
  </si>
  <si>
    <t>http://www.bbc.co.uk/programmes/b045fz8r</t>
  </si>
  <si>
    <t>Longmire</t>
  </si>
  <si>
    <t>Longmire, a contemporary crime thriller set in Big Sky country, is based on the Walt Longmire Mystery novels by best-selling author Craig Johnson. It focuses on a Wyoming sheriff who's rebuilding his life and career following the death of his wife.</t>
  </si>
  <si>
    <t>['Drama', 'Thriller', 'Western']</t>
  </si>
  <si>
    <t>0-Deputy Victoria "Vic" Moretti, 1-Henry Standing Bear, 2-Sheriff Walt Longmire, 3-Deputy Archie "The Ferg" Ferguson, 4-Cady Longmire, 5-Deputy Branch Connally</t>
  </si>
  <si>
    <t>0-Katee Sackhoff, 1-Lou Diamond Phillips, 2-Robert Taylor, 3-Adam Bartley, 4-Cassidy Freeman, 5-Bailey Chase</t>
  </si>
  <si>
    <t>https://www.netflix.com/title/70269479</t>
  </si>
  <si>
    <t>South Park</t>
  </si>
  <si>
    <t>South Park is an adult comedy animation show centred around 4 children in the small town of south park. Its humour is often dark involving satirical elements and mocking current real-life events.</t>
  </si>
  <si>
    <t>Comedy Central</t>
  </si>
  <si>
    <t>0-Kyle Broflovski, 1-Eric Theodore Cartman, 2-Stan Marsh, 3-Kenny McKormick</t>
  </si>
  <si>
    <t>0-Matt Stone, 1-Trey Parker, 2-Trey Parker, 3-Matt Stone</t>
  </si>
  <si>
    <t>https://www.cc.com/shows/south-park</t>
  </si>
  <si>
    <t>Endeavour</t>
  </si>
  <si>
    <t>The early days of a young Endeavour Morse, whose experiences as a detective constable with the Oxford City Police will ultimately shape his future.</t>
  </si>
  <si>
    <t>0-Endeavour Morse, 1-Fred Thursday, 2-Dr. Max DeBryn, 3-Chief Superintendent Reginald Bright, 4-DS Jim Strange, 5-Win Thursday, 6-Dorothea Frazil, 7-Joan Thursday, 8-WPC Shirley Trewlove, 9-DS Peter Jacques, 10-DC George Fancy</t>
  </si>
  <si>
    <t>0-Shaun Evans, 1-Roger Allam, 2-James Bradshaw, 3-Anton Lesser, 4-Sean Rigby, 5-Caroline O'Neill, 6-Abigail Thaw, 7-Sara Vickers, 8-Dakota Blue Richards, 9-Jack Laskey, 10-Lewis Peek</t>
  </si>
  <si>
    <t>http://www.itv.com/hub/endeavour/2a1229</t>
  </si>
  <si>
    <t>Marvel's Daredevil</t>
  </si>
  <si>
    <t>Matt Murdock, a Marvel Comics hero who's a lawyer by day but fights the bad guys at night to avenge the murder of his father, a boxer. But what sets Matt apart from most superheroes isn't his back story it's his handicap. Matt is blind, the result of a childhood accident that removed his ability to see but gifted him with heightened senses of touch, taste, hearing and smell.</t>
  </si>
  <si>
    <t>0-Matt Murdock / Daredevil, 1-Karen Page, 2-Franklin "Foggy" Nelson, 3-Wilson Fisk / The Kingpin, 4-Rahul "Ray" Nadeem, 5-Frank Castle / The Punisher, 6-Blake Tower, 7-Vanessa Marianna, 8-Benjamin "Dex" Poindexter, 9-James Wesley, 10-Elektra Natchios, 11-Leland Owlsley, 12-Ben Urich, 13-Sister Maggie Grace, 14-Claire Temple</t>
  </si>
  <si>
    <t>0-Charlie Cox, 1-Deborah Ann Woll, 2-Elden Henson, 3-Vincent D'Onofrio, 4-Jay Ali, 5-Jon Bernthal, 6-Stephen Rider, 7-Ayelet Zurer, 8-Wilson Bethel, 9-Toby Leonard Moore, 10-Elodie Yung, 11-Bob Gunton, 12-Vondie Curtis-Hall, 13-Joanne Whalley, 14-Rosario Dawson</t>
  </si>
  <si>
    <t>https://www.netflix.com/title/80018294</t>
  </si>
  <si>
    <t>Grimm</t>
  </si>
  <si>
    <t>Grimm is a drama series inspired by the classic Grimm Brothers' Fairy Tales. After Portland homicide detective Nick Burkhardt discovers he's descended from an elite line of criminal profilers known as "Grimms", he increasingly finds his responsibilities as a detective at odds with his new responsibilities as a Grimm.</t>
  </si>
  <si>
    <t>['Drama', 'Crime', 'Supernatural']</t>
  </si>
  <si>
    <t>0-Det. Nick Burkhardt, 1-Monroe, 2-Captain Sean Renard, 3-Lt. Hank Griffin, 4-Sgt. Andrew Wu, 5-Juliette Silverton / Eve, 6-Rosalee Calvert, 7-Adalind Schade</t>
  </si>
  <si>
    <t>0-David Giuntoli, 1-Silas Weir Mitchell, 2-Sasha Roiz, 3-Russell Hornsby, 4-Reggie Lee, 5-Elizabeth Tulloch, 6-Bree Turner, 7-Claire Coffee</t>
  </si>
  <si>
    <t>http://www.nbc.com/grimm</t>
  </si>
  <si>
    <t>Blackadder</t>
  </si>
  <si>
    <t>Comedy set in different historical periods that features the ill-fated exploits of the mean-spirited Edmund Blackadder and his dim sidekick Baldrick.</t>
  </si>
  <si>
    <t>['Comedy', 'History']</t>
  </si>
  <si>
    <t>0-Lord Percy, 1-Lord Melchett, 2-Edmund, Duke of Edinburgh, 3-Private S. Baldrick, 4-Captain Kevin Darling, 5-General Sir Anthony Cecil Hogmanay Melchett, 6-Lieutenant The Honourable George Colthurst St. Bartleigh, 7-Queen Elizabeth I of England, 8-King Richard IV of England, 9-Nursie, 10-Lord Edmund Blackadder, 11-Captain Edmund Blackadder, 12-Baldrick, 13-S. Baldrick, 14-The Prince Regent, 15-Edmund Blackadder, Esq.</t>
  </si>
  <si>
    <t>0-Tim McInnerny, 1-Stephen Fry, 2-Rowan Atkinson, 3-Tony Robinson, 4-Tim McInnerny, 5-Stephen Fry, 6-Hugh Laurie, 7-Miranda Richardson, 8-Brian Blessed, 9-Patsy Byrne, 10-Rowan Atkinson, 11-Rowan Atkinson, 12-Tony Robinson, 13-Tony Robinson, 14-Hugh Laurie, 15-Rowan Atkinson</t>
  </si>
  <si>
    <t>http://www.bbc.co.uk/programmes/b006xxw3</t>
  </si>
  <si>
    <t>Black Sails</t>
  </si>
  <si>
    <t>1715. The Golden Age of Piracy. New Providence Island is a lawless territory, controlled by history's most notorious pirate captains. The most feared is Captain Flint.As the British Navy returns to redeem their land and exterminate Flint and his crew, another side of him emerges. Captain Flint aligns himself with Eleanor Guthrie, daughter of the local kingpin, to hunt the ultimate prize and ensure their survival.Many opponents stand in their way: rival captains, jealous of Flint's power; Eleanor's ambitious and intrusive father; and a young sailor recently recruited onto Flint's crew, John Silver, who constantly undermines his captain's agenda.</t>
  </si>
  <si>
    <t>0-Captain James Flint, 1-John Silver, 2-Jack Rackham, 3-Max, 4-Anne Bonny, 5-Eleanor Guthrie, 6-William "Billy Bones" Manderly, 7-Captain Charles Vane, 8-Mr. Scott, 9-Woodes Rogers, 10-Miranda Barlow, 11-Edward Teach, 12-Richard Guthrie, 13-Israel Hands, 14-Hal Gates, 15-Thomas Hamilton, 16-Marion Guthrie</t>
  </si>
  <si>
    <t>0-Toby Stephens, 1-Luke Arnold, 2-Toby Schmitz, 3-Jessica Parker Kennedy, 4-Clara Paget, 5-Hannah New, 6-Tom Hopper, 7-Zach McGowan, 8-Hakeem Kae-Kazim, 9-Luke Roberts, 10-Louise Barnes, 11-Ray Stevenson, 12-Sean Cameron Michael, 13-David Wilmot, 14-Mark Ryan, 15-Rupert Penry-Jones, 16-Harriet Walter</t>
  </si>
  <si>
    <t>http://www.starz.com/originals/blacksails</t>
  </si>
  <si>
    <t>Broadchurch</t>
  </si>
  <si>
    <t>David Tennant, Olivia Colman, Andrew Buchan and Jodie Whittaker, star in Broadchurch â€“ a brand new powerful, thought provoking drama series by Kudos Film and Television for ITV.The sadness of losing a child consumes the family, Beth and Mark Latimer their daughter 15-year-old Chloe and Beth's mum Liz as they attempt to cope with their grief, everyday normal life and the abruptness of the unwarranted attention heaped upon them. Devastated by their loss, it's the most stressful and emotional time in their lives as they struggle to relate to their friends, neighbours, the church, the press, and the police.</t>
  </si>
  <si>
    <t>0-D.I. Alec Hardy, 1-D.S. Ellie Miller, 2-Mark Latimer, 3-Beth Latimer, 4-Rev. Paul Coates, 5-Chloe Latimer, 6-Nigel Carter, 7-Maggie Radcliffe, 8-Tom Miller, 9-Joe Miller, 10-Susan Wright, 11-Olly Stevens, 12-Jocelyn Knight, 13-Claire Ashworth, 14-Lee Ashworth, 15-Sharon Bishop, 16-Abby Thompson, 17-Liz Roper, 18-Karen White, 19-Steve Connolly, 20-Judge Sonia Sharma, 21-Jack Marshall, 22-S.C. Elaine Jenkinson</t>
  </si>
  <si>
    <t>0-David Tennant, 1-Olivia Colman, 2-Andrew Buchan, 3-Jodie Whittaker, 4-Arthur Darvill, 5-Charlotte Beaumont, 6-Joe Sims, 7-Carolyn Pickles, 8-Adam Wilson, 9-Matthew Gravelle, 10-Pauline Quirke, 11-Jonathan Bailey, 12-Charlotte Rampling, 13-Eve Myles, 14-James D'Arcy, 15-Marianne Jean-Baptiste, 16-Phoebe Waller-Bridge, 17-Susan Brown, 18-Vicky McClure, 19-Will Mellor, 20-Meera Syal, 21-David Bradley, 22-Tracey Childs</t>
  </si>
  <si>
    <t>http://www.itv.com/theendiswhereitbegins</t>
  </si>
  <si>
    <t>The Unit</t>
  </si>
  <si>
    <t>The Unit is a covert Special Forces team that does not exist. Their cover is the 303rd logistical studies group. They are assigned covert military operations by the President and never get credit for their actions. Their wives are also a tight group protecting their husbands. They protect their husband's secrets and maintain their cover.</t>
  </si>
  <si>
    <t>0-Jonas Blane, 1-Bob Brown, 2-Mack Gerhardt, 3-Kim Brown, 4-Molly Blane, 5-Tiffy Gerhardt, 6-Colonel Tom Ryan, 7-Charles Grey, 8-Hector Williams, 9-Bridget Sullivan, 10-Sam McBride</t>
  </si>
  <si>
    <t>0-Dennis Haysbert, 1-Scott Foley, 2-Max Martini, 3-Audrey Marie Anderson, 4-Regina Taylor, 5-Abby Brammell, 6-Robert Patrick, 7-Michael Irby, 8-Demore Barnes, 9-Nicole Steinwedell, 10-Wes Chatham</t>
  </si>
  <si>
    <t>Silicon Valley</t>
  </si>
  <si>
    <t>In the high-tech gold rush of modern Silicon Valley, the people most qualified to succeed are the least capable of handling success. From Mike Judge comes this satire about a programmer whose game-changing algorithm becomes the subject of a valley-wide bidding war.</t>
  </si>
  <si>
    <t>0-Richard Hendricks, 1-Bertram Gilfoyle, 2-Dinesh Chugtai, 3-Donald "Jared" Dunn, 4-Gavin Belson, 5-Monica Hall, 6-Nelson "Big Head" Bighetti, 7-Erlich Bachman, 8-Jian-Yang, 9-Laurie Bream, 10-Russ Hanneman, 11-Jack Barker, 12-Peter Gregory</t>
  </si>
  <si>
    <t>0-Thomas Middleditch, 1-Martin Starr, 2-Kumail Nanjiani, 3-Zach Woods, 4-Matt Ross, 5-Amanda Crew, 6-Josh Brener, 7-T.J. Miller, 8-Jimmy O. Yang, 9-Suzanne Cryer, 10-Chris Diamantopoulos, 11-Stephen Tobolowsky, 12-Christopher Evan Welch</t>
  </si>
  <si>
    <t>http://www.hbo.com/silicon-valley/</t>
  </si>
  <si>
    <t>Star Wars: The Clone Wars</t>
  </si>
  <si>
    <t>The Clone Wars television series chronicles the events taking place during &lt;i&gt;Star Wars Episode II: Attack of the Clones&lt;/i&gt; and &lt;i&gt;Star Wars Episode III: Revenge of the Sith&lt;/i&gt;. The Clone Wars will ultimately lead to the downfall of the Jedi and the rise of the Galactic Empire.</t>
  </si>
  <si>
    <t>0-Narrator, 1-Anakin Skywalker, 2-Obi-Wan Kenobi, 3-Ahsoka Tano, 4-Yoda, 5-Count Dooku, 6-Mace Windu, 7-PadmÃ© Amidala, 8-Chancellor Palpatine, 9-Chancellor Palpatine, 10-General Grievous, 11-Darth Sidious, 12-Darth Sidious, 13-Asajj Ventress, 14-Darth Maul, 15-C-3PO, 16-Jar Jar Binks, 17-Jar Jar Binks, 18-Lord Tyranus, 19-Cody</t>
  </si>
  <si>
    <t>0-Tom Kane, 1-Matt Lanter, 2-James Arnold Taylor, 3-Ashley Eckstein, 4-Tom Kane, 5-Corey Burton, 6-T.C. Carson, 7-Catherine Taber, 8-Tim Curry, 9-Ian Abercrombie, 10-Matthew Wood, 11-Ian Abercrombie, 12-Tim Curry, 13-Nika Futterman, 14-Sam Witwer, 15-Anthony Daniels, 16-Ahmed Best, 17-B.J. Hughes, 18-Corey Burton, 19-Dee Bradley Baker</t>
  </si>
  <si>
    <t>https://www.starwars.com/series/star-wars-the-clone-wars</t>
  </si>
  <si>
    <t>Star Trek</t>
  </si>
  <si>
    <t>The original Star Trek series focuses on the 23rd century adventures of Captain James T. Kirk and the U.S.S. &lt;i&gt;Enterprise &lt;/i&gt;(NCC-1701), a powerful interstellar spacecraft dispatched by Earth-based Starfleet Command to explore the galaxy. Kirk commands a crew of 430 men and women aboard his starship, which can travel at speeds surpassing the speed of light. Kirk's five-year missionâ€”and his mandate from Starfleetâ€”is to seek out new life and new civilizations, and to boldly go where no man has gone before.</t>
  </si>
  <si>
    <t>0-Mr. Spock, 1-Captain James Tiberius Kirk, 2-Dr. Leonard Horatio "Bones" McCoy, 3-Captain Christopher Pike</t>
  </si>
  <si>
    <t>0-Leonard Nimoy, 1-William Shatner, 2-DeForest Kelley, 3-Jeffrey Hunter</t>
  </si>
  <si>
    <t>Warehouse 13</t>
  </si>
  <si>
    <t>After saving the life of the President, two Secret Service agents find themselves abruptly transferred to Warehouse 13 -- a massive, top-secret storage facility in windswept South Dakota that houses every strange artifact, mysterious relic, fantastical object and supernatural souvenir ever collected by the U.S. government. The Warehouse's caretaker Artie charges Pete and Myka with chasing down reports of supernatural and paranormal activity in search of new objects to cache at the Warehouse, as well as helping him to control the warehouse, itself. Rounding out the team is technology specialist Claudia and former ATF Steve Jinks.</t>
  </si>
  <si>
    <t>['Drama', 'Science-Fiction', 'Mystery']</t>
  </si>
  <si>
    <t>0-Pete Lattimer, 1-Myka Bering, 2-Artie Nielsen, 3-Claudia Donovan, 4-Steven Jinks, 5-Leena, 6-Daniel Dickinson</t>
  </si>
  <si>
    <t>0-Eddie McClintock, 1-Joanne Kelly, 2-Saul Rubinek, 3-Allison Scagliotti, 4-Aaron Ashmore, 5-Genelle Williams, 6-Simon Reynolds</t>
  </si>
  <si>
    <t>http://www.syfy.com/warehouse13</t>
  </si>
  <si>
    <t>Seinfeld</t>
  </si>
  <si>
    <t>Seinfeld is the story of a fictionalized version of stand-up comedian Jerry Seinfeld, his life in New York City and his quirky group of friends who join him in wrestling with life's most perplexing, yet often trivial questions. Often described as "a show about nothing," Seinfeld mines the humor in life's mundane situations like waiting in line, searching for a lost item, or the trials and tribulations of dating.</t>
  </si>
  <si>
    <t>0-Jerry Seinfeld, 1-George Costanza, 2-Cosmo Kramer, 3-Elaine Benes, 4-Claire</t>
  </si>
  <si>
    <t>0-Jerry Seinfeld, 1-Jason Alexander, 2-Michael Richards, 3-Julia Louis-Dreyfus, 4-Lee Garlington</t>
  </si>
  <si>
    <t>http://www.sonypictures.com/tv/seinfeld/</t>
  </si>
  <si>
    <t>The Newsroom</t>
  </si>
  <si>
    <t>The Newsroom follows the members of a cable news team on their quixotic mission to do the news well in the face of a fickle audience, corporate mandates and tangled personal relationships.</t>
  </si>
  <si>
    <t>0-Will McAvoy, 1-MacKenzie "Mac" Morgan McHale, 2-James "Jim" Harper, 3-Margaret "Maggie" Jordan, 4-Don Keefer, 5-Charlie Skinner, 6-Sloan Sabbith, 7-Neal Sampat</t>
  </si>
  <si>
    <t>0-Jeff Daniels, 1-Emily Mortimer, 2-John Gallagher, Jr., 3-Alison Pill, 4-Thomas Sadoski, 5-Sam Waterston, 6-Olivia Munn, 7-Dev Patel</t>
  </si>
  <si>
    <t>https://www.hbo.com/the-newsroom</t>
  </si>
  <si>
    <t>Utopia</t>
  </si>
  <si>
    <t>Utopia based initially around a small group of people who find a rare manuscript of the same name. This leads the group to be targeted by a large organisation with little knowledge of the manuscript's relevance or importance.</t>
  </si>
  <si>
    <t>0-Wilson Wilson, 1-Jessica Hyde, 2-Michael Dugdale, 3-Becky, 4-Ian Johnson, 5-Grant Leetham, 6-Arby / PiÃ¨tre</t>
  </si>
  <si>
    <t>0-Adeel Akhtar, 1-Fiona O'Shaughnessy, 2-Paul Higgins, 3-Alexandra Roach, 4-Nathan Stewart-Jarrett, 5-Oliver Woollford, 6-Neil Maskell</t>
  </si>
  <si>
    <t>http://www.channel4.com/programmes/utopia</t>
  </si>
  <si>
    <t>Dexter</t>
  </si>
  <si>
    <t>He's smart, he's good looking, and he's got a great sense of humor. He's Dexter Morgan, everyone's favorite serial killer. As a Miami forensics expert, he spends his days solving crimes, and nights committing them. But Dexter lives by a strict code of honor that is both his saving grace and lifelong burden. Torn between his deadly compulsion and his desire for true happiness, Dexter is a man in profound conflict with the world and himself.</t>
  </si>
  <si>
    <t>0-Dexter Morgan, 1-Debra Morgan, 2-Angel Batista, 3-Maria LaGuerta, 4-Harry Morgan, 5-Vince Masuka, 6-Joey Quinn, 7-Rita Bennett, 8-Thomas Matthews, 9-Jamie Batista, 10-James Doakes</t>
  </si>
  <si>
    <t>0-Michael C. Hall, 1-Jennifer Carpenter, 2-David Zayas, 3-Lauren VÃ©lez, 4-James Remar, 5-C.S. Lee, 6-Desmond Harrington, 7-Julie Benz, 8-Geoff Pierson, 9-Aimee Garcia, 10-Erik King</t>
  </si>
  <si>
    <t>https://www.sho.com/dexter</t>
  </si>
  <si>
    <t>Star Trek: Deep Space Nine</t>
  </si>
  <si>
    <t>Star Trek: Deep Space Nine (DS9) focuses on the 24th century adventures of Captain Benjamin Sisko on space station Deep Space 9, an outpost situated near the mouth of a stable wormhole on the far reaches of explored space. Although Sisko commands Deep Space 9, the station actually belongs to the inhabitants of nearby Bajor, who requested Starfleet's protective presence after Bajoran freedom fighters put an end to the brutal Cardassian occupation of their world. Approximately a sixth of the station's 300 permanent residents are Starfleet personnel; there is also a sizable Bajoran militia presence. The rest of Deep Space 9's inhabitants are civilians, most of whom work in the station's Promenade, a kind of indoor marketplace. Initially, Sisko's mandate from Starfleet was to protect Bajor and the station from any hostiles who ventured into the area. But with the discovery of the nearby wormholeâ€”a shortcut through space that leads directly to the uncharted Gamma quadrantâ€”Sisko's mandate has expanded exponentially, as the region becomes the gateway to all manner of visitors, both friendly and extremely hostile.</t>
  </si>
  <si>
    <t>0-Captain Benjamin Sisko, 1-Odo, 2-Colonel Kira Nerys, 3-Dr. Julian Bashir, 4-Chief Miles O'Brien, 5-Quark, 6-Lt. Commander Jadzia Dax, 7-Lt. Commander Worf, 8-Jake Sisko, 9-Lieutenant Ezri Dax</t>
  </si>
  <si>
    <t>0-Avery Brooks, 1-RenÃ© Auberjonois, 2-Nana Visitor, 3-Alexander Siddig, 4-Colm Meaney, 5-Armin Shimerman, 6-Terry Farrell, 7-Michael Dorn, 8-Cirroc Lofton, 9-Nicole de Boer</t>
  </si>
  <si>
    <t>Hunter x Hunter</t>
  </si>
  <si>
    <t>Remake of the 1999 TV series of Hunter x Hunter based on the manga by Togashi Yoshihiro. A Hunter is one who travels the world doing all sorts of dangerous tasks. From capturing criminals to searching deep within uncharted lands for any lost treasures. Gon is a young boy whose father disappeared long ago, being a Hunter. He believes if he could also follow his father's path, he could one day reunite with him. After becoming 12, Gon leaves his home and takes on the task of entering the Hunter exam, notorious for its low success rate and high probability of death to become an official Hunter. He befriends the revenge-driven Kurapica, the doctor-to-be Leorio and the rebellious ex-assassin Killua in the exam, with their friendship prevailing throughout the many trials and threats they come upon taking on the dangerous career of a Hunter.</t>
  </si>
  <si>
    <t>0-Gon Freecss, 1-Killua Zaoldyeck, 2-Kurapika, 3-Leorio Paradinight</t>
  </si>
  <si>
    <t>0-Megumi Han, 1-Mariya Ise, 2-Miyuki Sawashiro, 3-Keiji Fujiwara</t>
  </si>
  <si>
    <t>https://www.ntv.co.jp/english/pc/2011/08/hunter-x-hunter.html</t>
  </si>
  <si>
    <t>Elementary</t>
  </si>
  <si>
    <t>Elementary is a modern-day take on the classic Sherlock Holmes story about a crime-solving duo that cracks the NYPD's most impossible cases. Following his fall from grace in London and a stint in rehab, eccentric Sherlock escapes to Manhattan where his wealthy father forces him to live with his worst nightmare - a sober companion, Dr. Watson.</t>
  </si>
  <si>
    <t>0-Sherlock Holmes, 1-Dr. Joan Watson, 2-Detective Marcus Bell, 3-Capt. Thomas "Tommy" Gregson, 4-Morland Holmes, 5-Shinwell Johnson, 6-Michael Rowan, 7-Odin Reichenbach</t>
  </si>
  <si>
    <t>0-Jonny Lee Miller, 1-Lucy Liu, 2-Jon Michael Hill, 3-Aidan Quinn, 4-John Noble, 5-Nelsan Ellis, 6-Desmond Harrington, 7-James Frain</t>
  </si>
  <si>
    <t>http://www.cbs.com/shows/elementary/</t>
  </si>
  <si>
    <t>Doctor Who</t>
  </si>
  <si>
    <t>Doctor Who is the longest-running science fiction TV series in history, airing initially from 1963 to 1989. &lt;i&gt;Doctor Who&lt;/i&gt; is about ideas. It pioneered sophisticated mixed-level storytelling. Its format was the key to its longevity: the Doctor, a mysterious traveller in space and time, travels in his ship, the TARDIS. The TARDIS can take him and his companions anywhere in time and space. Inevitably he finds evil at work wherever he goes..</t>
  </si>
  <si>
    <t>0-The Fourth Doctor, 1-The First Doctor, 2-The First Doctor, 3-The Third Doctor, 4-The Second Doctor, 5-Alistair Gordon Lethbridge-Stewart, 6-Sarah Jane Smith, 7-The Fifth Doctor, 8-Tegan Jovanka, 9-K-9, 10-Jo Grant, 11-Jamie McCrimmon, 12-Sergeant Benton, 13-Romanadvoratrelundar "Romana" II, 14-Nyssa, 15-The Seventh Doctor, 16-Victoria Waterfield, 17-Ian Chesterton, 18-Barbara Wright, 19-Leela, 20-The Master (1st), 21-The Sixth Doctor, 22-Adric, 23-Susan Foreman, 24-Ace, 25-Vislor Turlough, 26-Captain Mike Yates, 27-The Master, 28-Harry Sullivan, 29-Elizabeth "Liz" Shaw, 30-Zoe Herriot, 31-Perpugilliam "Peri" Brown, 32-Romanadvoratrelundar "Romana" I, 33-Melanie, 34-Polly Wright, 35-Ben Jackson, 36-Steven Taylor, 37-Kamelion, 38-Vicki, 39-Dorothea 'Dodo' Chaplet, 40-Katarina, 41-The Eighth Doctor, 42-Dr Grace Holloway</t>
  </si>
  <si>
    <t>0-Tom Baker, 1-Richard Hurndall, 2-William Hartnell, 3-Jon Pertwee, 4-Patrick Troughton, 5-Nicholas Courtney, 6-Elisabeth Sladen, 7-Peter Davison, 8-Janet Fielding, 9-John Leeson, 10-Katy Manning, 11-Frazer Hines, 12-John Levene, 13-Lalla Ward, 14-Sarah Sutton, 15-Sylvester McCoy, 16-Deborah Watling, 17-William Russell, 18-Jacqueline Hill, 19-Louise Jameson, 20-Roger Delgado, 21-Colin Baker, 22-Matthew Waterhouse, 23-Carole Anne Ford, 24-Sophie Aldred, 25-Mark Strickson, 26-Richard Franklin, 27-Anthony Ainley, 28-Ian Marter, 29-Caroline John, 30-Wendy Padbury, 31-Nicola Bryant, 32-Mary Tamm, 33-Bonnie Langford, 34-Anneke Wills, 35-Michael Craze, 36-Peter Purves, 37-Gerald Flood, 38-Maureen O'Brien, 39-Jackie Lane, 40-Adrienne Hill, 41-Paul McGann, 42-Daphne Ashbrook</t>
  </si>
  <si>
    <t>https://www.bbc.co.uk/programmes/p0ggwr8l</t>
  </si>
  <si>
    <t>Jack Bauer, agent of CTU (Counter Terrorist Unit) faces threats against his country and himself in this action packed show. Each season contains of one day, each episode shows one hour of Jack Bauer's day. 24 is the only action show in real time and gained a lot of fans during the years with this concept.</t>
  </si>
  <si>
    <t>['Drama', 'Action', 'Thriller']</t>
  </si>
  <si>
    <t>0-Jack Bauer, 1-Chloe O'Brian, 2-Tony Almeida, 3-David Palmer, 4-Kimberly Bauer, 5-Bill Buchanan, 6-Audrey Raines, 7-Michelle Dessler, 8-Curtis Manning, 9-Wayne Palmer, 10-Sherry Palmer, 11-Allison Taylor, 12-Charles Logan, 13-Renee Walker, 14-Edgar Stiles, 15-Nina Myers, 16-James Heller, 17-Ethan Kanin, 18-Karen Hayes, 19-Morris O'Brian, 20-Milo Pressman, 21-George Mason, 22-Tom Lennox, 23-Kate Warner, 24-Cole Ortiz, 25-Arlo Glass, 26-Nadia Yassir, 27-Martha Logan, 28-Chase Edmunds, 29-Teri Bauer, 30-Janis Gold, 31-Dana Walsh, 32-Larry Moss, 33-Brian Hastings, 34-Omar Hassan, 35-Henry Taylor, 36-Kate Morgan, 37-Mark Boudreau, 38-Rob Weiss, 39-Sarah Gavin, 40-Erin Driscoll, 41-Erik Ritter, 42-Steve Navarro, 43-Sean Hillinger, 44-Adrian Cross, 45-Sandra Palmer, 46-Jordan Reed</t>
  </si>
  <si>
    <t>0-Kiefer Sutherland, 1-Mary Lynn Rajskub, 2-Carlos Bernard, 3-Dennis Haysbert, 4-Elisha Cuthbert, 5-James Morrison, 6-Kim Raver, 7-Reiko Aylesworth, 8-Roger Cross, 9-D.B. Woodside, 10-Penny Johnson Jerald, 11-Cherry Jones, 12-Gregory Itzin, 13-Annie Wersching, 14-Louis Lombardi, 15-Sarah Clarke, 16-William Devane, 17-Bob Gunton, 18-Jayne Atkinson, 19-Carlo Rota, 20-Eric Balfour, 21-Xander Berkeley, 22-Peter MacNicol, 23-Sarah Wynter, 24-Freddie Prinze, Jr., 25-John Boyd, 26-Marisol Nichols, 27-Jean Smart, 28-James Badge Dale, 29-Leslie Hope, 30-Janeane Garofalo, 31-Katee Sackhoff, 32-Jeffrey Nordling, 33-Mykelti Williamson, 34-Anil Kapoor, 35-Colm Feore, 36-Yvonne Strahovski, 37-Tate Donovan, 38-Chris Diamantopoulos, 39-Lana Parrilla, 40-Alberta Watson, 41-Gbenga Akinnagbe, 42-Benjamin Bratt, 43-Rhys Coiro, 44-Michael Wincott, 45-Regina King, 46-Giles Matthey</t>
  </si>
  <si>
    <t>http://www.fox.com/</t>
  </si>
  <si>
    <t>Terminator: The Sarah Connor Chronicles</t>
  </si>
  <si>
    <t>The mother of all destiny. Her son, the future leader of mankind. Their protector, a Terminator from the future. Together they must take back the future as Sarah Connor prepares her son to fight the war against machines determined to annihilate the human race. The clock is ticking. Can they stop Judgment Day?</t>
  </si>
  <si>
    <t>0-Sarah Connor, 1-John Connor, 2-Cameron Phillips, 3-James Ellison, 4-Derek Reese, 5-Catherine Weaver, 6-Riley Dawson, 7-George Laszlo, 8-John Henry</t>
  </si>
  <si>
    <t>0-Lena Headey, 1-Thomas Dekker, 2-Summer Glau, 3-Richard T. Jones, 4-Brian Austin Green, 5-Shirley Manson, 6-Leven Rambin, 7-Garret Dillahunt, 8-Garret Dillahunt</t>
  </si>
  <si>
    <t>The Killing</t>
  </si>
  <si>
    <t>The Killing follows Seattle homicide detectives Stephen Holder and Sarah Linden and their work as detectives investigating murders. Sarah Linden takes cases very seriously and has issues keeping her work and family separate, as she pairs up with recovering addict Stephen Holder to solve dark murders.</t>
  </si>
  <si>
    <t>0-Sarah Linden, 1-Stephen Holder, 2-Darren Richmond, 3-Stan Larsen, 4-Jamie Wright, 5-Jack Linden, 6-Gwen Eaton, 7-Terry Marek, 8-Mitch Larsen, 9-Carl Reddick, 10-Danette Leeds, 11-Belko Royce, 12-James Skinner, 13-Regi Darnell, 14-Francis Becker, 15-Ray Seward, 16-Bullet, 17-Lyric, 18-Twitch, 19-Kyle Stansbury, 20-Lincoln Knopf, 21-A.J. Fielding</t>
  </si>
  <si>
    <t>0-Mireille Enos, 1-Joel Kinnaman, 2-Billy Campbell, 3-Brent Sexton, 4-Eric Ladin, 5-Liam James, 6-Kristin Lehman, 7-Jamie Anne Allman, 8-Michelle Forbes, 9-Gregg Henry, 10-Amy Seimetz, 11-Brendan Sexton III, 12-Elias Koteas, 13-Annie Corley, 14-Hugh Dillon, 15-Peter Sarsgaard, 16-Bex Taylor-Klaus, 17-Julia Sarah Stone, 18-Max Fowler, 19-Tyler Ross, 20-Sterling Beaumon, 21-Levi Meaden</t>
  </si>
  <si>
    <t>http://www.amc.com/shows/the-killing</t>
  </si>
  <si>
    <t>Boardwalk Empire</t>
  </si>
  <si>
    <t>As the country struggles to cope with the Great Depression and the end of Prohibition looms, Nucky Thompson looks to legitimize himself through alliances with liquor producers, while rivals Lucky Luciano and Meyer Lansky seek to consolidate their power in the wake of Arnold Rothstein's death and eliminate all competition - by any means necessary on Boardwalk Empire.</t>
  </si>
  <si>
    <t>0-Enoch "Nucky" Thompson, 1-Elias "Eli" Thompson, 2-Albert "Chalky" White, 3-Al Capone, 4-Nelson Van Alden, 5-Arnold Rothstein, 6-Charles Luciano, 7-Mieczyslaw "Mickey Doyle" Kuzik, 8-Margaret Schroeder, 9-Gillian Darmody, 10-Eddie Kessler, 11-Richard Harrow, 12-Angela Darmody, 13-Commodore Louis Kaestner, 14-Lucy Danziger, 15-James "Jimmy" Darmody, 16-Owen Slater, 17-Gyp Rosetti, 18-Dr. Valentin Narcisse, 19-Roy Phillips, 20-J. Edgar Hoover</t>
  </si>
  <si>
    <t>0-Steve Buscemi, 1-Shea Whigham, 2-Michael K. Williams, 3-Stephen Graham, 4-Michael Shannon, 5-Michael Stuhlbarg, 6-Vincent Piazza, 7-Paul Sparks, 8-Kelly Macdonald, 9-Gretchen Mol, 10-Anthony Laciura, 11-Jack Huston, 12-Aleksa Palladino, 13-Dabney Coleman, 14-Paz de la Huerta, 15-Michael Pitt, 16-Charlie Cox, 17-Bobby Cannavale, 18-Jeffrey Wright, 19-Ron Livingston, 20-Eric Ladin</t>
  </si>
  <si>
    <t>http://www.hbo.com/boardwalk-empire</t>
  </si>
  <si>
    <t>Chuck</t>
  </si>
  <si>
    <t>Chuck Bartowski is a computer geek that gets catapulted into a new career as the government's most vital secret agent. When Chuck opens an e-mail subliminally encoded with government secrets, he unwittingly downloads an entire server of sensitive data into his brain. With the government's most precious secrets in Chuck's head, Major John Casey of the National Security Agency assumes the responsibility of protecting him. His partner is the CIA's top agent, Sarah Walker.</t>
  </si>
  <si>
    <t>['Drama', 'Comedy', 'Action']</t>
  </si>
  <si>
    <t>0-Charles "Chuck" Bartowski, 1-Sarah Walker, 2-Colonel John Casey, 3-Morgan Grimes, 4-Dr. Eleanor "Ellie" Bartowski, 5-Lester Patel, 6-Brigadier General Diane Beckman, 7-Jeffrey "Jeff" Barnes, 8-Dr. Devon "Captain Awesome" Woodcomb, 9-Michael "Big Mike" Tucker, 10-Anna Wu</t>
  </si>
  <si>
    <t>0-Zachary Levi, 1-Yvonne Strahovski, 2-Adam Baldwin, 3-Joshua Gomez, 4-Sarah Lancaster, 5-Vik Sahay, 6-Bonita Friedericy, 7-Scott Krinsky, 8-Ryan McPartlin, 9-Mark Christopher Lawrence, 10-Julia Ling</t>
  </si>
  <si>
    <t>http://www.nbc.com/chuck</t>
  </si>
  <si>
    <t>The Pacific</t>
  </si>
  <si>
    <t>The Pacific is an epic ten-part miniseries. The Pacific tracks the intertwined real-life stories of three U.S. Marines â€“ Robert Leckie, John Basilone, and Eugene Sledge â€“ across the vast canvas of the Pacific Theater during World War II. The miniseries follows these men and their fellow Marines from their first battle with the Japanese on Guadalcanal, through the rain forests of Cape Gloucester and the strongholds of Peleliu, across the bloody sands of Iwo Jima and through the horror of Okinawa, and finally to their triumphant but uneasy return home after V-J Day.</t>
  </si>
  <si>
    <t>0-Pfc. Robert Leckie, 1-Sgt. John Basilone, 2-Pfc. Eugene Sledge, 3-Pfc. Sidney Phillips, 4-Pfc. Lew "Chuckler" Juergens, 5-Cpl. Merriell "Snafu" Shelton, 6-Pfc. Wilbur "Runner" Conley, 7-Pfc. R.V. Burgin, 8-Pfc. Bill "Hoosier" Smith, 9-Pfc. Ronnie "Kid" Gibson, 10-Lieutenant Colonel Lewis "Chesty" Puller, 11-Sgt. Stone, 12-Dr. Sledge, 13-Pfc. Bill Leyden, 14-Pfc. Jay De L'Eau, 15-Sgt. J.P. Morgan, 16-Mary Frank Sledge, 17-2nd Lt. Hugh Corrigan, 18-2nd Lt. Edward "Hillbilly" Jones, 19-Capt. Andrew Haldane, 20-Sgt. Elmo "Gunny" Haney, 21-Vera Keller, 22-Sgt. Manuel "Manny" Rodriguez, 23-Lena Mae Riggi, 24-Dr. Grant, 25-Pvt. Cecil Evans, 26-Pvt. 'Loudmouth', 27-Virginia Grey, 28-Pfc. 'Steve' Evanson, 29-Pvt. Hamm, 30-Edward Sledge, 31-Marion Leckie, 32-Charles Dunworthy</t>
  </si>
  <si>
    <t>0-James Badge Dale, 1-Jon Seda, 2-Joseph Mazzello, 3-Ashton Holmes, 4-Josh Helman, 5-Rami Malek, 6-Keith Nobbs, 7-Martin McCann, 8-Jacob Pitts, 9-Tom Budge, 10-William Sadler, 11-Toby Leonard Moore, 12-Conor O'Farrell, 13-Brendan Fletcher, 14-Dylan Young, 15-Joshua Bitton, 16-Linda Cropper, 17-Henry Nixon, 18-Leon Ford, 19-Scott Gibson, 20-Gary Sweet, 21-Caroline Dhavernas, 22-Jon Bernthal, 23-Annie Parisse, 24-Matt Craven, 25-Ian Meadows, 26-Nate Corddry, 27-Anna Torv, 28-Dwight Braswell, 29-Noel Fisher, 30-Joshua Close, 31-Betty Buckley, 32-Brandon Keener</t>
  </si>
  <si>
    <t>http://www.hbo.com/the-pacific/index.html</t>
  </si>
  <si>
    <t>Sons of Anarchy</t>
  </si>
  <si>
    <t>Sons of Anarchy is an American television drama series created by Kurt Sutter, about the lives of a close-knit outlaw motorcycle club operating in Charming, a fictional town in California's Central Valley. The show centers on protagonist Jackson "Jax" Teller (Charlie Hunnam), initially the vice president of the club, who begins questioning the club and himself.</t>
  </si>
  <si>
    <t>0-Jackson 'Jax' Teller, 1-Gemma Teller Morrow, 2-Filip 'Chibs' Telford, 3-Robert 'Bobby' Munson, 4-Alex 'Tig' Trager, 5-Jean Carlos 'Juice' Ortiz, 6-Chief Wayne Unser, 7-Tara Knowles, 8-Clarence 'Clay' Morrow, 9-Happy Lowman, 10-Harry 'Opie' Winston, 11-Piermont "Piney" Winston, 12-George "Ratboy" Sedgtraw, 13-Wendy Case, 14-Neron 'Nero' Padilla, 15-Kip 'Half-Sack' Epps, 16-Charles Barosky</t>
  </si>
  <si>
    <t>0-Charlie Hunnam, 1-Katey Sagal, 2-Tommy Flanagan, 3-Mark Boone Junior, 4-Kim Coates, 5-Theo Rossi, 6-Dayton Callie, 7-Maggie Siff, 8-Ron Perlman, 9-David Labrava, 10-Ryan Hurst, 11-William Lucking, 12-Niko Nicotera, 13-Drea de Matteo, 14-Jimmy Smits, 15-Johnny Lewis, 16-Peter Weller</t>
  </si>
  <si>
    <t>http://www.fxnetworks.com/shows/sons-of-anarchy/</t>
  </si>
  <si>
    <t>The Knick</t>
  </si>
  <si>
    <t>New York City, 1900: The Knickerbocker Hospital is home to groundbreaking surgeons, nurses and staff who push the boundaries of medicine in a time of astonishingly high mortality rates and zero antibiotics. The newly appointed leader of the surgery staff is the brilliant, arrogant renegade Dr. John Thackery, whose addiction to cocaine and opium is trumped only by his ambition for medical discovery and renown among his peers. Into the all-white staff and patient hospital comes the equally gifted Harvard graduate Dr. Algernon Edwards, who must fight for respect while trying to navigate the racially charged city. Trying to maintain its reputation for quality care while realizing a profit, the Knickerbocker makes an effort to attract wealthy clientele, while literally struggling to keep the lights on.</t>
  </si>
  <si>
    <t>['Drama', 'Medical']</t>
  </si>
  <si>
    <t>0-Dr. Algernon Edwards, 1-Sister Harriet, 2-Dr. John W. Thackery, 3-Dr. Everett Gallinger, 4-Cornelia Robertson, 5-Dr. Bertram "Bertie" Chickering Jr., 6-Herman Barrow, 7-Lucy Elkins, 8-Tom Cleary, 9-Captain August Robertson, 10-Eleanor Gallinger, 11-Henry Robertson, 12-Phillip Showalter, 13-Jesse Edwards, 14-Inspector Jacob Speight, 15-Dr. Levi Zinberg, 16-Junia Velitchkova, 17-Evaline Edwards, 18-Dr. Jules M. Christiansen, 19-Opal Edwards</t>
  </si>
  <si>
    <t>0-Andre Holland, 1-Cara Seymour, 2-Clive Owen, 3-Eric Johnson, 4-Juliet Rylance, 5-Michael Angarano, 6-Jeremy Bobb, 7-Eve Hewson, 8-Chris Sullivan, 9-Grainger Hines, 10-Maya Kazan, 11-Charles Aitken, 12-Tom Lipinski, 13-Leon Addison Brown, 14-David Fierro, 15-Michael Nathanson, 16-Rachel Korine, 17-LaTonya Borsay, 18-Matt Frewer, 19-Zaraah Abrahams</t>
  </si>
  <si>
    <t>http://www.cinemax.com/the-knick/</t>
  </si>
  <si>
    <t>M*A*S*H</t>
  </si>
  <si>
    <t>Loosely based on the real-life M*A*S*H unit 8055, life at the 4077 revolved around the day-to-day routines of Captain "Hawkeye" Pierce, Captain "Trapper" McIntyre, Lieutenant Colonel Henry Blake, Major Margaret Houlihan, Major Franklin Burns and Corporal "Radar" O'Reilly. Through these characters, viewers traveled beyond the long hours and the horrors of the operating room to a place where friendships were forged, laughter was found and drinks were served.</t>
  </si>
  <si>
    <t>['Comedy', 'War', 'Medical']</t>
  </si>
  <si>
    <t>0-Captain Benjamin Franklin "Hawkeye" Pierce, 1-Major Margaret J. "Hot Lips" Houlihan, 2-Father John Patrick Francis Mulcahy, 3-Corporal / Sergeant Maxwell Q. Klinger, 4-Corporal Walter Eugene "Radar" O'Reilly, 5-Captain B.J. Hunnicut, 6-Colonel Sherman T. Potter, 7-Major Charles Emerson Winchester III, 8-Major Franklin Delano Marion Burns, 9-Captain John Francis Xavier "Trapper" McIntyre, 10-Lt. Colonel Henry Braymore Blake</t>
  </si>
  <si>
    <t>0-Alan Alda, 1-Loretta Swit, 2-William Christopher, 3-Jamie Farr, 4-Gary Burghoff, 5-Mike Farrell, 6-Harry Morgan, 7-David Ogden Stiers, 8-Larry Linville, 9-Wayne Rogers, 10-McLean Stevenson</t>
  </si>
  <si>
    <t>Penny Dreadful</t>
  </si>
  <si>
    <t>Some of literature's most terrifying characters, including Dr. Frankenstein and his monster, Dorian Gray, and iconic figures from the novel Dracula are lurking in the darkest corners of Victorian London. They are joined by a core of original characters in a complex, frightening new narrative. Penny Dreadful is a psychological thriller filled with dark mystery and suspense, where personal demons from the past can be stronger than vampires, evil spirits and immortal beasts.</t>
  </si>
  <si>
    <t>['Horror', 'Thriller', 'Supernatural']</t>
  </si>
  <si>
    <t>0-Sir Malcolm Murray, 1-Vanessa Ives, 2-Dr. Victor Frankenstein, 3-Ethan Chandler, 4-The Creature, 5-Brona Croft / Lily, 6-Dorian Gray, 7-Sembene, 8-Ferdinand Lyle, 9-Evelyn Poole, 10-Dr. Seward, 11-Kaetenay</t>
  </si>
  <si>
    <t>0-Timothy Dalton, 1-Eva Green, 2-Harry Treadaway, 3-Josh Hartnett, 4-Rory Kinnear, 5-Billie Piper, 6-Reeve Carney, 7-Danny Sapani, 8-Simon Russell Beale, 9-Helen McCrory, 10-Patti LuPone, 11-Wes Studi</t>
  </si>
  <si>
    <t>http://www.sho.com/penny-dreadful</t>
  </si>
  <si>
    <t>Archer</t>
  </si>
  <si>
    <t>Archer is an animated, half-hour comedy set at the International Secret Intelligence Service, a spy agency where espionage and global crises are merely opportunities for its highly trained employees to confuse, undermine, betray and royally screw each other.</t>
  </si>
  <si>
    <t>['Comedy', 'Action', 'Espionage']</t>
  </si>
  <si>
    <t>FXX</t>
  </si>
  <si>
    <t>0-Sterling Archer, 1-Cyril Figgis, 2-Pam Poovey, 3-Lana Kane, 4-Cheryl / Carol (Cherlene) Tunt, 5-Malory Archer, 6-Dr. Algernop Krieger, 7-Crackers</t>
  </si>
  <si>
    <t>0-H. Jon Benjamin, 1-Chris Parnell, 2-Amber Nash, 3-Aisha Tyler, 4-Judy Greer, 5-Jessica Walter, 6-Lucky Yates, 7-Lucky Yates</t>
  </si>
  <si>
    <t>http://www.fxnetworks.com/archer</t>
  </si>
  <si>
    <t>Supernatural</t>
  </si>
  <si>
    <t>This haunting series follows the Winchester brothers as they crisscross the lonely and mysterious back roads of the country in their '67 Chevy Impala, hunting down every evil supernatural force they encounter along the way.</t>
  </si>
  <si>
    <t>The CW</t>
  </si>
  <si>
    <t>0-Sam Winchester, 1-Dean Winchester, 2-Castiel, 3-Crowley, 4-Jack, 5-Lucifer, 6-Ruby, 7-Bela Talbot, 8-Nick, 9-Belphegor</t>
  </si>
  <si>
    <t>0-Jared Padalecki, 1-Jensen Ackles, 2-Misha Collins, 3-Mark Sheppard, 4-Alexander Calvert, 5-Mark Pellegrino, 6-Katie Cassidy, 7-Lauren Cohan, 8-Mark Pellegrino, 9-Alexander Calvert</t>
  </si>
  <si>
    <t>http://www.cwtv.com/shows/supernatural</t>
  </si>
  <si>
    <t>Strike Back</t>
  </si>
  <si>
    <t>Strike Back is a British/American action and military television series, based on a novel of the same name by novelist and former Special Air Service (SAS) soldier Chris Ryan. The series follows the actions of Section 20, a secretive branch of the British Defence Intelligence service (DI), who operate several high risk, priority missions throughout the globe.</t>
  </si>
  <si>
    <t>0-Sgt Michael Stonebridge, 1-Sgt Damien Scott, 2-Sgt Julia Richmond, 3-L/Cpl. Gracie Novin, 4-Sgt. Samuel Wyatt, 5-Sgt. Thomas "Mac" McAllister, 6-Lt Col Philip Locke, 7-Col. Alexander Coltrane, 8-LCpl. Manisha Chetri, 9-DEA SA Kim Martinez, 10-Maj Rachel Dalton, 11-Katrina Zarkova, 12-Col Eleanor Grant, 13-Karl Matlock, 14-Leo Kamali, 15-Capt. Natalie Reynolds, 16-Mei Foster/Li-Na, 17-Conrad Knox, 18-Col. Donovan, 19-Jane Lowry, 20-Pavel Kuragin, 21-Arianna Demachi, 22-John Porter, 23-Latif / Major Jamal Ashkani, 24-Christy Bryant, 25-Zayef, 26-Mahir, 27-Hugh Collinson, 28-Layla Thompson, 29-Danni Prendiville, 30-Arkady Ulyanov, 31-Maj Nina Pirogova, 32-Omair Idrisi, 33-Charles Ridley, 34-Finn, 35-Kwon, 36-Sir James Spencer, 37-Capt Kate Marshall, 38-James Middleton, 39-Faber, 40-Morgan Ives, 41-Loric Demachi, 42-Diane Porter, 43-Hasani, 44-Mairead McKenna, 45-Madison, 46-Major Chris Pemberton, 47-Katie Dartmouth, 48-Ray McQueen, 49-Robin Foster, 50-Connolly, 51-Tahir, 52-Crawford, 53-Dr. Clare Somersby, 54-Christopher Manning, 55-Patrick Burton, 56-Othmani, 57-Peter Evans, 58-Walter Lutulu, 59-Sebastian Gray, 60-James Leatherby, 61-Paidraig, 62-Shiro, 63-Moon, 64-Oppenheimer, 65-RÃ³sa Varga, 66-Josef Varga, 67-Milos Borisovich, 68-Rachel Sheridan, 69-Zoe Davis, 70-Inspector Amy Leong, 71-Uncle Laoshu, 72-McKitterick, 73-Colonel Beshnov, 74-Gopan, 75-Connor Ryan, 76-Anjali Vartak, 77-Lauren Gillespie, 78-Zaza, 79-Whitehall, 80-Artem Orlov, 81-Natasha Petrenko, 82-Edon Demachi, 83-Yada Haim, 84-Carolyn Fortier, 85-Aaron, 86-Cmdt. Leitner, 87-Lila Hall, 88-Anton Krupin, 89-Samira Shah, 90-Professor Shah, 91-Caleb Montgomery, 92-Lt. Col. Lev Kogan, 93-Amir, 94-Amy, 95-Dr. Thurman, 96-Uncle Molina, 97-Daniel Kalmedi, 98-Kabul, 99-Mark Weathercombe, 100-Bruno Rodgers, 101-Dmitri</t>
  </si>
  <si>
    <t>0-Philip Winchester, 1-Sullivan Stapleton, 2-Michelle Lukes, 3-Alin Sumarwata, 4-Daniel MacPherson, 5-Warren Brown, 6-Robson Green, 7-Jamie Bamber, 8-Varada Sethu, 9-Milauna Jackson, 10-Rhona Mitra, 11-Yasemin Allen, 12-Amanda Mealing, 13-Vincent Regan, 14-Zubin Varla, 15-Roxanne McKee, 16-Michelle Yeoh, 17-Charles Dance, 18-Nina Sosanya, 19-Katherine Kelly, 20-Alec Newman, 21-Ivana MiliÄeviÄ‡, 22-Richard Armitage, 23-Jimi Mistry, 24-Stephanie Vogt, 25-Alec SecÄƒreanu, 26-Bamshad Abedi-Amin, 27-Andrew Lincoln, 28-Jodhi May, 29-Shelley Conn, 30-Marcel Iures, 31-Tereza Srbova, 32-Don Hany, 33-James Wilby, 34-Christian Antidormi, 35-Will Yun Lee, 36-John Michie, 37-Eva Birthistle, 38-Colin Salmon, 39-Dustin Clare, 40-Trevor Eve, 41-Maxim Baldry, 42-Nicola Stephenson, 43-Mel Raido, 44-Catherine Walker, 45-Kelly B. Jones, 46-Cal MacAninch, 47-Orla Brady, 48-Max Beesley, 49-Tim McInnerny, 50-Liam Cunningham, 51-Adewale Akinnuoye-Agbaje, 52-Iain Glen, 53-Laura Haddock, 54-David Haig, 55-Tim Pigott-Smith, 56-SaÃ¯d Taghmaoui, 57-Paul Freeman, 58-Eamonn Walker, 59-Martin Clunes, 60-Dougray Scott, 61-Patrick O'Kane, 62-Masa Yamaguchi, 63-Kwang-Hoon Na, 64-Michael McElhatton, 65-Kelly Gough, 66-Mark Strepan, 67-Peter Firth, 68-Dervla Kirwan, 69-Clara Paget, 70-Ann Truong, 71-Tom Wu, 72-Adrian Edmondson, 73-Marek VaÅ¡ut, 74-Rudi Dharmalingam, 75-Aidan McArdle, 76-Shivaani Ghai, 77-Victoria Smurfit, 78-Chris Obi, 79-Richard Dillane, 80-Alex Waldmann, 81-Marama Corlett, 82-Goran Bogdan, 83-Thomas Levin, 84-Lorraine Burroughs, 85-Michael Bisping, 86-Adrian Paul, 87-Sai Bennett, 88-Cathal Pendred, 89-Pallavi Sharda, 90-Chacko Vadaketh, 91-Giles Matthey, 92-John Albasiny, 93-Charif Ghattas, 94-Claire Cooper, 95-Clare Calbraith, 96-Zlatko Buric, 97-Rade Serbedzija, 98-Yayan Ruhian, 99-Jake Fairbrother, 100-Tom Forbes, 101-Steve Nicolson</t>
  </si>
  <si>
    <t>https://www.cinemax.com/strike-back</t>
  </si>
  <si>
    <t>Community</t>
  </si>
  <si>
    <t>Community is a smart, exuberant comedy that is consistently ranked as one of the most inventive and original half-hours on television. This ensemble comedy centers around a tight-knit group of friends who all met at what is possibly the world's worst educational institution - Greendale Community College.</t>
  </si>
  <si>
    <t>0-Jeff Winger, 1-Britta Perry, 2-Abed Nadir, 3-Annie Edison, 4-Shirley Bennett, 5-Dean Craig Pelton, 6-SeÃ±or Ben Chang, 7-Troy Barnes, 8-Pierce Hawthorne</t>
  </si>
  <si>
    <t>0-Joel McHale, 1-Gillian Jacobs, 2-Danny Pudi, 3-Alison Brie, 4-Yvette Nicole Brown, 5-Jim Rash, 6-Ken Jeong, 7-Donald Glover, 8-Chevy Chase</t>
  </si>
  <si>
    <t>http://www.nbc.com/community</t>
  </si>
  <si>
    <t>Dark Angel</t>
  </si>
  <si>
    <t>In the year 2019 the U.S. has become a third world country in the wake of the Pulse - an electromagnetic shockwave unleashed by nuclear terrorists in 2009. This is Max's world, an unforgiving place even for a genetically engineered soldier like her. On the run from her creators and constantly in search of her past, Max joins forces with the idealistic cyberjournalist "Eyes Only". She's a revved-up girl trying to make a run-down world a better place.</t>
  </si>
  <si>
    <t>['Action', 'Science-Fiction']</t>
  </si>
  <si>
    <t>0-Max Guevara / X5-452, 1-Logan Cale / Eyes Only, 2-Cynthia "Original Cindy" McEachin, 3-Calvin "Sketchy" Theodore, 4-Reagan "Normal" Ronald, 5-Herbal Thought, 6-Alec / X5-494, 7-Colonel Donald Michael Lydecker, 8-Joshua, 9-Ames White, 10-Kendra Maibaum, 11-Asha Barlowe</t>
  </si>
  <si>
    <t>0-Jessica Alba, 1-Michael Weatherly, 2-Valarie Rae Miller, 3-Richard Gunn, 4-J.C. MacKenzie, 5-Alimi Ballard, 6-Jensen Ackles, 7-John Savage, 8-Kevin Durand, 9-Martin Cummins, 10-Jennifer Blanc, 11-Ashley Scott</t>
  </si>
  <si>
    <t>Hannibal</t>
  </si>
  <si>
    <t>Criminal profiler Will Graham is tasked by FBI agent Jack Crawford, the head of Behavioral Sciences, to help investigate the disappearances of eight young girls across Minnesota. Graham and Crawford's team investigate several subsequent murders, while also trying to catch the Chesapeake Ripper. With the investigation weighing heavily on Graham, Crawford decides to have him supervised by psychiatrist Dr. Hannibal Lecter, who, unbeknownst to them, is the Chesapeake Ripper himself, actively seeking to derail the investigation.</t>
  </si>
  <si>
    <t>['Drama', 'Crime', 'Horror']</t>
  </si>
  <si>
    <t>0-Dr. Hannibal Lecter, 1-FBI Special Agent Will Graham, 2-FBI Special Agent Jack Crawford, 3-Dr. Alana Bloom, 4-Dr. Bedelia Du Maurier, 5-Beverly Katz</t>
  </si>
  <si>
    <t>0-Mads Mikkelsen, 1-Hugh Dancy, 2-Laurence Fishburne, 3-Caroline Dhavernas, 4-Gillian Anderson, 5-Hettienne Park</t>
  </si>
  <si>
    <t>http://www.nbc.com/hannibal</t>
  </si>
  <si>
    <t>The Mentalist</t>
  </si>
  <si>
    <t>Patrick Jane, an independent consultant with the California Bureau of Investigation (CBI), has a remarkable track record for solving serious crimes by using his razor sharp skills of observation. Within the Bureau, Jane is notorious for his blatant lack of protocol and his semi-celebrity past as a psychic medium, whose paranormal abilities he now admits he feigned. No-nonsense Senior Agent Teresa Lisbon openly resists having Jane in her unit and alternates between reluctantly acknowledging Jane's usefulness and blasting him for his theatrics, narcissism, and dangerous lack of boundaries. Lisbon's team includes agents Kimball Cho, Wayne Rigsby and rookie member Grace Van Pelt, who all think Jane's a loose cannon but admire his charm and knack for clearing cases.</t>
  </si>
  <si>
    <t>0-Patrick Jane, 1-Teresa Lisbon, 2-Kimball Cho, 3-Wayne Rigsby, 4-Grace Van Pelt, 5-Dennis Abbott, 6-Jason Wylie, 7-Kim Fischer, 8-Michelle Vega</t>
  </si>
  <si>
    <t>0-Simon Baker, 1-Robin Tunney, 2-Tim Kang, 3-Owain Yeoman, 4-Amanda Righetti, 5-Rockmond Dunbar, 6-Joe Adler, 7-Emily Swallow, 8-Josie Loren</t>
  </si>
  <si>
    <t>Westworld</t>
  </si>
  <si>
    <t>Westworld is a dark odyssey about the dawn of artificial consciousness and the evolution of sin. Set at the intersection of the near future and the reimagined past, it explores a world in which every human appetite, no matter how noble or depraved, can be indulged.</t>
  </si>
  <si>
    <t>['Drama', 'Science-Fiction', 'Western']</t>
  </si>
  <si>
    <t>0-Maeve Millay, 1-Bernard Lowe, 2-The Man in Black, 3-Dolores Abernathy, 4-Ashley Stubbs, 5-Charlotte Hale, 6-Teddy Flood, 7-Clementine Pennyfeather, 8-Hector Escaton, 9-Dr. Robert Ford, 10-Lee Sizemore, 11-Elsie King, 12-Caleb Nichols, 13-Angela, 14-William, 15-Armistice, 16-Logan Delos, 17-Peter Abernathy, 18-Lawrence / Alonzo, 19-Theresa Cullen, 20-Emily, 21-Akecheta, 22-Engerraund Serac, 23-Christina, 24-Antoine Costa, 25-Karl Strand, 26-Hanaryo, 27-Arnold Weber</t>
  </si>
  <si>
    <t>0-Thandiwe Newton, 1-Jeffrey Wright, 2-Ed Harris, 3-Evan Rachel Wood, 4-Luke Hemsworth, 5-Tessa Thompson, 6-James Marsden, 7-Angela Sarafyan, 8-Rodrigo Santoro, 9-Anthony Hopkins, 10-Simon Quarterman, 11-Shannon Woodward, 12-Aaron Paul, 13-Talulah Riley, 14-Jimmi Simpson, 15-Ingrid BolsÃ¸ Berdal, 16-Ben Barnes, 17-Louis Herthum, 18-Clifton Collins, Jr., 19-Sidse Babett Knudsen, 20-Katja Herbers, 21-Zahn McClarnon, 22-Vincent Cassel, 23-Evan Rachel Wood, 24-Fares Fares, 25-Gustaf SkarsgÃ¥rd, 26-Tao Okamoto, 27-Jeffrey Wright</t>
  </si>
  <si>
    <t>http://www.hbo.com/westworld</t>
  </si>
  <si>
    <t>Better Off Ted</t>
  </si>
  <si>
    <t>Better Off Ted is a satirical office comedy about successful good guy, Ted Crisp, who runs research and development at Veridian Dynamics, a company with a morally questionable approach to its employees. Whether it's standing by a memo with a typo that encourages employees to now (as opposed to not) use offensive language with each other, to championing interoffice dating based on DNA matching to save money on health care, Veridian is a company that puts its bottom line first and employees last. Ted's a single dad to a seven year old girl, and he loves his job, but he's starting to take a closer look at the company's extremely dubious practices.</t>
  </si>
  <si>
    <t>0-Theodore "Ted" Crisp, 1-Veronica Palmer, 2-Linda Zwordling, 3-Phil Mymen, 4-Lem Hewitt, 5-Rose Crisp</t>
  </si>
  <si>
    <t>0-Jay Harrington, 1-Portia de Rossi, 2-Andrea Anders, 3-Jonathan Slavin, 4-Malcolm Barrett, 5-Isabella Acres</t>
  </si>
  <si>
    <t>Parks and Recreation</t>
  </si>
  <si>
    <t>Parks and Recreation is a comedy series based around the main character Leslie Knope (a bureaucrat) in the parks department of Pawnee.</t>
  </si>
  <si>
    <t>0-Leslie Knope, 1-Ron Swanson, 2-April Ludgate, 3-Tom Haverford, 4-Jerry Gergich, 5-Donna Meagle, 6-Andy Dwyer, 7-Ann Perkins, 8-Ben Wyatt, 9-Chris Traeger, 10-Mark Brendanawicz</t>
  </si>
  <si>
    <t>0-Amy Poehler, 1-Nick Offerman, 2-Aubrey Plaza, 3-Aziz Ansari, 4-Jim O'Heir, 5-Retta, 6-Chris Pratt, 7-Rashida Jones, 8-Adam Scott, 9-Rob Lowe, 10-Paul Schneider</t>
  </si>
  <si>
    <t>http://www.nbc.com/parks-and-recreation</t>
  </si>
  <si>
    <t>Lost</t>
  </si>
  <si>
    <t>Out of the blackness, the first thing Jack senses is pain. Then burning sun. A Bamboo forest. Smoke. Screams. With a rush comes the horrible awareness that the plane he was on tore apart in mid-air and crashed on a Pacific island. From there it's a blur, as his doctor's instinct kicks in: people need his help.Stripped of everything, the 48 survivors scavenge what they can from the plane for their survival. Some panic. Some pin their hopes on rescue. A few find inner strength they never knew they had -- like Kate, who, with no medical training, suddenly finds herself suturing the doctor's wounds. Hurley - a man with a warm sense of humor despite the desperate situation - does his best to keep his cool as he helps those around him to survive. Charlie is a faded rock star who harbors a painful secret. Sayid is a Middle Eastern man who must wrestle with the racial profiling directed at him by some of his fellow survivors. Jin and Sun are a Korean couple whose traditions, values and language are foreign, and thus causes much to get lost in the translation. Sawyer has an air of danger surrounding him, and his intense sense of mistrust for everyone around him could prove to be fatal to his fellow castaways. Michael has just gained custody of his nine-year-old son, Walt, after the death of his ex-wife - they are a father and son who don't even know each other. Locke is a mysterious man who keeps to himself, and who harbors a deeper connection to the island than any of the others. Self-centered Shannon - who actually gives herself a pedicure amid the chaos - and her estranged controlling brother, Boone , constantly bicker and must learn to get along if they are to survive. And young Claire is eight months pregnant and ill-prepared for the hardships of motherhood - especially on a deserted island.</t>
  </si>
  <si>
    <t>['Drama', 'Adventure', 'Supernatural']</t>
  </si>
  <si>
    <t>0-Dr. Jack Shephard, 1-Katherine "Kate" Austen, 2-Hugo "Hurley" Reyes, 3-James "Sawyer" Ford, 4-John Locke, 5-Sayid Jarrah, 6-Jin Soo Kwon, 7-Sun Hwa Kwon, 8-Claire Littleton, 9-Charlie Pace, 10-Ben Linus, 11-Michael Dawson, 12-Juliet Burke, 13-Desmond Hume, 14-Miles Straume, 15-Shannon Rutherford, 16-Daniel Faraday, 17-Richard Alpert, 18-Charlotte Lewis, 19-Boone Carlyle, 20-Frank Lapidus, 21-Walt Lloyd, 22-Ana Lucia Cortez, 23-Mr. Eko, 24-Libby Smith, 25-Ilana Verdansky, 26-Paulo, 27-Nikki Fernandez</t>
  </si>
  <si>
    <t>0-Matthew Fox, 1-Evangeline Lilly, 2-Jorge Garcia, 3-Josh Holloway, 4-Terry O'Quinn, 5-Naveen Andrews, 6-Daniel Dae Kim, 7-Kim Yoon Jin, 8-Emilie de Ravin, 9-Dominic Monaghan, 10-Michael Emerson, 11-Harold Perrineau, 12-Elizabeth Mitchell, 13-Henry Ian Cusick, 14-Ken Leung, 15-Maggie Grace, 16-Jeremy Davies, 17-Nestor Carbonell, 18-Rebecca Mader, 19-Ian Somerhalder, 20-Jeff Fahey, 21-Malcolm David Kelley, 22-Michelle Rodriguez, 23-Adewale Akinnuoye-Agbaje, 24-Cynthia Watros, 25-Zuleikha Robinson, 26-Rodrigo Santoro, 27-Kiele Sanchez</t>
  </si>
  <si>
    <t>http://abc.go.com/shows/lost</t>
  </si>
  <si>
    <t>Humans</t>
  </si>
  <si>
    <t>Humans is set in a parallel present where the latest must-have gadget for any busy family is a &lt;i&gt;Synth&lt;/i&gt; â€“ a highly-developed robotic servant eerily similar to its live counterpart. In the hope of transforming the way they live, one strained suburban family purchases a refurbished synth only to discover that sharing life with a machine has far-reaching and chilling consequences.</t>
  </si>
  <si>
    <t>0-Leo Elster, 1-Anita / Mia, 2-Laura Hawkins, 3-Joe Hawkins, 4-Max, 5-Toby Hawkins, 6-Matilda "Mattie" Hawkins, 7-Niska, 8-Sophie Hawkins, 9-DI Karen Voss, 10-DI Peter Drummond, 11-Odi, 12-Sam, 13-Professor Edwin Hobb, 14-Fred, 15-Dr. Athena Morrow, 16-Hester, 17-George Millican, 18-Vera, 19-Neil Sommer, 20-Stanley, 21-Anatole, 22-Simon, 23-Jill Drummond, 24-Agnes, 25-Milo Khoury, 26-Harun Khan</t>
  </si>
  <si>
    <t>0-Colin Morgan, 1-Gemma Chan, 2-Katherine Parkinson, 3-Tom Goodman-Hill, 4-Ivanno Jeremiah, 5-Theo Stevenson, 6-Lucy Carless, 7-Emily Berrington, 8-Pixie Davies, 9-Ruth Bradley, 10-Neil Maskell, 11-Will Tudor, 12-Billy Jenkins, 13-Danny Webb, 14-á¹¢á»páº¹Ì DÃ¬rÃ­sÃ¹, 15-Carrie-Anne Moss, 16-Sonya Cassidy, 17-William Hurt, 18-Rebecca Front, 19-Mark Bonnar, 20-Dino Fetscher, 21-Ukweli Roach, 22-Jack Derges, 23-Jill Halfpenny, 24-Holly Earl, 25-Marshall Allman, 26-Manpreet Bachu</t>
  </si>
  <si>
    <t>http://www.channel4.com/programmes/humans</t>
  </si>
  <si>
    <t>Stargate Universe</t>
  </si>
  <si>
    <t>Stargate Universe follows a band of soldiers, scientists and civilians, who must fend for themselves as they are forced through a Stargate when their hidden base comes under attack. The desperate survivors emerge aboard an ancient ship, which is locked on an unknown course and unable to return to Earth. Faced with meeting the most basic needs of food, water and air, the group must unlock the secrets of the ship's Stargate to survive. The danger, adventure and hope they find on board the Destiny will reveal the heroes and villains among them.</t>
  </si>
  <si>
    <t>0-Dr. Nicholas Rush, 1-Everett Young, 2-Matthew Scott, 3-Chloe Armstrong, 4-Eli Wallace, 5-Tamara Johansen, 6-Ronald Greer, 7-Camille Wray</t>
  </si>
  <si>
    <t>0-Robert Carlyle, 1-Louis Ferreira, 2-Brian J. Smith, 3-Elyse Levesque, 4-David Blue, 5-Alaina Huffman, 6-Jamil Walker Smith, 7-Ming-Na Wen</t>
  </si>
  <si>
    <t>http://stargate.mgm.com/view/series/3/index.html</t>
  </si>
  <si>
    <t>Suits</t>
  </si>
  <si>
    <t>Suits delves into the fast-paced, high-stakes world of a top Manhattan corporate law firm where hotshot associate Harvey Specter makes a risky move by hiring Mike Ross a brilliant but unmotivated college dropout, as his associate. As he becomes enmeshed in this unfamiliar world, Mike relies heavily on the firm's best paralegal Rachel Zane and Harvey's no-nonsense assistant Donna Paulsen to help him serve justice. With a photographic memory and the street smarts of a hustler, Mike proves to be a legal prodigy despite the absence of bonafide legal credentials.</t>
  </si>
  <si>
    <t>['Drama', 'Legal']</t>
  </si>
  <si>
    <t>USA Network</t>
  </si>
  <si>
    <t>0-Harvey Specter, 1-Louis Litt, 2-Donna Paulsen, 3-Mike Ross, 4-Rachel Zane, 5-Jessica Pearson, 6-Katrina Bennett, 7-Alex Williams, 8-Samantha Wheeler</t>
  </si>
  <si>
    <t>0-Gabriel Macht, 1-Rick Hoffman, 2-Sarah Rafferty, 3-Patrick J. Adams, 4-Meghan Markle, 5-Gina Torres, 6-Amanda Schull, 7-DulÃ© Hill, 8-Katherine Heigl</t>
  </si>
  <si>
    <t>http://www.usanetwork.com/suits</t>
  </si>
  <si>
    <t>House of Cards</t>
  </si>
  <si>
    <t>Based on the BBC miniseries of the same name, House of Cards follows Francis Underwood, the politician's politician â€“ masterful, beguiling, charismatic and ruthless. He and his equally ambitious wife Claire will stop at nothing to ensure their ascendancy. This wicked political drama slithers beneath the curtain and through the back halls of greed, sex, love and corruption in modern Washington D.C.</t>
  </si>
  <si>
    <t>['Drama', 'Thriller']</t>
  </si>
  <si>
    <t>0-Claire Underwood, 1-Doug Stamper, 2-Frank Underwood, 3-Seth Grayson, 4-Catherine Durant, 5-Edward Meechum, 6-Remy Danton, 7-Tom Hammerschmidt, 8-Thomas Yates, 9-Jackie Sharp, 10-Leann Harvey, 11-Nathan Green, 12-President Garrett Walker, 13-Bob Birch, 14-Heather Dunbar, 15-Rachel Posner, 16-Mark Usher, 17-Janine Skorsky, 18-Linda Vasquez, 19-Terry Womack, 20-Christina Gallagher, 21-Donald Blythe, 22-Lucas Goodwin, 23-Raymond Tusk, 24-Gavin Orsay, 25-Freddy Hayes, 26-Will Conway, 27-Hannah Conway, 28-Zoe Barnes, 29-Nancy Kaufberger, 30-Aidan Macallan, 31-Viktor Petrov, 32-Peter Russo, 33-Lisa Williams, 34-Ayla Sayyad, 35-Ted Brockhart, 36-Jane Davis, 37-Gillian Cole, 38-Harry Marshall, 39-DNI Vanessa Morrison, 40-Sean Jeffries, 41-Chairman of Joint Chiefs Max Braegher, 42-Kate Baldwin, 43-Alex Romero, 44-Cynthia Driscoll, 45-Adam Galloway, 46-Hector Mendoza, 47-First Lady Tricia Walker, 48-Laura Moretti, 49-Nora Cafferty, 50-Annette Shepherd, 51-Bill Shepherd, 52-Kelsey Stewart, 53-Jim Matthews, 54-Walter Doyle, 55-Abbott Vaughn, 56-Alexi Moryakov, 57-Duncan Shepherd, 58-Margaret Tilden, 59-Carly Heath, 60-Megan Hennessey, 61-Xander Feng, 62-Dr. Alan Cooke, 63-Elizabeth Hale, 64-Eric Rawlings, 65-Melody Cruz, 66-Barney Hull, 67-Sen. Charles Holburn, 68-Oliver Spence, 69-Connor Ellis, 70-Willard Erickson, 71-Daniel Lanagin, 72-Gary Stamper, 73-Sharon, 74-Eliana Caspi, 75-Celia Jones, 76-Jennifer Baumgarten, 77-Brett Cole, 78-Steve, 79-Felicity Holburn, 80-Michael Kern, 81-Evelyn Baxter, 82-David Rasmussen, 83-Marty Spinella, 84-Paul Capra, 85-Curtis Haas, 86-Casey Giallo, 87-Nick Henslow, 88-Justice Jacobs, 89-Doris Jones, 90-Henry Mitchell, 91-Joshua Masterson, 92-Governor Roger Olmstead, 93-Benjamin Grant, 94-Hasan Aruri, 95-Marcy Siegerson, 96-Dr. Charles Rosen, 97-Ray Meyers, 98-Vincent Abruzzo, 99-Stan Durant, 100-Gene Clancy, 101-Oren Chase, 102-Tim Corbet, 103-Ken Caswell, 104-Ted Havemeyer, 105-Senator Sheer, 106-Ahmadi, 107-US Attorney, 108-Paul Landry, 109-Arnold Silva, 110-Twenty-Year-Old Claire, 111-EPA Administrator, 112-Rafiq Nasser, 113-Roy Kapeniak, 114-Leanne Masters, 115-Dean Masters, 116-Bruce Higgins, 117-Phil Langdon, 118-Russo's Mother, 119-Scott Cunningham, 120-Wes Buchwalter, 121-Howard Webb, 122-Susan Marbury, 123-Darnell Hayes, 124-Dr. Lanjawni, 125-Kaseem Mahmoud, 126-Bishop Charles Eddis, 127-Michael Corrigan, 128-Suzie, 129-Senator Dean Austen, 130-Senator Baker, 131-Brad Petite, 132-Joe Siskind, 133-Geraldine, 134-Special Agent Rick Bowman, 135-Russell, 136-Hunter, 137-Earl Hanna, 138-Reed</t>
  </si>
  <si>
    <t>0-Robin Wright, 1-Michael Kelly, 2-Kevin Spacey, 3-Derek Cecil, 4-Jayne Atkinson, 5-Nathan Darrow, 6-Mahershala Ali, 7-Boris McGiver, 8-Paul Sparks, 9-Molly Parker, 10-Neve Campbell, 11-Jeremy Holm, 12-Michel Gill, 13-Larry Pine, 14-Elizabeth Marvel, 15-Rachel Brosnahan, 16-Campbell Scott, 17-Constance Zimmer, 18-Sakina Jaffrey, 19-Curtiss Cook, 20-Kristen Connolly, 21-Reed Birney, 22-Sebastian Arcelus, 23-Gerald McRaney, 24-Jimmi Simpson, 25-Reg E. Cathey, 26-Joel Kinnaman, 27-Dominique McElligott, 28-Kate Mara, 29-Elizabeth Norment, 30-Damian Young, 31-Lars Mikkelsen, 32-Corey Stoll, 33-Kate Lyn Sheil, 34-Mozhan Navabi, 35-Colm Feore, 36-Patricia Clarkson, 37-Sandrine Holt, 38-Andrew Polk, 39-Mercedes Herrero, 40-Korey Jackson, 41-Julian Gamble, 42-Kim Dickens, 43-James Martinez, 44-Eisa Davis, 45-Ben Daniels, 46-Benito Martinez, 47-Joanna Going, 48-Wendy Moniz, 49-Susan Pourfar, 50-Diane Lane, 51-Greg Kinnear, 52-Kristen Sieh, 53-Dan Ziskie, 54-Kenneth Tigar, 55-David Eichenbaum, 56-Alexander Sokovikov, 57-Cody Fern, 58-Kathleen Chalfant, 59-Tawny Cypress, 60-Libby Woodbridge, 61-Terry Chen, 62-Shawn Doyle, 63-Ellen Burstyn, 64-Malcolm Madera, 65-Athena Karkanis, 66-Chuck Cooper, 67-Karl Kenzler, 68-Michael Warner, 69-Sam Page, 70-John Henry Cox, 71-Gil Birmingham, 72-Kelly AuCoin, 73-Christina Bennett Lind, 74-Jenna Stern, 75-LisaGay Hamilton, 76-Linda Marie Larson, 77-Boris Kodjoe, 78-Chance Kelly, 79-Francie Swift, 80-Kevin Kilner, 81-Maryann Plunkett, 82-Michael Siberry, 83-Al Sapienza, 84-Wass Stevens, 85-Michael Park, 86-Ian Blackman, 87-Jeremy Bobb, 88-Jonathan Hogan, 89-Cicely Tyson, 90-Marc Kudisch, 91-Jefferson White, 92-Lee Sellars, 93-Daniel Sauli, 94-Alok Tewari, 95-Linda Powell, 96-Chip Zien, 97-Brian Keane, 98-Ron Canada, 99-Gregg Edelman, 100-Lance E. Nichols, 101-Murphy Guyer, 102-David Andrews, 103-William Hill, 104-David Clennon, 105-John C. Vennema, 106-Farshad Farahat, 107-Joy Lynn Jacobs, 108-Sam Freed, 109-Richard Toth, 110-Willa Fitzgerald, 111-Robert Newman, 112-Darwin Shaw, 113-T.J. Edwards, 114-Angela Christian, 115-Clark Carmichael, 116-Brian Reddy, 117-J.C. MacKenzie, 118-Phyllis Somerville, 119-Armand Schultz, 120-John Scurti, 121-Spencer Garrett, 122-Deanna Dunagan, 123-Malcolm Goodwin, 124-Poorna Jagannathan, 125-Waleed Zuaiter, 126-John Doman, 127-Christian Camargo, 128-Annie Parisse, 129-Sean Cullen, 130-Doug Barron, 131-Clarke Thorell, 132-Mark Lotito, 133-Gameela Wright, 134-Chris Agos, 135-Aaron Serotsky, 136-John Ellison Conlee, 137-Thomas Kopache, 138-David Corenswet</t>
  </si>
  <si>
    <t>https://www.netflix.com/title/70178217</t>
  </si>
  <si>
    <t>Halt and Catch Fire</t>
  </si>
  <si>
    <t>Halt and Catch Fire is set roughly one year after IBM all but corners the market with the release of its first major product â€“ the IBM PC. In this fictional drama, a former IBM executive, Joe MacMillan plans to reverse engineer the flagship product of his former employer and forces his current company, Cardiff Electric, into the personal computer race. MacMillan enlists the help of Gordon Clark, a great engineer whose unrealized dreams of creating a revolutionary product have created tension in his marriage to Donna, and Cameron Howe, a volatile prodigy who puts her future in jeopardy to join MacMillan's rogue PC project. Halt and Catch Fire thrives on the spirit of innovation and explores what it's like to stand at the forefront of something world-changing and work towards it, no matter the risk.</t>
  </si>
  <si>
    <t>0-Joe MacMillan, 1-Gordon Clark, 2-Cameron Howe, 3-Donna Clark, 4-John Bosworth, 5-Sara Wheeler, 6-Dale Butler</t>
  </si>
  <si>
    <t>0-Lee Pace, 1-Scoot McNairy, 2-Mackenzie Davis, 3-Kerry BishÃ©, 4-Toby Huss, 5-Aleksa Palladino, 6-David Wilson Barnes</t>
  </si>
  <si>
    <t>http://www.amc.com/shows/halt-and-catch-fire</t>
  </si>
  <si>
    <t>Mad Men</t>
  </si>
  <si>
    <t>The series revolves around the conflicted world of Don Draper, the biggest ad man in the business, and his colleagues at the Sterling Cooper Draper Pryce Advertising Agency. As Don makes the plays in the boardroom and the bedroom, he struggles to stay a step ahead of the rapidly changing times and the young executives nipping at his heels. The series also depicts authentically the roles of men and women in this era while exploring the true human nature beneath the guise of 1960s traditional family values.</t>
  </si>
  <si>
    <t>0-Roger Sterling, 1-Don Draper, 2-Peggy Olson, 3-Sally Draper, 4-Pete Campbell, 5-Bertram Cooper, 6-Joan Holloway, 7-Harry Crane, 8-Betty Draper, 9-Ken Cosgrove, 10-Megan Calvet, 11-Lane Pryce, 12-Paul Kinsey, 13-Salvatore Romano, 14-Rachel Menken</t>
  </si>
  <si>
    <t>0-John Slattery, 1-Jon Hamm, 2-Elisabeth Moss, 3-Kiernan Shipka, 4-Vincent Kartheiser, 5-Robert Morse, 6-Christina Hendricks, 7-Rich Sommer, 8-January Jones, 9-Aaron Staton, 10-Jessica ParÃ©, 11-Jared Harris, 12-Michael Gladis, 13-Bryan Batt, 14-Maggie Siff</t>
  </si>
  <si>
    <t>http://www.amc.com/shows/mad-men</t>
  </si>
  <si>
    <t>Adventures across time and space with the time travelling alien and companions.</t>
  </si>
  <si>
    <t>0-The Eleventh Doctor, 1-The Tenth Doctor, 2-Amelia "Amy" Pond, 3-The Twelfth Doctor, 4-Clara Oswald, 5-Rose Tyler, 6-Rory Williams, 7-The Thirteenth Doctor, 8-Yasmin Khan, 9-Graham O'Brien, 10-Ryan Sinclair, 11-Martha Jones, 12-Professor River Song, 13-Donna Noble, 14-Captain Jack Harkness, 15-Nardole, 16-The Ninth Doctor, 17-Bill Potts, 18-Kate Stewart, 19-Wilfred Mott, 20-Dan Lewis, 21-Inston-Vee Vinder, 22-The Master, 23-The Master, 24-The Doctor, 25-Sarah Jane Smith, 26-The First Doctor, 27-The Fifth Doctor, 28-Santa Claus, 29-Madge Arwell, 30-Astrid Peth, 31-The Sixth Doctor, 32-The Eighth Doctor, 33-The Seventh Doctor, 34-Adelaide Brooke, 35-The Captain, 36-Jackson Lake, 37-Christina de Souza, 38-Tegan Jovanka, 39-Ace</t>
  </si>
  <si>
    <t>0-Matt Smith, 1-David Tennant, 2-Karen Gillan, 3-Peter Capaldi, 4-Jenna Coleman, 5-Billie Piper, 6-Arthur Darvill, 7-Jodie Whittaker, 8-Mandip Gill, 9-Bradley Walsh, 10-Tosin Cole, 11-Freema Agyeman, 12-Alex Kingston, 13-Catherine Tate, 14-John Barrowman, 15-Matt Lucas, 16-Christopher Eccleston, 17-Pearl Mackie, 18-Jemma Redgrave, 19-Bernard Cribbins, 20-John Bishop, 21-Jacob Anderson, 22-John Simm, 23-Sacha Dhawan, 24-Jo Martin, 25-Elisabeth Sladen, 26-David Bradley, 27-Peter Davison, 28-Nick Frost, 29-Claire Skinner, 30-Kylie Minogue, 31-Colin Baker, 32-Paul McGann, 33-Sylvester McCoy, 34-Lindsay Duncan, 35-Mark Gatiss, 36-David Morrissey, 37-Michelle Ryan, 38-Janet Fielding, 39-Sophie Aldred</t>
  </si>
  <si>
    <t>http://www.bbc.co.uk/programmes/b006q2x0</t>
  </si>
  <si>
    <t>Friday Night Lights</t>
  </si>
  <si>
    <t>In the town of Dillon, Texas, football is life, and no one knows that better than new head Coach Eric Taylor. Pressure mounts as the Dillon Panthers led by star quarterback Jason Street, enter pre-season surrounded by a swirl of press, recruiters and State Championship sized expectations. Backup quarterback Matt Saracen prepares to ride the bench in the shadow of Jason Street, as running back Tim Riggins struggles with a serious vice. As the season opener grows near, the town of Dillon is focused on what they believe to be most important, winning.</t>
  </si>
  <si>
    <t>['Drama', 'Sports']</t>
  </si>
  <si>
    <t>0-Eric Taylor, 1-Tami Taylor, 2-Julie Taylor, 3-Tim Riggins, 4-Matt Saracen, 5-Landry Clarke, 6-Lyla Garrity, 7-Tyra Collette, 8-Brian "Smash" Williams, 9-Jason Street, 10-Luke Cafferty, 11-Vincent "Vince" Howard, 12-Jess Merriweather, 13-Becky Sproles, 14-Hastings Ruckle</t>
  </si>
  <si>
    <t>0-Kyle Chandler, 1-Connie Britton, 2-Aimee Teegarden, 3-Taylor Kitsch, 4-Zach Gilford, 5-Jesse Plemons, 6-Minka Kelly, 7-Adrianne Palicki, 8-Gaius Charles, 9-Scott Porter, 10-Matt Lauria, 11-Michael B. Jordan, 12-Jurnee Smollett, 13-Dora Madison Burge, 14-Grey Damon</t>
  </si>
  <si>
    <t>https://www.nbc.com/friday-night-lights</t>
  </si>
  <si>
    <t>Angel</t>
  </si>
  <si>
    <t>"If you need help, then look no further. Angel Investigations is the best. Our rates are low but our standards are high. When the chips are down, and you're at the end of your rope you need someone that you can count on. And that's what you'll find here, someone that will go all the way, no matter what. So don't lose hope. Come on over to our offices and you'll see that there's still heroes in this world."Angel was the spin-off series of "Buffy the Vampire Slayer". It aired from 1999 to 2004. Angel runs a private invetigation bureau and fights demons, Wolfram &amp;amp; Hart and all other existing evil in Los Angeles. There were several crossovers and many guest appearances from "Buffy The Vampire Slayer" during its five season run.</t>
  </si>
  <si>
    <t>The WB</t>
  </si>
  <si>
    <t>0-Angel, 1-Wesley Wyndham-Pryce, 2-Charles Gunn, 3-Cordelia Chase, 4-Lorne, 5-Winifred "Fred" Burkle, 6-Connor, 7-Spike, 8-Harmony Kendall, 9-Allen Francis Doyle, 10-Illyria</t>
  </si>
  <si>
    <t>0-David Boreanaz, 1-Alexis Denisof, 2-J. August Richards, 3-Charisma Carpenter, 4-Andy Hallett, 5-Amy Acker, 6-Vincent Kartheiser, 7-James Marsters, 8-Mercedes McNab, 9-Glenn Quinn, 10-Amy Acker</t>
  </si>
  <si>
    <t>Prison Break</t>
  </si>
  <si>
    <t>Lincoln Burrows is currently on death row and scheduled to die in a few months for an assassination his younger brother Michael is convinced he did not commit. With no other options and time winding down, Michael takes drastic measures to get himself incarcerated alongside his brother in Fox River State Penitentiary. Once he's inside, Michael - a structural engineer with the blueprints for the prison - begins to execute an elaborate plan to break Lincoln out and prove him innocent. When Michael arrives at Fox River State Penitentiary, he meets the prison denizens who will, unknowingly, help in his escape plans - his cellmate, the lovelorn Sucre; beautiful prison doctor Dr. Sara Tancredi, who happens to be the governor's daughter; former mob boss John Abruzzi; and Warden Henry Pope. Meanwhile, outside the prison walls, the brothers' childhood friend and Lincoln's lost love, attorney Veronica Donovan, works within the law to free them; Lincoln's teenage son LJ may be going down a path similar to his convicted father's; and Secret Service Agent Paul Kellerman's investigation into Lincoln's case proves that there may be a national conspiracy.</t>
  </si>
  <si>
    <t>0-Lincoln "Linc" Burrows, 1-Michael Scofield, 2-Theodore "T-Bag" Bagwell, 3-Fernando Sucre, 4-Sara Tancredi, 5-Brad Bellick, 6-Alexander "Alex" Mahone, 7-Paul Kellerman, 8-Benjamin Miles "C-Note" Franklin, 9-Gretchen Morgan, 10-LJ Burrows, 11-Veronica Donovan, 12-Don Self, 13-John Abruzzi, 14-Sofia Lugo, 15-Norman "Lechero" St. John, 16-James Whistler, 17-Sheba, 18-David "Whip" Martin, 19-Jacob Anton Ness</t>
  </si>
  <si>
    <t>0-Dominic Purcell, 1-Wentworth Miller, 2-Robert Knepper, 3-Amaury Nolasco, 4-Sarah Wayne Callies, 5-Wade Williams, 6-William Fichtner, 7-Paul Adelstein, 8-Rockmond Dunbar, 9-Jodi Lyn O'Keefe, 10-Marshall Allman, 11-Robin Tunney, 12-Michael Rapaport, 13-Peter Stormare, 14-Danay GarcÃ­a, 15-Robert Wisdom, 16-Chris Vance, 17-Inbar Lavi, 18-Augustus Prew, 19-Mark Feuerstein</t>
  </si>
  <si>
    <t>http://www.fox.com/prisonbreak</t>
  </si>
  <si>
    <t>The Graham Norton Show</t>
  </si>
  <si>
    <t>Chat show featuring celebrities, music and fabulous weirdness from the British public.</t>
  </si>
  <si>
    <t>Talk Show</t>
  </si>
  <si>
    <t>0-Host</t>
  </si>
  <si>
    <t>0-Graham Norton</t>
  </si>
  <si>
    <t>http://www.bbc.co.uk/programmes/b006xnzc</t>
  </si>
  <si>
    <t>Six Feet Under</t>
  </si>
  <si>
    <t>When death is your business, what is your life? For the Fisher family, the world outside of their family-owned funeral home continues to be at least as challenging as--and far less predictable than--the one inside on Six Feet Under.</t>
  </si>
  <si>
    <t>['Drama', 'Comedy']</t>
  </si>
  <si>
    <t>0-Nate Fisher, 1-David Fisher, 2-Ruth Fisher, 3-Claire Fisher, 4-Brenda Chenowith, 5-Nathaniel Fisher, 6-Federico Diaz, 7-Keith Charles, 8-George Sibley, 9-Lisa Kimmel Fisher, 10-Vanessa Diaz, 11-Billy Chenowith</t>
  </si>
  <si>
    <t>0-Peter Krause, 1-Michael C. Hall, 2-Frances Conroy, 3-Lauren Ambrose, 4-Rachel Griffiths, 5-Richard Jenkins, 6-Freddy Rodriguez, 7-Mathew St. Patrick, 8-James Cromwell, 9-Lili Taylor, 10-Justina Machado, 11-Jeremy Sisto</t>
  </si>
  <si>
    <t>http://www.hbo.com/six-feet-under</t>
  </si>
  <si>
    <t>Hell on Wheels</t>
  </si>
  <si>
    <t>Hell on Wheels is an American Western television series about the construction of the First Transcontinental Railroad across the United States. The series follows the Union Pacific Railroad and its surveyors, laborers, prostitutes, mercenaries, and others who lived, worked and died in the mobile encampment called "Hell on Wheels" that followed the railhead west across the Great Plains. In particular, the story focuses on Cullen Bohannon, a former Confederate soldier who, while working as foreman and chief engineer on the railroad, initially attempts to track down the Union soldiers who murdered his wife and young son during the American Civil War.</t>
  </si>
  <si>
    <t>['Drama', 'Action', 'Western']</t>
  </si>
  <si>
    <t>0-Cullen Bohannon, 1-Thomas "Doc" Durant, 2-Mickey McGinnes, 3-Eva, 4-Elam Ferguson, 5-Sean McGinnes, 6-Thor Gunderson / The Swede, 7-Psalms, 8-Ruth, 9-Lily Bell, 10-Joseph Black Moon, 11-Reverend Nathaniel Cole, 12-Louise Ellison, 13-Collis Huntington, 14-Maggie Palmer, 15-John Campbell, 16-Naomi Hatch, 17-James Strobridge, 18-Chang, 19-Fong / Mei, 20-Tao</t>
  </si>
  <si>
    <t>0-Anson Mount, 1-Colm Meaney, 2-Phil Burke, 3-Robin McLeavy, 4-Common, 5-Ben Esler, 6-Christopher Heyerdahl, 7-Dohn Norwood, 8-Kasha Kropinski, 9-Dominique McElligott, 10-Eddie Spears, 11-Tom Noonan, 12-Jennifer Ferrin, 13-Tim Guinee, 14-Chelah Horsdal, 15-Jake Weber, 16-Mackenzie Porter, 17-Reg Rogers, 18-Byron Mann, 19-Angela Zhou, 20-Tzi Ma</t>
  </si>
  <si>
    <t>http://www.amctv.com/shows/hell-on-wheels</t>
  </si>
  <si>
    <t>Arrested Development</t>
  </si>
  <si>
    <t>After being passed over as partner at The Bluth Co., widower Michael resolves to quit the family business and move away to spend more quality time with his 13-year-old son, George Michael. But when his father George Bluth Sr. is arrested for shifty accounting practices and the family assets are frozen, Michael is forced to stay in Orange County to help his wildly eccentric family pick up the pieces.</t>
  </si>
  <si>
    <t>['Comedy', 'Family']</t>
  </si>
  <si>
    <t>0-Michael Bluth, 1-George "G.O.B." Bluth II, 2-Lucille Bluth, 3-George Oscar Bluth, Sr., 4-George Michael Bluth, 5-Mae "Maeby" FÃ¼nke, 6-Tobias FÃ¼nke, 7-Byron "Buster" Bluth, 8-Lindsay Bluth FÃ¼nke, 9-Oscar George Bluth</t>
  </si>
  <si>
    <t>0-Jason Bateman, 1-Will Arnett, 2-Jessica Walter, 3-Jeffrey Tambor, 4-Michael Cera, 5-Alia Shawkat, 6-David Cross, 7-Tony Hale, 8-Portia de Rossi, 9-Jeffrey Tambor</t>
  </si>
  <si>
    <t>https://www.netflix.com/title/70140358</t>
  </si>
  <si>
    <t>The Venture Bros.</t>
  </si>
  <si>
    <t>The Venture Bros. is an American animated television series that premiered on Cartoon Network's Adult Swim on February 16, 2003. The series mixes action and comedy together while it chronicles the adventures of the Venture family: well-meaning but incompetent teenagers Hank and Dean Venture; their emotionally insecure, ethically challenged super-scientist father Dr. Thaddeus "Rusty" Venture; the family's bodyguard, originally the ultra-violent and macho secret agent Brock Samson and his later replacement, reformed super villain and "cured" pedophile Sergeant Hatred; and the family's self-proclaimed arch-nemesis, the Monarch, a butterfly-themed super villain.</t>
  </si>
  <si>
    <t>['Comedy', 'Adventure']</t>
  </si>
  <si>
    <t>0-Dr. Thaddeus S. "Rusty" Venture, 1-Dean Venture, 2-Brock Samson, 3-Dr. Girlfriend, 4-Hank Venture, 5-The Monarch</t>
  </si>
  <si>
    <t>0-James Urbaniak, 1-Michael Sinterniklaas, 2-Patrick Warburton, 3-Doc Hammer, 4-Christopher McCulloch, 5-Christopher McCulloch</t>
  </si>
  <si>
    <t>http://www.adultswim.com/videos/the-venture-bros/</t>
  </si>
  <si>
    <t>Star Trek: Voyager</t>
  </si>
  <si>
    <t>Star Trek: Voyager (VOY) focuses on the 24th century adventures of Captain Kathryn Janeway aboard the U.S.S. Voyager. Smaller than either Kirk's or Picard's starshipsâ€”its crew complement is only 150â€”Voyager is fast and powerful, and has the ability to land on a planet's surface. It is one of the most technologically advanced vessels in Starfleet, utilizing computer circuitry that incorporates synthetic neural tissue. Ironically, Janeway's inaugural mission aboard Voyager was to be her last in the Alpha quadrant. While attempting to capture the crew of a renegade Maquis vessel, both her ship and that of the Maquis were pulled into the distant Delta quadrant by powerful alien technology. Unfortunately, there would be no similar "express" route to take them home again. Stranded 70,000 light-years from Earth, Janeway convinced the Maquis to join her Starfleet crew and serve together during the long voyage back to Federation space.</t>
  </si>
  <si>
    <t>0-Captain Kathryn Janeway, 1-Commander Chakotay, 2-Lt. B'Elanna Torres, 3-Ensign Harry Kim, 4-The Doctor, 5-Lt. Thomas Eugene "Tom" Paris, 6-Lt. Commander Tuvok, 7-Neelix, 8-Seven of Nine, 9-Kes</t>
  </si>
  <si>
    <t>0-Kate Mulgrew, 1-Robert Beltran, 2-Roxann Dawson, 3-Garrett Wang, 4-Robert Picardo, 5-Robert Duncan McNeill, 6-Tim Russ, 7-Ethan Phillips, 8-Jeri Ryan, 9-Jennifer Lien</t>
  </si>
  <si>
    <t>Castle</t>
  </si>
  <si>
    <t>Castle follows Rick Castle who is one of the world's most successful crime authors. But when his rock star lifestyle isn't enough, this bad boy goes looking for new trouble and finds it working with smart, beautiful Detective Kate Beckett. Inspired by her professional record and intrigued by her buttoned-up personality, Castle's found the model for his bold new character whether she likes it or not. Now with the mayor's permission, Castle is helping solve crime with his own twist.</t>
  </si>
  <si>
    <t>0-Richard Castle, 1-Detective Javier Esposito, 2-Detective Kevin Ryan, 3-Detective Kate Beckett, 4-Martha Rodgers, 5-Alexis Castle, 6-Dr. Lanie Parish, 7-Captain Victoria Gates, 8-Captain Roy Montgomery, 9-Hayley Shipton, 10-Gina Cowell</t>
  </si>
  <si>
    <t>0-Nathan Fillion, 1-Jon Huertas, 2-Seamus Dever, 3-Stana Katic, 4-Susan Sullivan, 5-Molly Caitlyn Quinn, 6-Tamala Jones, 7-Penny Johnson Jerald, 8-Ruben Santiago-Hudson, 9-Toks Olagundoye, 10-MonÃ©t Mazur</t>
  </si>
  <si>
    <t>http://abc.go.com/shows/castle</t>
  </si>
  <si>
    <t>Homeland</t>
  </si>
  <si>
    <t>The winner of 6 Emmy Awards including Outstanding Drama Series, Homeland is an edge-of-your-seat sensation. Marine Sergeant Nicholas Brody is both a decorated hero and a serious threat. CIA officer Carrie Mathison is tops in her field despite being bipolar. The delicate dance these two complex characters perform, built on lies, suspicion, and desire, is at the heart of this gripping, emotional thriller in which nothing short of the fate of our nation is at stake.</t>
  </si>
  <si>
    <t>['Drama', 'Thriller', 'Espionage']</t>
  </si>
  <si>
    <t>0-Carrie Mathison, 1-Saul Berenson, 2-Peter Quinn, 3-Max Piotrowski, 4-Dar Adal, 5-Nicholas Brody, 6-Jessica Brody, 7-Dana Brody, 8-Chris Brody, 9-David Estes, 10-President-Elect Elizabeth Keane, 11-David Wellington, 12-Mike Faber, 13-Tasneem Qureishi, 14-Senator Andrew Lockhart, 15-Mira Berenson, 16-Yevgeny Gromov, 17-Virgil Maravich, 18-Abu Nazir, 19-Fara Sherazi, 20-Haissam Haqqani, 21-Vice President William Walden, 22-Allison Carr, 23-Otto DÃ¼ring, 24-Brett O'Keefe, 25-Laura Sutton, 26-Jonas Happich, 27-Martha Boyd, 28-Dante Allen</t>
  </si>
  <si>
    <t>0-Claire Danes, 1-Mandy Patinkin, 2-Rupert Friend, 3-Maury Sterling, 4-F. Murray Abraham, 5-Damian Lewis, 6-Morena Baccarin, 7-Morgan Saylor, 8-Jackson Pace, 9-David Harewood, 10-Elizabeth Marvel, 11-Linus Roache, 12-Diego Klattenhoff, 13-Nimrat Kaur, 14-Tracy Letts, 15-Sarita Choudhury, 16-Costa Ronin, 17-David Marciano, 18-Navid Negahban, 19-Nazanin Boniadi, 20-Numan Acar, 21-Jamey Sheridan, 22-Miranda Otto, 23-Sebastian Koch, 24-Jake Weber, 25-Sarah Sokolovic, 26-Alexander Fehling, 27-Laila Robins, 28-Morgan Spector</t>
  </si>
  <si>
    <t>http://www.sho.com/sho/homeland/home</t>
  </si>
  <si>
    <t>The Originals</t>
  </si>
  <si>
    <t>The Originals is a spin-off show from the supernatural drama &lt;i&gt;The Vampire Diaries&lt;/i&gt;. It is based in the city of New Orleans where the originals represent the original vampires. The show is primarily based around conflict between vampires, werewolves and witches in the city.</t>
  </si>
  <si>
    <t>['Drama', 'Romance', 'Supernatural']</t>
  </si>
  <si>
    <t>0-Niklaus "Klaus" Mikaelson, 1-Marcel Gerard, 2-Elijah Mikaelson, 3-Hayley Marshall, 4-Davina Claire, 5-Hope Mikaelson, 6-Camille O'Connell, 7-Freya Mikaelson, 8-Vincent Griffith, 9-Joshua Rosza, 10-Rebekah Mikaelson, 11-Sophie Deveraux</t>
  </si>
  <si>
    <t>0-Joseph Morgan, 1-Charles Michael Davis, 2-Daniel Gillies, 3-Phoebe Tonkin, 4-Danielle Campbell, 5-Danielle Rose Russell, 6-Leah Pipes, 7-Riley Voelkel, 8-Yusuf Gatewood, 9-Steven Krueger, 10-Claire Holt, 11-Daniella Pineda</t>
  </si>
  <si>
    <t>http://www.cwtv.com/shows/the-originals/</t>
  </si>
  <si>
    <t>White Collar</t>
  </si>
  <si>
    <t>The series focuses on the unlikely partnership between the very intelligent and charming con-artist Neal Caffrey and the hard-working and earnest FBI agent Peter Burke. In exchange for his freedom, and on the condition that he wear an ankle bracelet at all times, Caffrey provides his expertise in thievery to help Burke and agents Clinton Jones and Diana Berrigan catch other elusive white collar criminals.</t>
  </si>
  <si>
    <t>0-Neal George Caffrey, 1-FBI Special Agent Peter Burke, 2-FBI Agent Clinton Jones, 3-Mozzie, 4-Elizabeth Burke, 5-FBI Agent Diana Barrigan, 6-Sara Ellis, 7-FBI Agent Lauren Cruz</t>
  </si>
  <si>
    <t>0-Matt Bomer, 1-Tim DeKay, 2-Sharif Atkins, 3-Willie Garson, 4-Tiffani Thiessen, 5-Marsha Thomason, 6-Hilarie Burton Morgan, 7-Natalie Morales</t>
  </si>
  <si>
    <t>https://www.usanetwork.com/whitecollar</t>
  </si>
  <si>
    <t>Ray Donovan</t>
  </si>
  <si>
    <t>Set in the sprawling mecca of the rich and famous, Ray Donovan does the dirty work for LA's top power players as the go-to guy who makes the problems of the city's celebrities, superstar athletes, and business moguls disappear. This powerful drama unfolds when his father is unexpectedly released from prison, setting off a chain of events that shakes the Donovan family to its core.</t>
  </si>
  <si>
    <t>0-Raymond "Ray" Donovan, 1-Mickey Donovan, 2-Terrence "Terry" Donovan, 3-Bridget Donovan, 4-Brendan "Bunchy" Donovan, 5-Daryll Donovan, 6-Lena Burnham, 7-Abby Donovan, 8-Conor Donovan, 9-Avi Rudin, 10-Jacob "Smitty" Smith, 11-Samantha "Sam" Winslow, 12-Molly Sullivan</t>
  </si>
  <si>
    <t>0-Liev Schreiber, 1-Jon Voight, 2-Eddie Marsan, 3-Kerris Dorsey, 4-Dash Mihok, 5-Pooch Hall, 6-Katherine Moennig, 7-Paula Malcomson, 8-Devon Bagby, 9-Steven Bauer, 10-Graham Rogers, 11-Susan Sarandon, 12-Kerry Condon</t>
  </si>
  <si>
    <t>http://www.sho.com/sho/ray-donovan/home</t>
  </si>
  <si>
    <t>The Blacklist</t>
  </si>
  <si>
    <t>The Blacklist is a crime drama involving a former government agent who turned into a high-profile criminal turning himself in to the FBI offering to help catch criminals.</t>
  </si>
  <si>
    <t>0-Raymond "Red" Reddington, 1-Donald Ressler, 2-Harold Cooper, 3-Dembe Zuma, 4-Aram Mojtabai, 5-Elizabeth Scott Keen, 6-Samar Navabi, 7-Tom Keen, 8-Agent Alina Park, 9-Siya Malik, 10-Meera Malik, 11-Agent Jennifer Palmer</t>
  </si>
  <si>
    <t>0-James Spader, 1-Diego Klattenhoff, 2-Harry Lennix, 3-Hisham Tawfiq, 4-Amir Arison, 5-Megan Boone, 6-Mozhan Navabi, 7-Ryan Eggold, 8-Laura Sohn, 9-Anya Banerjee, 10-Parminder Nagra, 11-Ilfenesh Hadera</t>
  </si>
  <si>
    <t>https://www.nbc.com/the-blacklist</t>
  </si>
  <si>
    <t>Life</t>
  </si>
  <si>
    <t>A detective gets a second chance after serving twelve years in prison for a crime he did not commit.Â </t>
  </si>
  <si>
    <t>0-Detective Charlie Crews, 1-Detective Dani Reese, 2-Ted Earley, 3-Officer Robert "Bobby" Stark, 4-Captain Kevin Tidwell, 5-Constance Griffiths, 6-Lieutenant Karen Davis</t>
  </si>
  <si>
    <t>0-Damian Lewis, 1-Sarah Shahi, 2-Adam Arkin, 3-Brent Sexton, 4-Donal Logue, 5-Brooke Langton, 6-Robin Weigert</t>
  </si>
  <si>
    <t>Being Human</t>
  </si>
  <si>
    <t>Comedy-drama series about three twenty-something housemates trying to live normal lives, despite struggling with unusual afflictions - one is a werewolf, one is a vampire and the other is a ghost.</t>
  </si>
  <si>
    <t>BBC Three</t>
  </si>
  <si>
    <t>0-Tom McNair, 1-Hal, 2-Alex, 3-Herrick, 4-Annie, 5-George Sands, 6-Nina, 7-Mitchell, 8-Annie</t>
  </si>
  <si>
    <t>0-Michael Socha, 1-Damien Molony, 2-Kate Bracken, 3-Jason Watkins, 4-Lenora Crichlow, 5-Russell Tovey, 6-SinÃ©ad Keenan, 7-Aidan Turner, 8-Andrea Riseborough</t>
  </si>
  <si>
    <t>http://www.bbc.co.uk/programmes/b00hqlc4</t>
  </si>
  <si>
    <t>Bones</t>
  </si>
  <si>
    <t>F.B.I. Agent Seeley Booth is teamed up with forensic anthropologist Dr. Temperance "Bones" Brennan to solve some of the most baffling and bizarre crimes ever. Booth depends on clues from the living, witnesses and suspects, while Brennan gathers evidence from the dead, relying on her uncanny ability to read clues left behind in the bones of the victims.</t>
  </si>
  <si>
    <t>['Drama', 'Crime', 'Medical']</t>
  </si>
  <si>
    <t>0-Dr. Temperance "Bones" Brennan, 1-Special Agent Seeley Booth, 2-Angela Montenegro, 3-Dr. Jack Hodgins, 4-Dr. Camille "Cam" Saroyan, 5-Dr. Lance Sweets, 6-Dr. Zack Addy, 7-Special Agent James Aubrey, 8-Dr. Daniel Goodman</t>
  </si>
  <si>
    <t>0-Emily Deschanel, 1-David Boreanaz, 2-Michaela Conlin, 3-T.J. Thyne, 4-Tamara Taylor, 5-John Francis Daley, 6-Eric Millegan, 7-John Boyd, 8-Jonathan Adams</t>
  </si>
  <si>
    <t>http://www.fox.com/bones</t>
  </si>
  <si>
    <t>Gilmore Girls</t>
  </si>
  <si>
    <t>Gilmore Girls is a drama centering around the relationship between a thirtysomething single mother and her teen daughter living in Stars Hollow, Connecticut.</t>
  </si>
  <si>
    <t>['Drama', 'Comedy', 'Romance']</t>
  </si>
  <si>
    <t>0-Lorelai Gilmore, 1-Rory Gilmore, 2-Luke Danes, 3-Sookie St. James, 4-Emily Gilmore, 5-Kirk Gleason, 6-Lane Kim, 7-Paris Geller, 8-Michel Gerard, 9-Richard Gilmore, 10-Dean Forester, 11-Logan Huntzberger, 12-Jess Mariano, 13-Jason Stiles</t>
  </si>
  <si>
    <t>0-Lauren Graham, 1-Alexis Bledel, 2-Scott Patterson, 3-Melissa McCarthy, 4-Kelly Bishop, 5-Sean Gunn, 6-Keiko Agena, 7-Liza Weil, 8-Yanic Truesdale, 9-Edward Herrmann, 10-Jared Padalecki, 11-Matt Czuchry, 12-Milo Ventimiglia, 13-Chris Eigeman</t>
  </si>
  <si>
    <t>Brooklyn Nine-Nine</t>
  </si>
  <si>
    <t>Brooklyn Nine-Nine is an ensemble comedy about a talented-but-carefree detective, a by-the-book police captain and their precinct colleagues. While based in the workplace, Brooklyn Nine-Nine is not really about the job â€“ it's about the men and women behind the badge.</t>
  </si>
  <si>
    <t>['Comedy', 'Action', 'Crime']</t>
  </si>
  <si>
    <t>0-Jake Peralta, 1-Raymond Holt, 2-Charles Boyle, 3-Rosa Diaz, 4-Terry Jeffords, 5-Amy Santiago, 6-Norm Scully, 7-Michael Hitchcock, 8-Gina Linetti</t>
  </si>
  <si>
    <t>0-Andy Samberg, 1-Andre Braugher, 2-Joe Lo Truglio, 3-Stephanie Beatriz, 4-Terry Crews, 5-Melissa Fumero, 6-Joel McKinnon Miller, 7-Dirk Blocker, 8-Chelsea Peretti</t>
  </si>
  <si>
    <t>https://www.nbc.com/brooklyn-nine-nine</t>
  </si>
  <si>
    <t>Agatha Christie's Poirot</t>
  </si>
  <si>
    <t>David Suchet is a pitch-perfect Poirot in these gorgeously filmed adaptations of Agatha Christie's mysteries. The diminutive detective cracks cases with a sharp mind, dry wit, and help from his friends, including Captain Hastings, Inspector Japp and Ariadne Oliver.</t>
  </si>
  <si>
    <t>0-Hercule Poirot, 1-Captain Arthur Hastings, 2-Chief Inspector James Japp, 3-Miss Felicity Lemon, 4-Ariadne Oliver</t>
  </si>
  <si>
    <t>0-David Suchet, 1-Hugh Fraser, 2-Philip Jackson, 3-Pauline Moran, 4-ZoÃ« Wanamaker</t>
  </si>
  <si>
    <t>https://www.itv.com/watch/agatha-christies-poirot/L0830/1a5274a0013</t>
  </si>
  <si>
    <t>Ripper Street</t>
  </si>
  <si>
    <t>The Whitechapel police fight to bring law to the lawless in the wake of Jack the Ripper's reign of terror.</t>
  </si>
  <si>
    <t>0-Det. Insp. Edmund Reid, 1-Cpt. Homer Jackson, 2-Long Susan, 3-Det. Sgt. Bennet Drake, 4-Rose Erskine, 5-Fred Best, 6-Ch. Insp. Fred Abberline, 7-Sgt. Samuel "Drum" Drummond, 8-Nathaniel, 9-Hermione "Mimi" Morton, 10-Det. Sgt. Frank Thatcher, 11-Asst. Comissioner Augustus Dove, 12-Deborah Goren, 13-Inspector Jedidiah Shine, 14-Emily Reid, 15-Det. Con. Albert Flight, 16-Dr. Amelia Frayn, 17-Abel Croker, 18-Daniel Judge, 19-Rabbi Max Steiner, 20-Commissr. James Monro</t>
  </si>
  <si>
    <t>0-Matthew Macfadyen, 1-Adam Rothenberg, 2-MyAnna Buring, 3-Jerome Flynn, 4-Charlene McKenna, 5-David Dawson, 6-Clive Russell, 7-Matthew Lewis, 8-Jonas Armstrong, 9-Lydia Wilson, 10-Benjamin O'Mahony, 11-Killian Scott, 12-Lucy Cohu, 13-Joseph Mawle, 14-Amanda Hale, 15-Damien Molony, 16-Louise Brealey, 17-David Threlfall, 18-David Costabile, 19-David Warner, 20-Michael McElhatton</t>
  </si>
  <si>
    <t>http://www.bbc.co.uk/programmes/b03fvc1c</t>
  </si>
  <si>
    <t>Good Witch</t>
  </si>
  <si>
    <t>Cassie Nightingale, Middleton's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magic!Based on the Good Witch series of cable movies.</t>
  </si>
  <si>
    <t>['Family', 'Romance', 'Mystery']</t>
  </si>
  <si>
    <t>Hallmark Channel</t>
  </si>
  <si>
    <t>0-Cassie Nightingale, 1-Martha Endicott Tinsdale, 2-Dr. Sam Radford, 3-Stephanie Borden, 4-Abigail Pershing, 5-Grace Russell, 6-George O'Hanrahan, 7-Nick Radford, 8-Adam Hawkins, 9-Mayor Donovan Davenport, 10-Joy Harper, 11-Vincent, 12-Dotty Davenport, 13-Jake Russell, 14-Davis Davenport, 15-Dr. Monica McBride, 16-Joanne Radford, 17-Donna, 18-Daniel, 19-Arthur Pershing, 20-Dr. Shane Jacobson, 21-Chef Byron Bird, 22-Kenny Cooper</t>
  </si>
  <si>
    <t>0-Catherine Bell, 1-Catherine Disher, 2-James Denton, 3-Kylee Evans, 4-Sarah Power, 5-Bailee Madison, 6-Peter MacNeill, 7-Rhys Matthew Bond, 8-Scott Cavalheiro, 9-Marc Bendavid, 10-Katherine Barrell, 11-Gianpaolo Venuta, 12-Paula Boudreau, 13-Chris Potter, 14-Rod Wilson, 15-Samora Smallwood, 16-Kate Greenhouse, 17-Elise Bauman, 18-Charlie Gallant, 19-Art Hindle, 20-Dylan Taylor, 21-Jeffrey R. Smith, 22-Kristian Bruun</t>
  </si>
  <si>
    <t>http://www.hallmarkchannel.com/good-witch</t>
  </si>
  <si>
    <t>Naruto</t>
  </si>
  <si>
    <t>Naruto closely follows the life of a boy who is feared and detested by the villagers of the hidden leaf village of Konoha. The distrust of the boy has little to do with the boy himself, but it's what's inside him that causes anxiety. Long before Naruto came to be, a Kyuubi (demon fox) with great fury and power waged war taking many lives. The battle ensued for a long time until a man known as the Fourth Hokage, Yondaime, the strongest ninja in Konoha, fiercely fought the Kyuubi. The fight was soon won by Yondaime as he sealed the evil demon in a human body. Thus the boy, Naruto, was born. As Naruto grows he decides to become the strongest ninja in Konoha in an effort to show everyone that he is not as they perceive him to be, but is a human being worthy of love and admiration. But the road to becoming Hokage, the title for the strongest ninja in Konoha, is a long and arduous one. It is a path filled with betrayal, pain, and loss; but with hard work, Naruto may achieve Hokage.</t>
  </si>
  <si>
    <t>0-Naruto Uzumaki, 1-Sakura Haruno (æ˜¥é‡Žã‚µã‚¯ãƒ©), 2-Sasuke Uchiha, 3-Kakashi Hatake</t>
  </si>
  <si>
    <t>0-Junko Takeuchi, 1-Chie Nakamura, 2-Noriaki Sugiyama, 3-Kazuhiko Inoue</t>
  </si>
  <si>
    <t>Psych</t>
  </si>
  <si>
    <t>Psych is a quick-witted comedy starring James Roday as young police consultant Shawn Spencer, who solves crimes with powers of observation so acute that Santa Barbara PD detectives think he's psychic. &lt;i&gt;Psych&lt;/i&gt; also stars Dule Hill as Shawn's best friend and reluctant sidekick, Gus, and Corbin Bernsen as Shawn's disapproving father, Henry, who ironically was the one who honed his son's "observation" skills as a child.</t>
  </si>
  <si>
    <t>0-Shawn Spencer, 1-Burton "Gus" Guster, 2-Carlton Lassiter, 3-Henry Spencer, 4-Juliet O'Hara, 5-Karen Vick, 6-Selene Gilmore, 7-Lucinda Barry</t>
  </si>
  <si>
    <t>0-James Roday Rodriguez, 1-DulÃ© Hill, 2-Timothy Omundson, 3-Corbin Bernsen, 4-Maggie Lawson, 5-Kirsten Nelson, 6-Jazmyn Simon, 7-Anne Dudek</t>
  </si>
  <si>
    <t>http://www.usanetwork.com/psych</t>
  </si>
  <si>
    <t>Forever</t>
  </si>
  <si>
    <t>Doctor Henry Morgan, New York City's star medical examiner, has a secret. He doesn't just study the dead to solve criminal cases, he does it to solve the mystery that has eluded him for 200 years - the answer to his own inexplicable immortality. This long life has given Henry remarkable observation skills which impresses his new partner, Detective Jo Martinez. Each week, a new case and their budding friendship will reveal layers of Henry's long and colorful past. Only his best friend and confidant, Abe knows Henry's secret.</t>
  </si>
  <si>
    <t>0-Dr. Henry Morgan, 1-Detective Jo Martinez, 2-Detective Mike Hanson, 3-Abe, 4-Lucas Wahl, 5-Lt. Joanna Reece, 6-Lt. Marcia Roarke</t>
  </si>
  <si>
    <t>0-Ioan Gruffudd, 1-Alana De La Garza, 2-Donnie Keshawarz, 3-Judd Hirsch, 4-Joel David Moore, 5-Lorraine Toussaint, 6-Barbara Eve Harris</t>
  </si>
  <si>
    <t>http://abc.go.com/shows/forever</t>
  </si>
  <si>
    <t>MacGyver</t>
  </si>
  <si>
    <t>MacGyver follows the adventures of the laid-back, extremely resourceful secret agent Angus MacGyver. He prefers non-violent conflict resolution whenever possible and refuses to carry or use a gun. MacGyver works as a problem solver for the Phoenix Foundation in Los Angeles. Utilizing his education as a scientist and his experience as an operative in the Department of External Services (DXS), he is able to solve a range of problems usually with the help of his ever-present Swiss Army knife.</t>
  </si>
  <si>
    <t>['Action', 'Adventure']</t>
  </si>
  <si>
    <t>0-Angus MacGyver, 1-Pete Thornton</t>
  </si>
  <si>
    <t>0-Richard Dean Anderson, 1-Dana Elcar</t>
  </si>
  <si>
    <t>The Golden Girls</t>
  </si>
  <si>
    <t>The Golden Girls follows four South Florida seniors sharing a house, their dreams, and a whole lot of cheesecake. Bright, promiscuous, clueless, and hilarious, these lovely mismatched ladies form the perfect circle of friends.</t>
  </si>
  <si>
    <t>0-Dorothy Zbornak, 1-Rose Nylund, 2-Blanche Devereaux, 3-Sophia Petrillo</t>
  </si>
  <si>
    <t>0-Bea Arthur, 1-Betty White, 2-Rue McClanahan, 3-Estelle Getty</t>
  </si>
  <si>
    <t>Foyle's War</t>
  </si>
  <si>
    <t>Post-WWII drama. Foyle, now working for British Intelligence, is drawn into the world of corrupt Nazi businessmen when a London university professor is found murdered.</t>
  </si>
  <si>
    <t>0-Detective Chief Superintendent Christopher Foyle, 1-Samantha Stewart, 2-Sergeant Paul Milner, 3-Special Operations Executive Hilda Pierce, 4-Adam Wainwright #2, 5-Sergeant Ian Brooke, 6-Arthur Valentine, 7-Andrew Foyle, 8-Glenvil Harris, 9-Sergeant Eric Rivers, 10-Sir Alec Myerson, 11-Adam Wainwright #1, 12-Jane Milner, 13-Hugh Reid, 14-Edith Milner, 15-Aubrey Stewart, 16-ARP Warden Perkins, 17-Joe Farnetti, 18-Assistant Commissioner Alistair Rose, 19-Wing Commander Turner, 20-PC Fisher, 21-Major/Captain John Kiefer, 22-Max Hoffman, 23-Professor Fraser, 24-Sir William Chambers, 25-Captain McDonald, 26-Colonel Galt, 27-Thomas Nelson, 28-Charles Roper, 29-Karl Strasser, 30-Brenda Stevens, 31-Lt. Colonel Hoyt Jackson</t>
  </si>
  <si>
    <t>0-Michael Kitchen, 1-Honeysuckle Weeks, 2-Anthony Howell, 3-Ellie Haddington, 4-Daniel Weyman, 5-Jay Simpson, 6-Tim McMullan, 7-Julian Ovenden, 8-Jeremy Swift, 9-Geoffrey Freshwater, 10-Rupert Vansittart, 11-Max Brown, 12-Mali Harries, 13-Michael Simkins, 14-Polly Maberly, 15-Brian Poyser, 16-Tony Turner, 17-Jonah Lotan, 18-Corin Redgrave, 19-Martin Turner, 20-Fergus Webster, 21-Jay Benedict, 22-Ken Bones, 23-Stephen Boxer, 24-Nicholas Jones, 25-Tom Beard, 26-Jonathan Hyde, 27-Charles Aitken, 28-Richard Dillane, 29-Lars Eidinger, 30-Tamzin Outhwaite, 31-Colin Stinton</t>
  </si>
  <si>
    <t>Charmed</t>
  </si>
  <si>
    <t>The discovery that they are descendants of a long line of witches finds three sisters battling demons and warlocks - and occasionally each other.When the beautiful Halliwell sisters inherit a house from their grandmother and discover a secret "Book Of Shadows," they learn that they each have a unique power. The strong-willed Prue can move objects, reserved Piper is able to freeze time, and the uninhibited Phoebe sees the future. Individually, each is strong, but it is only by putting aside their differences and banding together as the "Power of Three" that they will be able to protect the innocent and vanquish evil.</t>
  </si>
  <si>
    <t>0-Piper Halliwell, 1-Phoebe Halliwell, 2-Phoebe Halliwell, 3-Leo Wyatt, 4-Paige Matthews, 5-Darryl Morris, 6-Prudence "Prue" Halliwell, 7-Cole Turner, 8-Chris Perry, 9-Billie Jenkins, 10-Andy Trudeau, 11-Dan Gordon, 12-Jenny Gordon</t>
  </si>
  <si>
    <t>0-Holly Marie Combs, 1-Lori Rom, 2-Alyssa Milano, 3-Brian Krause, 4-Rose McGowan, 5-Dorian Gregory, 6-Shannen Doherty, 7-Julian McMahon, 8-Drew Fuller, 9-Kaley Cuoco, 10-Ted King, 11-Greg Vaughan, 12-Karis Paige Bryant</t>
  </si>
  <si>
    <t>Star Trek: Enterprise</t>
  </si>
  <si>
    <t>Star Trek: Enterprise (ENT) focuses on the 22nd century adventures of Captain Jonathan Archer aboard the Enterprise NX-01 during the early days of interstellar travel. The NX designation indicates that this Enterprise is an experimental prototype; Unlike the starships of the four other &lt;i&gt;Star Trek &lt;/i&gt;series, this Enterprise doesn't have deflector shields or phasers, but it does come equipped with a phase cannon and a rudimentary transporter that functions efficiently most of the time.</t>
  </si>
  <si>
    <t>0-Captain Jonathan Archer, 1-Dr. Phlox, 2-Commander T'Pol, 3-Lieutenant Malcolm Reed, 4-Ensign Travis Mayweather, 5-Ensign Hoshi Sato, 6-Commander Charles "Trip" Tucker III</t>
  </si>
  <si>
    <t>0-Scott Bakula, 1-John Billingsley, 2-Jolene Blalock, 3-Dominic Keating, 4-Anthony Montgomery, 5-Linda Park, 6-Connor Trinneer</t>
  </si>
  <si>
    <t>Leverage</t>
  </si>
  <si>
    <t>Leverage is a slick and crafty drama following a team of expert thieves that take down corrupt corporations in elaborate high-tech schemes. Insurance investigator Nate Ford exposed scams and recovered stolen items worth millions. But his life hit the skids when his insurance company allowed his ailing 8-year-old son to die. Years later, Nate gets even as the leader of a specialized team of thieves, computer experts and con artists that right corporate and governmental injustices against honest citizens. To expose corruption, Nate will do wrong for all the right reasons â€“â€“ he will provide &lt;i&gt;Leverage&lt;/i&gt;.</t>
  </si>
  <si>
    <t>0-Nathan "Nate" Ford, 1-Eliot Spencer, 2-Parker, 3-Alec Hardison, 4-Sophie Devereaux</t>
  </si>
  <si>
    <t>0-Timothy Hutton, 1-Christian Kane, 2-Beth Riesgraf, 3-Aldis Hodge, 4-Gina Bellman</t>
  </si>
  <si>
    <t>SpongeBob SquarePants</t>
  </si>
  <si>
    <t>Come follow the adventures of the world's most lovable sponge and his starfish sidekick! Though they have the best intentions, SpongeBob and Patrick are always causing troubleâ€¦ and plenty of laughs!&lt;br /&gt;&lt;br /&gt;When he's not at the Krusty Krab grilling up some epic Krabby Patties, SpongeBob can be found jellyfishing with Patrick, blowing bubbles, or annoying his favorite neighbor, Squidward!&lt;br /&gt;&lt;br /&gt;Bikini Bottom is home to the coolest creatures under the sea, and you CAN'T miss out on any of their adventures. Is mayonnaise an instrument? Watch &lt;i&gt;SpongeBob SquarePants&lt;/i&gt; to find out!&lt;br /&gt;&lt;br /&gt;Are you ready, kids? AYE AYE CAPTAIN!</t>
  </si>
  <si>
    <t>['Comedy', 'Adventure', 'Fantasy']</t>
  </si>
  <si>
    <t>0-SpongeBob SquarePants, 1-Patrick Star, 2-Squidward Tentacles, 3-Mr. Eugene H. Krabs, 4-Gary, 5-Narrator, 6-Sandy Cheeks, 7-Mrs. Puff, 8-SpongeBob's Mom, 9-Mermaid Man, 10-Barnacle Boy</t>
  </si>
  <si>
    <t>0-Tom Kenny, 1-Bill Fagerbakke, 2-Rodger Bumpass, 3-Clancy Brown, 4-Tom Kenny, 5-Tom Kenny, 6-Carolyn Lawrence, 7-Mary Jo Catlett, 8-Sirena Irwin, 9-Ernest Borgnine, 10-Tim Conway</t>
  </si>
  <si>
    <t>http://www.nick.com/spongebob-squarepants/</t>
  </si>
  <si>
    <t>QI</t>
  </si>
  <si>
    <t>Sandi Toksvig, Alan Davies and a host of comedy stars swap funny facts on every subject under the sun. It doesn't matter if they're right, as long as they're quite interesting.</t>
  </si>
  <si>
    <t>Panel Show</t>
  </si>
  <si>
    <t>0-Alan Davies, 1-Host, 2-Host</t>
  </si>
  <si>
    <t>0-Alan Davies, 1-Stephen Fry, 2-Sandi Toksvig</t>
  </si>
  <si>
    <t>http://www.bbc.co.uk/programmes/b006ml0g</t>
  </si>
  <si>
    <t>Dead Like Me</t>
  </si>
  <si>
    <t>You're about to be collected. When an errant toilet seat from the falling Mir space station puts an abrupt end to her life, George discovers that death is nothing like she thought it would be. Recruited to collect the souls of others as they die, she suddenly finds herself an unwilling participant in a line of work she never knew existed: Grim Reaping!</t>
  </si>
  <si>
    <t>['Drama', 'Comedy', 'Supernatural']</t>
  </si>
  <si>
    <t>0-Georgia "George" Lass, 1-Mason, 2-Rube Sofer, 3-Delores Herbig, 4-Reggie Lass, 5-Joy Lass, 6-Daisy Adair, 7-Roxy Harvey, 8-Clancy Lass, 9-Betty Rhomer</t>
  </si>
  <si>
    <t>0-Ellen Muth, 1-Callum Blue, 2-Mandy Patinkin, 3-Christine Willes, 4-Britt McKillip, 5-Cynthia Stevenson, 6-Laura Harris, 7-Jasmine Guy, 8-Greg Kean, 9-Rebecca Gayheart</t>
  </si>
  <si>
    <t>Sense8</t>
  </si>
  <si>
    <t>A group of people around the world are suddenly linked mentally, and must find a way to survive being hunted by those who see them as a threat to the world's order.</t>
  </si>
  <si>
    <t>0-Nomi Marks, 1-Wolfgang Bogdanow, 2-Will Gorski, 3-Riley Blue, 4-Capheus "Van Damme" Onyango, 5-Capheus "Van Damme" Onyango, 6-Sun Bak, 7-Lito Rodriguez, 8-Kala Dandekar, 9-Angelica "Angel" Turing, 10-Amanita "Neets" Caplan, 11-Milton Brandt / Mr. Whispers, 12-Jonas Maliki, 13-Sanyam Dandekar</t>
  </si>
  <si>
    <t>0-Jamie Clayton, 1-Max Riemelt, 2-Brian J. Smith, 3-Tuppence Middleton, 4-Aml Ameen, 5-Toby Onwumere, 6-Bae Doo Na, 7-Miguel Ãngel Silvestre, 8-Tina Desai, 9-Daryl Hannah, 10-Freema Agyeman, 11-Terrence Mann, 12-Naveen Andrews, 13-Anupam Kher</t>
  </si>
  <si>
    <t>https://www.netflix.com/title/80025744</t>
  </si>
  <si>
    <t>Alias</t>
  </si>
  <si>
    <t>Sydney Bristow is not exactly your average grad student. Her life might appear normal, but she's hiding a secret life working as a spy for the CIA.Sydney's world is turned upside down when she learns she may work for the very enemy she thought she was fighting. Now she's entangled in a covert lifestyle where she is forced to question the allegiances of everyone, including those closest to her.</t>
  </si>
  <si>
    <t>['Drama', 'Action', 'Espionage']</t>
  </si>
  <si>
    <t>0-Sydney Bristow, 1-Arvin Sloane, 2-Jack Bristow, 3-Marcus Dixon, 4-Marshall Flinkman, 5-Michael Vaughn, 6-Eric Weiss, 7-Julian Sark, 8-William "Will" Tippin, 9-Francine "Francie" Calfo, 10-Nadia Santos, 11-Irina Derevko, 12-Lauren Reed, 13-Rachel Gibson, 14-Thomas Grace, 15-Kelly Peyton, 16-Renee Rienne</t>
  </si>
  <si>
    <t>0-Jennifer Garner, 1-Ron Rifkin, 2-Victor Garber, 3-Carl Lumbly, 4-Kevin Weisman, 5-Michael Vartan, 6-Greg Grunberg, 7-David Anders, 8-Bradley Cooper, 9-Merrin Dungey, 10-Mia Maestro, 11-Lena Olin, 12-Melissa George, 13-Rachel Nichols, 14-Balthazar Getty, 15-Amy Acker, 16-Elodie Bouchez</t>
  </si>
  <si>
    <t>See No Evil</t>
  </si>
  <si>
    <t>See No Evil pieces together the truth when shocking surveillance footage reveals breakthrough clues to solve a murder.</t>
  </si>
  <si>
    <t>Investigation Discovery</t>
  </si>
  <si>
    <t>https://www.investigationdiscovery.com/tv-shows/see-no-evil/</t>
  </si>
  <si>
    <t>True Detective</t>
  </si>
  <si>
    <t>Touch darkness and darkness touches you back. True Detective centers on troubled cops and the investigations that drive them to the edge. Each season features a new cast and a new case.&lt;i&gt;True Detective&lt;/i&gt; is an American anthology crime drama television series created and written by Nic Pizzolatto.Â </t>
  </si>
  <si>
    <t>0-Maggie Hart, 1-Det. Maynard Gilbough, 2-Det. Thomas Papania, 3-Det. Ray Velcoro, 4-Frank Semyon, 5-Det. Rustin Cohle, 6-Det. Martin Hart, 7-Paul Woodrugh, 8-Ani Bezzerides, 9-Jordan Semyon, 10-Det. Wayne Hays, 11-Amelia Reardon, 12-Det. Roland West, 13-Tom Purcell, 14-Henry Hays, 15-Det. Liz Danvers, 16-Det. Evangeline Navarro, 17-Peter Prior, 18-Leah Danvers, 19-Hank Prior, 20-Rose Aguineau, 21-Ted Connelly</t>
  </si>
  <si>
    <t>0-Michelle Monaghan, 1-Michael Potts, 2-Tory Kittles, 3-Colin Farrell, 4-Vince Vaughn, 5-Matthew McConaughey, 6-Woody Harrelson, 7-Taylor Kitsch, 8-Rachel McAdams, 9-Kelly Reilly, 10-Mahershala Ali, 11-Carmen Ejogo, 12-Stephen Dorff, 13-Scoot McNairy, 14-Ray Fisher, 15-Jodie Foster, 16-Kali Reis, 17-Finn Bennett, 18-Isabella LaBlanc, 19-John Hawkes, 20-Fiona Shaw, 21-Christopher Eccleston</t>
  </si>
  <si>
    <t>https://www.max.com/shows/true-detective/9a4a3645-74e0-4e4d-9f35-31464b402357</t>
  </si>
  <si>
    <t>The Good Wife</t>
  </si>
  <si>
    <t>The Good Wife follows Alicia Florrick, a wife and mother who boldly assumes full responsibility for her family and re-enters the workforce after her husband's very public sex and political corruption scandal lands him in jail. Pushing aside the betrayal and crushing public humiliation caused by her husband Peter, Alicia starts over by pursuing her original career as a defense attorney.</t>
  </si>
  <si>
    <t>0-Alicia Florrick, 1-Diane Lockhart, 2-Cary Agos, 3-Kalinda Sharma, 4-Will Gardner, 5-Eli Gold, 6-Grace Florrick, 7-Zach Florrick, 8-David Lee, 9-Lucca Quinn, 10-Jason Crouse, 11-Finn Polmar</t>
  </si>
  <si>
    <t>0-Julianna Margulies, 1-Christine Baranski, 2-Matt Czuchry, 3-Archie Panjabi, 4-Josh Charles, 5-Alan Cumming, 6-Makenzie Vega, 7-Graham Phillips, 8-Zach Grenier, 9-Cush Jumbo, 10-Jeffrey Dean Morgan, 11-Matthew Goode</t>
  </si>
  <si>
    <t>http://www.cbs.com/shows/the_good_wife/</t>
  </si>
  <si>
    <t>Pushing Daisies</t>
  </si>
  <si>
    <t>As a young boy Ned discovers that he can return the dead briefly back to life with just one touch. But his random gift isn't without deadly consequences, as he soon finds out. Grown up Ned puts his talent to good use by touching dead fruit and making it ripe with everlasting flavor. He opens a pie shop. But his gift leaves him wary of becoming close to anyone, as beautiful waitress Olive Snook finds out. His life as a pie maker gets more complicated when private investigator Emerson Cod finds out about Ned's secret. Emerson convinces the cash-strapped Ned to help him solve murder cases (and collect a hefty reward fee) by raising the dead and getting them to name their killers.</t>
  </si>
  <si>
    <t>['Drama', 'Mystery', 'Supernatural']</t>
  </si>
  <si>
    <t>0-Ned, 1-Charlotte "Chuck" Charles, 2-Emerson Cod, 3-Olive Snook, 4-Narrator, 5-Young Ned, 6-Vivian Charles, 7-Lily Charles</t>
  </si>
  <si>
    <t>0-Lee Pace, 1-Anna Friel, 2-Chi McBride, 3-Kristin Chenoweth, 4-Jim Dale, 5-Field Cate, 6-Ellen Greene, 7-Swoosie Kurtz</t>
  </si>
  <si>
    <t>Blue Bloods</t>
  </si>
  <si>
    <t>Blue Bloods is a drama about a multi-generational family of cops dedicated to New York City law enforcement. Frank Reagan is the New York Police Commissioner and heads both the police force and the Reagan brood. He runs his department as diplomatically as he runs his family, even when dealing with the politics that plagued his unapologetically bold father, Henry, during his stint as Chief. A source of pride and concern for Frank is his eldest son Danny, a seasoned detective, family man and Iraq War vet who on occasion uses dubious tactics to solve cases with his loyal and tough partner, Detective Jackie Curatola. The Reagan women in the family include Erin, a N.Y. Assistant D.A., who also serves as the legal compass for her siblings and father, and single parent to her teenage daughter Nicky; and Linda, Danny's supportive wife. Jamie is the youngest Reagan, a recent grad of Harvard Law and the family's "golden boy." Unable to deny the family tradition, Jamie has decided to give up a lucrative future in law and follow in the family footsteps as a cop.</t>
  </si>
  <si>
    <t>0-Frank Reagan, 1-Danny Reagan, 2-Jamie Reagan, 3-Henry Reagan, 4-Erin Reagan-Boyle, 5-Maria Baez, 6-Edit "Eddie" Janko, 7-Nicole "Nicky" Reagan-Boyle, 8-Linda Reagan, 9-Jackie Curatola</t>
  </si>
  <si>
    <t>0-Tom Selleck, 1-Donnie Wahlberg, 2-Will Estes, 3-Len Cariou, 4-Bridget Moynahan, 5-Marisa Ramirez, 6-Vanessa Ray, 7-Sami Gayle, 8-Amy Carlson, 9-Jennifer Esposito</t>
  </si>
  <si>
    <t>http://www.cbs.com/shows/blue_bloods/</t>
  </si>
  <si>
    <t>Cheers</t>
  </si>
  <si>
    <t>Cheers takes viewers back to the Boston bar where everybody knows your name. As former baseball star Sam Malone and his colleague Diane Chambers fight their mutual attractions, they cater to their regulars including Norm Petersen and Cliff Claven. Talking about their problems, laughing at each other's flaws and trying to be there when someone needs them, the gang are joined by naÃ¯ve farm boy Woody, bitter waitress Carla , troubled psychiatrist Frasier and his wife.</t>
  </si>
  <si>
    <t>0-Sam Malone, 1-Carla Lozupone Tortelli LeBec, 2-Norm Peterson, 3-Cliff Clavin, 4-Dr. Frasier W. Crane, 5-Woodrow Tiberius "Woody" Boyd, 6-Rebecca Howe, 7-Diane Chambers, 8-Dr. Lilith Sternin-Crane, 9-Ernie "Coach" Pantusso</t>
  </si>
  <si>
    <t>0-Ted Danson, 1-Rhea Perlman, 2-George Wendt, 3-John Ratzenberger, 4-Kelsey Grammer, 5-Woody Harrelson, 6-Kirstie Alley, 7-Shelley Long, 8-Bebe Neuwirth, 9-Nicholas Colasanto</t>
  </si>
  <si>
    <t>The Dead Zone</t>
  </si>
  <si>
    <t>Based on the characters and story from the best-selling novel by Stephen King, The Dead Zone is a unique psychological thriller that combines a rich mix of the paranormal, action, and a continuing quest for justice.</t>
  </si>
  <si>
    <t>['Drama', 'Fantasy', 'Thriller']</t>
  </si>
  <si>
    <t>0-Johnny Smith, 1-Sheriff Walter "Walt" Bannerman, 2-Sarah Bracknell Bannerman, 3-Bruce Lewis</t>
  </si>
  <si>
    <t>0-Anthony Michael Hall, 1-Chris Bruno, 2-Nicole de Boer, 3-John L. Adams</t>
  </si>
  <si>
    <t>The Missing</t>
  </si>
  <si>
    <t>Thriller series exploring the emotional fallout of a child's abduction not only on the family but on the wider community.</t>
  </si>
  <si>
    <t>0-Celia Baptiste, 1-Julien Baptiste, 2-Tony Hughes, 3-Georges Deloix, 4-Emily Hughes, 5-Mark Walsh, 6-Laurence Relaud, 7-Sam Webster, 8-Gemma Webster, 9-Alice Webster, 10-Matthew Webster, 11-Sgt. Eve Stone, 12-Malik Suri, 13-Vincent Bourg, 14-Khalid Ziane, 15-Adrian Stone, 16-Nadia Herz, 17-Ian Garrett, 18-Jorn Lenhart, 19-Kristian Herz, 20-Karl Sieg, 21-Stefan Andersen, 22-Adam Gettrick, 23-Rini Dalca, 24-Mary Garrett</t>
  </si>
  <si>
    <t>0-Anastasia Hille, 1-TchÃ©ky Karyo, 2-James Nesbitt, 3-Eric Godon, 4-Frances O'Connor, 5-Jason Flemyng, 6-Ã‰milie Dequenne, 7-David Morrissey, 8-Keeley Hawes, 9-Abigail Hardingham, 10-Jake Davies, 11-Laura Fraser, 12-Arsher Ali, 13-Titus De Voogdt, 14-SaÃ¯d Taghmaoui, 15-Roger Allam, 16-Lia Williams, 17-Ken Stott, 18-Florian BartholomÃ¤i, 19-Filip Peeters, 20-Johan Leysen, 21-Ã“lafur Darri Ã“lafsson, 22-Derek Riddell, 23-Anamaria Marinca, 24-Diana Quick</t>
  </si>
  <si>
    <t>http://www.bbc.co.uk/programmes/b07xt09g</t>
  </si>
  <si>
    <t>The Simpsons</t>
  </si>
  <si>
    <t>The Simpsons is the longest running scripted show in US television history. It captures the adventures of Homer, Marge, Maggie, Bart and Lisa who are living in a fictional town called Springfield.</t>
  </si>
  <si>
    <t>0-Homer Simpson, 1-Marge Simpson, 2-Lisa Simpson, 3-Bart Simpson, 4-Moe Szyslak, 5-Charles Montgomery Burns, 6-Lenny Leonard, 7-Chief Clancy Wiggum, 8-Seymour Skinner, 9-Carl Carlson, 10-Carl Carlson, 11-Apu Nahasapeemapetilon, 12-Abraham Simpson, 13-Nelson Muntz, 14-Ned Flanders, 15-Kent Brockman, 16-Krusty the Klown, 17-Maggie Simpson, 18-Maggie Simpson, 19-Barney Gumble, 20-Ralph Wiggum, 21-Dr. Julius Hibbert, 22-Waylon Smithers, 23-Groundskeeper Willie, 24-Sideshow Mel, 25-Officer Lou, 26-Officer Lou, 27-Reverend Timothy Lovejoy, 28-Reverend Timothy Lovejoy, 29-Mayor Quimby, 30-Comic Book Guy, 31-Comic Book Guy, 32-Otto Mann, 33-Selma Bouvier, 34-Superintendant Chalmers, 35-Patty Bouvier, 36-Professor Frink, 37-Martin Prince, 38-Martin Prince, 39-Cletus Spuckler, 40-Cletus Spuckler, 41-Squeaky-Voiced Teen, 42-Jasper Beardly, 43-Kirk Van Houten, 44-Kirk Van Houten, 45-Snake Jailbird, 46-Sea Captain McCallister, 47-Sea Captain McCallister, 48-Hans Moleman, 49-Gil Gunderson, 50-Todd Flanders, 51-Kearney Zzyzwicz Sr., 52-Officer Eddie, 53-Scratchy, 54-Rainier Wolfcastle, 55-Itchy, 56-Disco Stu, 57-Dewey Largo, 58-Luigi Risotto, 59-Rich Texan, 60-Dr. Nick Riviera, 61-Dolph Shapiro, 62-Duffman, 63-Drederick Tatum, 64-Judge Roy Snyder, 65-Judge Roy Snyder, 66-Troy McClure, 67-Rod Flanders, 68-Rod Flanders, 69-Raphael, 70-Santa's Little Helper, 71-Kang, 72-Kodos, 73-Mr. Teeny, 74-Jacqueline Ingrid Bouvier, 75-Old Jewish Man, 76-Lewis Clark, 77-Julio Franco, 78-Dr. Marvin Monroe, 79-Louie, 80-Louie, 81-Arnie Pye, 82-Bumblebee Man, 83-Blue Haired Lawyer, 84-Scott Christian, 85-Artie Ziff, 86-Marty, 87-Marty, 88-Legs, 89-Legs, 90-Additional Voices, 91-Herman Hermann, 92-Johnny Tightlips, 93-Richard, 94-Bleeding Gums Murphy, 95-Additional Voices, 96-TV Announcer, 97-God, 98-Jacques, 99-Rodger Meyers Jr., 100-Bill Clinton, 101-Jimmy Carter, 102-Coach Krupt, 103-Database, 104-Dr. J. Loren Pryor, 105-Dave Shutton, 106-Announcer, 107-Jesus, 108-Jerry, 109-George H.W. Bush, 110-Cesar, 111-Ugolin, 112-St. Peter, 113-Miss Springfield, 114-Johnny Carson, 115-Radio Announcer, 116-Sports Announcer, 117-Gareth Prince, 118-Gareth Prince, 119-George Washington, 120-Grizzly Shawn, 121-Joey Crusher, 122-Charlie, 123-Bill, 124-Bill, 125-Benjamin, 126-Benjamin, 127-Man in Crowd, 128-Akira, 129-Mrs. Glick, 130-Leon Kompowsky, 131-Garth Motherloving, 132-Arnold, 133-Willie Nelson, 134-Principal Dondelinger, 135-Captain Lance Murdock, 136-Richard Nixon, 137-Ringo Starr, 138-Learned Pervert, 139-Yes Guy, 140-Jebediah Springfield, 141-Jebediah Springfield, 142-Gabbo, 143-Crowd Members, 144-Barney Gumble's Mother, 145-Abraham Lincoln, 146-Abraham Lincoln, 147-Ronald Reagan, 148-Ronald Reagan, 149-Robot, 150-Nedward Flanders, Sr., 151-Scuzzo, 152-Doctor, 153-Clancy Bouvier, 154-Les Moore, 155-Skinner's Secretary, 156-Cecile Shapiro, 157-Mr. Winfield, 158-Boy #1, 159-Cameraman, 160-Santa Claus, 161-Willie Whatever, 162-Waiter, 163-Benjamin Franklin, 164-Commercial Voice, 165-Jake the Barber, 166-Jake the Barber, 167-TV Announcer, 168-Announcer, 169-Smartline Announcer, 170-Sam, 171-Sam, 172-Satan, 173-Snowball II, 174-Smitty, 175-Smitty, 176-Frankie the Squealer, 177-Dave, 178-Tour Guide, 179-Aristotle Amandopoulis, 180-Mother, 181-Phineas Q. Butterfat's Clerk, 182-Phineas Q. Butterfat's Clerk, 183-'I Can't Believe They Invented It' Announcer, 184-White-Haired Girl, 185-Delivery Man, 186-Bernard, 187-Cop, 188-Gomer Pyle, 189-Commercial Announcer, 190-Sanjay Nahasapeemapetilon, 191-Emcee, 192-Guatama Buddha, 193-Shouting Students, 194-Jim, 195-Gary, 196-Adolf Hitler, 197-Agent, 198-Eddie Muntz, 199-Droopy-Voiced Man, 200-Monkey, 201-Donut Man, 202-Kwik-E-Mart Customer, 203-Worker, 204-Billy, 205-Becky, 206-Race Announcer, 207-Angry Parent, 208-Acid Brownie Man #1, 209-Parking Enforcement Worker, 210-Neighborhood Watch Leader, 211-Troll, 212-Acid Brownie Man #2, 213-I.C.E. Leader, 214-Clem, 215-Life Guards Leader, 216-Thayer Blackburn, 217-Paul McCartney, 218-John Lennon, 219-Rob Gronkowski, 220-Ungwee Oaf 116, 221-College Student, 222-Animal, 223-Homer Flanders, 224-Homer Lovejoy, 225-Homer Franco, 226-Homer Van Houten, 227-Homer Gumble, 228-Crazy Cat Homer, 229-Disco Homer, 230-Homer Brockman, 231-Comic Book Homer, 232-Homer Tatum, 233-Homer Risotto, 234-Santa's Little Homer, 235-Helicopter Man #1, 236-Homer 'Marge' Simpson, 237-Professor Homer, 238-Prom Night Mix Tape NFT, 239-Vomit Clown NFT, 240-Monkey NFT, 241-Oats Crowd Members, 242-Newsman, 243-Oil Manager, 244-Radio Operator, 245-Fossils on Fossil Fuels Announcer, 246-Paparazzi, 247-Customer #1, 248-Commercial Bald Person, 249-Construction Worker, 250-Customer #2, 251-Documentary Narrator, 252-Otter Homer, 253-Muscular Homer, 254-Bear, 255-Dog Homer, 256-Toy Robotic Detector, 257-Jesse, 258-Pedalon Employee, 259-Blaze, 260-Man on Fire, 261-Martin's Child #1, 262-Ashley (Male Hacker), 263-Frink Clones, 264-Canadian Player #2, 265-Freckled Employee, 266-Crowd Members, 267-Ron Rabinowitz, 268-Jordan, 269-Refined Canine Dog Food, 270-Man Criticizing Workforce, 271-Krusto, 272-Marge Albertson, 273-Bert Albertson, 274-Lizzie Albertson, 275-Super-Intense-Kid Chalmers, 276-People by Death Tome, 277-The Pookadook, 278-Steve Johnson, 279-Partygoer #1, 280-Male Doctor, 281-Homer Fan #1, 282-People by Death Tome, 283-Security Announcer, 284-Evan, 285-Airport Passerby #1, 286-Hippy Duffman Singers, 287-Judy's Husband, 288-Wax Seller, 289-Get Buzzed Announcer, 290-High School Student, 291-Jeremy Jailbird, 292-Religious Leader, 293-Phantom of the Opera, 294-Mini Hockey Player, 295-Hockey Referee, 296-George R. R. Martin, 297-Sealnapper #2, 298-Nom Noms 6 Producer #1, 299-Don Vittorio Di Maggio, 300-Mickey Mantle, 301-Rubik's Cube, 302-John Wick, 303-Eustace Van Houten, 304-Baseball Announcer, 305-Jim 'Jimmy' Jimmerson, 306-Mr. Costington, 307-Railroad Hobo, 308-Laughing Crowd, 309-Malibu Kevin, 310-Krusty's Agent #2, 311-Goofy Clown, 312-Math Clown Teacher, 313-Leaky Pants, 314-Joseph Stalin, 315-Benito Mussolini, 316-John Travolta, 317-Elf Moldy, 318-SNPP Employee, 319-Radio Singing Voice, 320-Boy, 321-Cashier, 322-Elf Bubbles, 323-Tattoo Guy, 324-Dr. Zitofsky, 325-Loudspeaker Announcement in Shop, 326-Santa Claus Teacher, 327-Santa Claus Manager, 328-Clerk, 329-Conductor, 330-City Council #1, 331-City Council #3, 332-Actor, 333-Inaminate Carbon Rod #3, 334-Nuclear Waste, 335-Inaminate Carbon Rod #2, 336-Nuclear Waste, 337-Smilin' Joe Fission, 338-Barry Mackleberry, 339-Loaftime Announcer, 340-City Council #2, 341-Demonstrator, 342-Son in Monroe Ad, 343-Tom Gammil, 344-Mother #2, 345-Receptionist, 346-Father #1, 347-Documentation Voice, 348-Father #2, 349-Boxing Announcer, 350-Monroe Ad Voice, 351-Pawnbroker, 352-Father #3, 353-Receptionist, 354-News Announcer, 355-Clerk, 356-TV Anchorman, 357-Scientist #2, 358-TV Anchorman, 359-Interviewer, 360-Bear Remover, 361-Captor #2, 362-Scientist #1, 363-Angry Mob Member #2, 364-Usher, 365-Radio News Reporter, 366-Girlfriend in Movie, 367-Angry Mob Member #1, 368-Sportscaster, 369-Singing Waiters, 370-Bowling Receptionist, 371-Man #2, 372-Mall Security Guard, 373-First Man, 374-Singing Waiters, 375-Rusty Barnacle Waiter, 376-Al Simmons, 377-Man in Audience #2, 378-Suzie's Dad, 379-Photography Club Member #2, 380-Freddy, 381-Boy at Kwik-E-Mart, 382-Eugene Fisk's Father, 383-Man Outside of Kwik-E-Mart, 384-Bouncer #2, 385-Man in Audience #4, 386-Adil's Father, 387-Adil's Mother, 388-American Exchange Student, 389-Airport Escort, 390-S. W. A. T. Team Member, 391-Communist General, 392-Juror, 393-Child Crowd, 394-Child Crowd, 395-Sketch Artist, 396-Attorney, 397-Krusty Souvenirs Salesman, 398-Merchandiser #2, 399-Security Guard, 400-KBBL Guy, 401-Half-Bald Worker, 402-Bubbles, 403-Marge's Demons, 404-News Reporter #1, 405-Mickey Mouse, 406-Scammer, 407-Scam-Fams Councilor, 408-Mac, 409-Homer's Lawyer, 410-Scammer, 411-Sentient Treehouse, 412-Woman with Baby, 413-Cheating Newlywed, 414-Lisa's Mindsets, 415-Derek, 416-Bread Robber, 417-Scrotum Szyslak, 418-Slocum Szyslak, 419-Num-Chuks Guy, 420-Mail Carrier, 421-Nutz App, 422-Nutz Manager, 423-FBI Agent, 424-Charlie, 425-Hippie, 426-Don Castellaneta, 427-Goblin, 428-Baby, 429-Devil, 430-GPS, 431-Interviewer #2, 432-Reporter #2, 433-Interviewing Crowd, 434-Booing Crowd, 435-Interviewer #1, 436-Gordo's Friend, 437-Booing Crowd, 438-Mick, 439-Man, 440-Gareth Prince, 441-Madison's Modified Voice, 442-Film Student #1's Modified Voice, 443-Film Student #1, 444-Larry Doogan, 445-Institute Council Member, 446-Crystal Meth Spuckler, 447-So You Think You Can Dentist Man Screaming, 448-Tony Lip, 449-Cartoon Cow, 450-Sticks, 451-Party Guy, 452-Johnny Joe, 453-Barfing Belgian Munk, 454-Instrumental Crowd, 455-Middle Schooler #3, 456-Superman, 457-Nehorai, 458-Comedy Club Audience Member, 459-Comedy Club MC, 460-Tunnelton Man #1, 461-Delegate #2, 462-Delegate #1, 463-Alexander Hamilton, 464-Man in Commercial, 465-Singing Telegram, 466-Board Member #3, 467-Game Show Host, 468-Dr. Boyle, 469-Dimoxinal User, 470-Co-worker #3, 471-Man in Audience #2, 472-Evil Laugh, 473-The House, 474-Burns' Campaign Manager, 475-Mudslinger, 476-Charles Darwin Actor, 477-Burns Campaign Ad Jungle Singer, 478-Man at Rally #1, 479-'He's Blown it for Sure!', 480-Jokewriter, 481-Personal Trainer, 482-Man at Rally #2, 483-Make-Up Artist, 484-Vendor, 485-Player, 486-Antoine 'Tex' O'Hara, 487-'Get on the Bus, Dancin' Homer!', 488-Jamaican Fan #1, 489-Stadium Announcer, 490-Unimpressed Fan #1, 491-Cleaner, 492-Ex-Wife #2, 493-Annoyed Player, 494-Jamaican Fan #2, 495-Dave Glass, 496-Commentator, 497-Ralph, 498-Announcer #2, 499-Rory's Friend, 500-Bum #3, 501-Bum #4, 502-Uncle Sam, 503-Announcer #1, 504-Springfield Retirement Castle Employee, 505-Commercial Announcer #3, 506-Commercial Announcer #1, 507-Insurance Man, 508-Leo G. Park, 509-Monster Truck Rally Announcer #1, 510-Announcer in Bart's Fantasy, 511-Animator #1, 512-Italian Artist, 513-Cartoon Squirrel, 514-'Porch Pals' Itchy, 515-'Porch Pals' Scratchy, 516-Animator #2, 517-Hospital Tannoy, 518-Richie Sakai, 519-TV Voice #1, 520-Homer's Cellmate, 521-Barfly, 522-Bald Critic, 523-Fat Critic, 524-Guidance Counsellor McIntyre, 525-Coach Flanagan, 526-Goliath, 527-Boxing Announcer #2, 528-Cockfighting Announcer, 529-Blockbuster Channel Announcer, 530-Boxing Announcer #1, 531-Watson, 532-Guy at Theatre, 533-Jewelry Clerk, 534-Crony, 535-Clerk, 536-Man in Restroom, 537-Herb's Mother, 538-Orphanage Director, 539-State Trooper, 540-Board Member #3, 541-Engineer #1, 542-Football Announcer, 543-Saleswoman, 544-Father McGrath, 545-Clerk #2, 546-Farmer, 547-Lisa's Granddaughter, 548-Cruise Ship Captain, 549-Timothee Chalamet, 550-Cabbie, 551-Spotter, 552-Art Student, 553-Painter, 554-Weatherby, 555-Woman in Queue, 556-Krusty Show Announcer, 557-H2WHOA Announcer, 558-Technician #2, 559-Mr. Schindler, 560-Station Announcer, 561-Guard, 562-Anonymous Students, 563-Anonymous Students, 564-Imaginary Party Guest #3, 565-John, 566-Gloria, 567-Bait Shop Customer, 568-Cashier, 569-Buddy 'Fallout Boy' Hodges, 570-Asa, 571-Radioactive Man, 572-Mr. Roman, 573-Obeseus the Wide, 574-Abus, 575-Barnabas, 576-Emperor Quimbus, 577-Mercury, 578-Majora, 579-Bartigula, 580-Lisandra, 581-Gladiator Spectator, 582-Modus, 583-Wise Gaius, 584-Ptolemaic Book Guy, 585-Lennus, 586-Kentus Brockus, 587-Wolfus Rein, 588-Reverend Lovejoyususus, 589-Emperor Montimus, 590-Smithero, 591-Lisanardo's Father, 592-Lisanardo's Grandfather, 593-Bacchus Model, 594-Moulin Huge, 595-Diego Rivera, 596-Vitruvian Man, 597-Little Caesar, 598-Original Ray, 599-Frida Kahlo, 600-Barticelli, 601-King Francis I, 602-El Barto, 603-Ralphael, 604-Lisanardo Da Vinci, 605-Clancy Wiggum (Old Timey), 606-Lenny (Old Timey), 607-Toulouse-Moetrec, 608-Le Superintendent, 609-Andrea del Verrocchio, 610-Seymour Skinner (Old Timey), 611-Cardinal, 612-Priest Lovejoy, 613-John D. Rockerfeller Jr., 614-Smithers (Old Timey), 615-Patty (Old Timey), 616-Selma (Old Timey), 617-Krusty Doll, 618-Homer Barbera, 619-Disney Princess Homer, 620-Noir Homer, 621-8-Bit Homer, 622-Anime Homer, 623-Radioactive Man Action Figure, 624-Noir Smithers, 625-Male Baker, 626-Running Crowd, 627-Yeardley Smith, 628-Angry Crowd, 629-Phil Muhlstock, 630-Marvel Fan, 631-First QNA Member, 632-DC Suggestor, 633-Little Girl, 634-Steve Fishbein, 635-Flight Messenger, 636-Rib-It Guy, 637-Bald Guy in Wheelchair, 638-Second QNA Member, 639-Jules, 640-Principal Duggins, 641-Ernest, 642-Fennimore, 643-Improv Shakespeare Actress #3, 644-Laughing Cyclist, 645-Injured Person, 646-Yelling Audience Member, 647-Turkey, 648-Improv Shakespeare Actress #2, 649-Injured Person, 650-Gazebo Guy, 651-Black Co-Worker, 652-Jeff, 653-The Heartmark Network Channel Network President, 654-Special Effects Director, 655-The Professor, 656-Mickey, 657-President, 658-Chadlington, 659-Mr. Rum-Ta-Tum, 660-Rabbi Rudenstein, 661-Singing Spucklers, 662-Singing Spucklers, 663-The Furry, 664-Male J.J. Abrams Worker, 665-Razzle Dazzle's Pizza-Tainment Palace Children, 666-Person Ordering Food, 667-Movie Trailer Announcer, 668-Nuclear Powerplant Employee, 669-Bowling Owner, 670-Skater Owner, 671-Irish Father, 672-Personal Chef, 673-Cheesy McMayor, 674-Cheering Crowd, 675-Billionaire Explainer, 676-Cheering Crowd, 677-Professor Richard Quillejoie, 678-Truck Driver, 679-Sea Captain, 680-Male Audience Member #1, 681-Concert Announcer, 682-Male Audience Member #2, 683-Lisa's Student #3, 684-Krusty's Assistant, 685-Doorman, 686-Omelet Man, 687-Confused Worker, 688-'He's White!', 689-Security Man #1, 690-$50,000 Home Video Host, 691-Floyd, 692-Wrongly Committed Hotline Voice, 693-Passenger, 694-Man #2 at Lincoln Memorial, 695-Thomas Jefferson, 696-Brad Fletcher, 697-Texan, 698-FBI Agent #1, 699-House Speaker, 700-Disgruntled Father, 701-Steward, 702-IRS Employee, 703-Singer, 704-Representative, 705-Savings &amp; Loans Clerk, 706-Queens Boy, 707-Captain, 708-Man in Lift, 709-Money Print Employee, 710-Bob Arnold, 711-Man #1 at Lincoln Memorial, 712-Bellhop, 713-Senator, 714-FBI Agent #2, 715-African Statesman, 716-Security Man #2, 717-Orderly, 718-The Chief, 719-Blue-Haired Patient, 720-Canadian Football League Announcer, 721-Ned's Friend #3, 722-Landscape Architect, 723-Wife, 724-Itchy &amp; Scratchy Show End Credits Singer, 725-Itchy &amp; Scratchy Show End Credits Singer, 726-Canadian Football Host, 727-Ned's Friend #2, 728-Choreographer, 729-Cleaner, 730-Man on Phone, 731-Man with Parking Ticket, 732-Man at Yard Sale, 733-Chuck Ellis, 734-Doctor, 735-'Touch of Death' Combatant, 736-Man on TV, 737-Jerry, 738-Panicked Smoker, 739-Fifth Mobster, 740-First Surveillance Man, 741-Chocolate Factory Supervisor, 742-Jack Larson, 743-Second Surveillance Man, 744-Prosecuting Attorney, 745-Movie Announcer, 746-Emergency Announcer, 747-'Wheel of Fortune' Contestant, 748-Instructor, 749-Male Worker, 750-Medic, 751-Man on Partyline, 752-Hyman's Friend, 753-Academy Award Playhouse Announcer, 754-Itchy Jr., 755-Monsignor Daly, 756-Martian, 757-Caller, 758-Man Seeking Advice #1, 759-Man Seeking Advice #2, 760-Rowdy Rabbi, 761-Scratchy Jr., 762-KBBL Host, 763-Yiddle's Clerk, 764-Rabbi, 765-Stage Manager, 766-Additional Voices, 767-Tattoo, 768-Mr. Roarke, 769-Dave Jr., 770-Race Announcer, 771-Skowie, 772-Joe Theisman, 773-Race Official, 774-Video Rental Clerk, 775-Barfly #1, 776-'How's the World treating you, Mr. Gumble?', 777-Wanda, 778-Paparazzo, 779-Quimby's Aide, 780-Coughing Man, 781-Barfly #2, 782-Harv Bannister, 783-Hugh Jass, 784-Tough Bartender, 785-Worker with Limousine, 786-Alcoholic #1, 787-Alcoholic #3, 788-Falling Worker, 789-Kid, 790-Alcoholic #2, 791-Sycophantic German Instructor, 792-Boxer, 793-Fritz, 794-Hans, 795-Angry Star Wars Fan, 796-Attack Dog Trainer, 797-Jill Munroe, 798-Angry Tourist's Son, 799-Man in Body Cast, 800-Shotgun Pete, 801-Lou Collier, 802-Candlemaker, 803-Donut Van Driver, 804-Crazy Golf Supervisor, 805-Charlie, 806-Jewellery Clerk, 807-Applicant #3, 808-Angry Tourist, 809-Trapezoid Scheme Spokesperson, 810-Repo Man, 811-Teen in Commercial, 812-Board Chairman in Commercial, 813-Wall E. Weasel, 814-Signor Beaverotti, 815-Falconer, 816-Channel 6 News Announcer, 817-Warehouse Clerk, 818-Timmy's Baby Teeth Vendor, 819-Host, 820-Animatronic Wall E. Weasel, 821-Fisherman, 822-Casey Kasem, 823-NFL Preview Host, 824-Duff Commercial Announcer, 825-First Security Man, 826-Football Player, 827-Speaking Toy, 828-Casino Clerk, 829-Jerry Lewis, 830-Barfly, 831-Man in Church, 832-Brett Gunsilman, 833-Coach, 834-Second Security Man, 835-Marco, 836-Man in Martian Costume, 837-'R' Movie Announcer, 838-Gregory, 839-Shakespeare Fried Chicken Commercial Singer, 840-Louise, 841-Nick #2, 842-Justin Sherman, 843-Chef Rodrigo, 844-'Don't Touch Me!', 845-Nick #1, 846-Coach Driver, 847-Rancho Relaxo Commercial Narrator, 848-Station Announcer, 849-WKOMA DJ, 850-Hairdresser, 851-Hold Voice, 852-Jimmy, 853-Frenchman, 854-Gas Pump Attendant, 855-Mr. Amazing, 856-Jimmy's Dad, 857-Ted Carpenter, 858-Woodrow, 859-Colorization Theater Announcer, 860-Police Radio, 861-Graceland Tour Guide, 862-Springfield Mystery Spot Owner, 863-Umpire, 864-Hypnotist, 865-Machine Operator, 866-Lawyer in Bart's Fantasy, 867-Mr. Glascock, 868-Panicking Teacher #2, 869-Hippie, 870-Panicking Teacher #1, 871-Mailman, 872-Mr. Montone, 873-Jazz Musician, 874-Act Two Announcer, 875-Employee in Commercial, 876-Lottery Announcer, 877-Trainee Barber, 878-Butler, 879-Teacher, 880-Veterinarian, 881-Mr. Danielson, 882-Barfly #2, 883-Dog Pound Supervisor, 884-Boss in Commercial, 885-Voice of Doggy Heaven, 886-Barfly #1, 887-Yodellin' Zeke, 888-Hillbilly #2, 889-Compere, 890-Nurse, 891-Girl, 892-Homer's Date, 893-Girl at Kissing Booth, 894-Ticket Clerk, 895-General, 896-Redneck #1, 897-'Ya-Hoo!' Announcer, 898-Record Producer, 899-Hillbilly #1, 900-President, 901-Redneck #2, 902-Bartender, 903-Wade, 904-KUDD DJ, 905-Corpulent Cowboy Clerk, 906-Recording Technician, 907-Chairman, 908-Man in Audience, 909-Dino-Son, 910-Dino-Dad, 911-Prisoner, 912-Krusty Telethon Announcer, 913-Man thanking MacGyver, 914-Angus MacGuyver, 915-Prison Guard, 916-MacGyver Preview Announcer, 917-T-shirt Vendor #1, 918-Man Hit by Frisbee, 919-T-shirt Vendor #2, 920-Roadie, 921-Stage Manager, 922-Announcer, 923-Bart's Manager in Fantasy, 924-Landlord, 925-Derek Smalls, 926-Gravedigger, 927-Warehouse Clerk #2, 928-Man in 'Space Mutants VIII', 929-Woman in 'Space Mutants VIII', 930-Nun #2, 931-Crane Operator, 932-Warehouse Clerk #1, 933-Mr. Stanky, 934-Homeless Man #2, 935-Newsreader, 936-Homeless Man #3, 937-Baby Representative, 938-Baby At Park, 939-Baby #1, 940-Baby #2, 941-Body Fat Tester, 942-Sergeant Carter, 943-Spine-Melter 2000 Salesman, 944-Father, 945-Homeless Man #1, 946-Tom Brokaw, 947-Audience Member, 948-Jurgen, 949-Unnamed Millennium Student, 950-Angry Ricky, 951-Geo, 952-Guy with Missing Belt, 953-St. Greeter, 954-Tracey Ullman Bart Simpson, 955-Tracey Ullman Lisa Simpson, 956-Angel Professor, 957-Man Killed by Arrows, 958-Football Announxer, 959-Gorilla Sanctuaries Host #1, 960-Boat Salesman, 961-Audience Members, 962-Audience Members, 963-Chip Bunyan, 964-Hooded Portland Guy, 965-Facial Hairless Portland Guy, 966-Pirates of the Caribbean Skeleton Announcer, 967-Audience Members, 968-Male Portland Audience Member, 969-Monkeys, 970-Rainbow Bear, 971-Santa Claus's Ho Ho's, 972-Security Manager, 973-Bus Driver, 974-Actor playing Santa Claus, 975-Clifford Burns, 976-Sideshow Mel's Son, 977-Random Man, 978-Marge Robots, 979-Bride Idle Lady, 980-Seaman, 981-Child Audience Members, 982-Taxi Medallion Man, 983-German Soldiers, 984-Russian Men, 985-German Officer, 986-Russian Men, 987-Seaman, 988-People at Therapy, 989-Magnesium Man, 990-Gavin, 991-Computer AI Message, 992-Jury Member, 993-Matthew McConaughey, 994-Health Department #1, 995-Gym Coach, 996-Art Coach, 997-Lowblow, 998-Baseball Player, 999-Shaver, 1000-Bing Voice, 1001-Church Members, 1002-Gingo, 1003-Homeless Man, 1004-Chazz Busby, 1005-Holy Cow, 1006-Church Announcer, 1007-MPR Player #1, 1008-Dr. Callas, 1009-Humanoid Dog Psychologist, 1010-TV Dog Announcer, 1011-Teacher, 1012-Wimbledon Commentator, 1013-Queen's Butler, 1014-TV Voice, 1015-News Reporter #1, 1016-Krusty Product, 1017-Sergeant, 1018-Zadume Magarabad, 1019-Radio Voice, 1020-Mr. Black, 1021-News Reporter #2, 1022-Auditioning Woman #2, 1023-Auditioning Woman #3, 1024-Mr. Boswell, 1025-KBBL DJ #1, 1026-Churchgoer, 1027-Curly, 1028-Jamshed, 1029-Moe Howard, 1030-Public Affairs Spokesman, 1031-Garbage Boat Man, 1032-Insurance Company Man, 1033-KBBL DJ #2, 1034-Sports Commentator, 1035-Penny, 1036-Balloon Game Man, 1037-Grampa, 1038-Dad in Commercial, 1039-Hairdresser, 1040-Director, 1041-Soldier #1, 1042-Nerd #2, 1043-Daughter in Commercial, 1044-Beauty Pageant Entry #1, 1045-Pahasatira Nahasapeemapetilon (Singing), 1046-Pahasatira Nahasapeemapetilon, 1047-Guess Your Age and Weight Man, 1048-Caricaturist, 1049-Duff Blimp Pilot, 1050-Wax Museum Worker, 1051-Soldier #2, 1052-Parade Santa, 1053-Nerd #1, 1054-Charles Larson, 1055-Beauty Pageant Man, 1056-Football Player, 1057-Krusty the Klown Doll, 1058-Man Disposing of Nudes, 1059-Hold Music, 1060-Sailor #2, 1061-King Homer, 1062-Pilot #1, 1063-Wedding Photographer, 1064-Spirit #4, 1065-Zombie Groans, 1066-Zombie #2, 1067-Zombie #3, 1068-Zombie #4, 1069-Zombie #5, 1070-KZNB Announcer, 1071-Shakespeare, 1072-Returning Zombie #1, 1073-Spirit #3, 1074-Zombie DJ #1, 1075-House of Evil Owner, 1076-Man Disposing of Body, 1077-Doll Repairman, 1078-Sailor #1, 1079-Tribal Leader, 1080-Pilot #2, 1081-Wedding Usher, 1082-Spirit #2, 1083-Zombie Groans, 1084-Zombie #1, 1085-Zombie DJ #2, 1086-Returning Zombie #2, 1087-John Smith '1882', 1088-Evil Laugh, 1089-Spirit #5, 1090-Zombie Groans, 1091-John Smith #1, 1092-Scotty, 1093-Hiccuping Man, 1094-Al Capone, 1095-Man in Queue, 1096-Bride, 1097-Captain Kirk, 1098-Sulu, 1099-Strip Club Announcer, 1100-Itchy &amp; Scratchy: The Movie Trailer, 1101-Groom, 1102-Man Driving Car, 1103-Cinema Clerk, 1104-Star Trek Announcer, 1105-Future Cinema Attendee, 1106-Train Driver, 1107-Jack Barley, 1108-Pierre Curie, 1109-Man in Street, 1110-Burns' Imaginary Homer, 1111-Retirement Party Singers, 1112-Animal Handler, 1113-Retirement Party Singers, 1114-Fleeing Man, 1115-Crying Man, 1116-Employee with Shotgun, 1117-Surley Joe, 1118-Retirement Party Usher, 1119-The Headless Breakman, 1120-Gameshow Host, 1121-Realtor, 1122-Clumsy Student Mover, 1123-Kabul Restaurant Employee #2, 1124-Frying Dutchman Chef, 1125-Frying Dutchman Waiter #2, 1126-Conservative Judge, 1127-Executioner, 1128-Man in Jury, 1129-Ooda, 1130-Candy, 1131-Shasta, 1132-Woman In Crowd, 1133-Ron, 1134-Man Looking to buy House, 1135-Kabul Restaurant Employee #1, 1136-Frying Dutchman Waiter #1, 1137-Escape from Death Row Character, 1138-Zookeeper, 1139-Man with Letters, 1140-Allan Thicke, 1141-Radio Voice #1, 1142-Cameraman, 1143-Mountain Goat, 1144-Angela Lansburry, 1145-Car Model, 1146-Farmer, 1147-First Man, 1148-Fourth Reich Man, 1149-Plow Salesman, 1150-Man #2, 1151-Kumatsu Motors Man, 1152-Bob, 1153-Repo Depo Distraction Man, 1154-Ricardo Montalban, 1155-Total Disaster Insurance Man, 1156-Crazy Vaclav, 1157-Chipwich Salesman, 1158-Kim Huang, 1159-Boxing Commentator, 1160-Stickball Child #2, 1161-Krusty's Assistant #2, 1162-Marge's Friend #1, 1163-Grandma Flanders, 1164-House Salesman, 1165-Krusty's Assistant #1, 1166-Clown Bed, 1167-Olympics Commentator #1, 1168-Suicidal Man, 1169-Video Surgeon, 1170-Man that looks like a Pumpkin, 1171-Surgery Audience, 1172-Pig, 1173-Gasso Employee #1, 1174-Ambulance Driver, 1175-Health Insurance Salesman, 1176-'People Who Look Like Things' Host, 1177-Surgery Audience, 1178-Mr. McGreg, 1179-Marlon Brando Impersonator, 1180-Investigative Reporter, 1181-Genghis Khan, 1182-Krusty's Son, 1183-Monorail Switchboard Operator #2, 1184-Cackling Woman, 1185-Siamese Twins, 1186-Child in Lisa's Class, 1187-Mother of Krusty's Son, 1188-Singing Crowd, 1189-Singing Crowd, 1190-Agent Malone, 1191-Man talking to Leonard Nimoy, 1192-Monorail Switchboard Operator #1, 1193-Pilot, 1194-Lanley Institute Commercial Voice-Over, 1195-Sebastian Cobb, 1196-Drunk Fish #1, 1197-Drunk Fish #2, 1198-Man at Funeral, 1199-Hurray for Everything Member, 1200-Mitch, 1201-George Washington Robot, 1202-Aunt Gladys, 1203-Restaurant Waitress, 1204-Hurray for Everything Member, 1205-Selma Through Beer Goggles, 1206-Duff Song, 1207-Man Giving Eulogy, 1208-Low Expectations Dating Service Employee, 1209-Hurray for Everything Member, 1210-Man on Ham Radio, 1211-Surly Duff, 1212-Duff Gardens Security #1, 1213-'Not A Doctor', 1214-Sperm Bank Employee, 1215-Abraham Lincoln Robot, 1216-Duff Gardens Security #2, 1217-Woman Driving Car, 1218-Springfield Communist Party Recruiter, 1219-Ren, 1220-Stimpy, 1221-Wings Announcer, 1222-Bigger Brothers Commercial Voice-Over, 1223-Blackjack Dealer, 1224-Baseball Game Announcer, 1225-Corey, 1226-Johnny, 1227-Homer's Conscience, 1228-Rex, 1229-Robert Frost, 1230-'William Henry Harrison', 1231-Police Voice, 1232-Black Weasel, 1233-Yellow Weasel, 1234-Nina Skalka, 1235-Tanya, 1236-Heart Delivery Man, 1237-Krusty the Klown 29th Anniversary Show Announcer, 1238-Duff Brewery Clock, 1239-Commercial Announcer #1, 1240-John F. Kennedy, 1241-Man at Science Fair, 1242-Commercial Man #1, 1243-Jub-Jub, 1244-'More Tomato?', 1245-Commercial Doctor, 1246-Phil, 1247-Prison Guard, 1248-Dad at Science Fair, 1249-Commercial Man #2, 1250-Baseball Commentator, 1251-Train, 1252-Window Cleaner, 1253-Gummy Joe, 1254-Ringo, 1255-Photographer, 1256-Donut Woman, 1257-Quigley, 1258-Child at Dentist's, 1259-Child at Dentist's, 1260-Movie Villain, 1261-Dr. Wolff, 1262-Diamond Thief, 1263-George, 1264-Robots, 1265-Burns' Grandfather, 1266-Wrestling Emcee, 1267-Paul, 1268-Goon, 1269-Vultures, 1270-The Beatles, 1271-Pagan Father, 1272-Paint Shop Clerk, 1273-Doctor, 1274-Pagan Mother, 1275-Pagan Son, 1276-Pagans' Neighbours Son, 1277-Pagan Daughter, 1278-Vet, 1279-Pagans' Neighbour, 1280-Public Service Announcement, 1281-Elvis, 1282-Writer #1, 1283-Audience Member #1, 1284-Child in Action-Figure Man, 1285-Bobby Mindich, 1286-Documentary Narrator, 1287-Cowboy, 1288-Krusty's Chef, 1289-Retirement Home Employee, 1290-Rich Moore, 1291-Animation Awards Announcer, 1292-Audience Member #2, 1293-Tractor, 1294-Chicken, 1295-Cola Scientist #2, 1296-Choir Soloist, 1297-Fleeing Snake, 1298-Singing Choir, 1299-Singing Choir, 1300-Man in Itchy &amp; Scratchy Cartoon, 1301-Fort Sensible Actor, 1302-Man in Long Car, 1303-Man in Crowd, 1304-Christian School Teacher, 1305-Cola Scientist #1, 1306-Auditioning Man, 1307-Fort Sensible Security Man, 1308-Man Driving Car, 1309-Antibody #1, 1310-Antibody #2, 1311-Al Bundy, 1312-Policeman, 1313-Man Asking for Marshmallow Squares, 1314-Ranger's Assistant, 1315-Man in Crowd #2, 1316-Japanese Worker #1, 1317-Virus, 1318-Emergency Announcement Voice, 1319-Man Underneath Rug, 1320-Man in Pool, 1321-Doggy Doorman, 1322-Japanese Worker #2, 1323-Steel Drum Player, 1324-Bailiff, 1325-Prison Warden, 1326-Ranger, 1327-Man in Crowd #3, 1328-Springfield Squares Announcer, 1329-Wally Cox, 1330-Charlie Weaver, 1331-Gabbo Announcer, 1332-Casting Director, 1333-Television Announcer, 1334-Litterer, 1335-Elizabeth Taylor's Agent, 1336-Krusty Komeback Special Announcer, 1337-Jacqueline, 1338-Krusty's Assistant, 1339-Auditioning Actress, 1340-Coastguard, 1341-Arthur Crandall, 1342-Tour Guide, 1343-Mr. Johannson, 1344-Krusty Komeback Special Director, 1345-Krusty Komeback Special Assistant, 1346-Gabbo's Vin Scully Impression, 1347-Krusty the Klown Show Disclaimer, 1348-Parasite, 1349-Skip Angry, 1350-Christopher Columbus, 1351-Genevieve Bouvier, 1352-Siddmartha, 1353-Meaux, 1354-Herb Tannenbaum, 1355-Seagull #2, 1356-Steve Mobs, 1357-Seagull #1, 1358-Doug, 1359-Coders, 1360-Antoine, 1361-Coders, 1362-Duff Talking Tattoo, 1363-Moose, 1364-Ding-A-Ling Bros. Circus Ringmaster, 1365-Husband, 1366-Dick Cheney, 1367-Hug-A-Bull, 1368-Dancing Santa, 1369-Al Gore, 1370-Sipper McTea, 1371-V. A. Psychiatrist, 1372-Rich Airport Manager, 1373-Dina, 1374-Old Springfield Mayor, 1375-U. S. Ultimate Beast Blaster Host, 1376-MacDill, 1377-Roller Coaster Romance Host, 1378-Car Radio Newsman #1, 1379-Eunice Bouvier, 1380-Springfield Power Plant Employees, 1381-Julia, 1382-Film Studio Employee #2, 1383-Bart Cactus, 1384-Lisa Cactus, 1385-Film Studio Manager, 1386-Old Film Director, 1387-Random Boyfriend, 1388-'When Soft Men Do Hard Time Announcer, 1389-Lighthouse Owner, 1390-Agent, 1391-Kid in Horror Movie, 1392-Chef, 1393-Dimitri Nigelovonovitch, 1394-Tennis Gamer, 1395-Audience Member, 1396-Calgary Games Leader, 1397-Korean Airport Lady, 1398-Italian Baseball Gamer, 1399-The Great British Boiling Show Announcer, 1400-Youth Orchestra Students, 1401-Leprechauns, 1402-Female Sibling, 1403-Youth Orchestra Students, 1404-Graduate Ceremony Man, 1405-Geoffrey, 1406-Onni Korhonen, 1407-Paolo Paoletti</t>
  </si>
  <si>
    <t>0-Dan Castellaneta, 1-Julie Kavner, 2-Yeardley Smith, 3-Nancy Cartwright, 4-Hank Azaria, 5-Harry Shearer, 6-Harry Shearer, 7-Hank Azaria, 8-Harry Shearer, 9-Hank Azaria, 10-Harry Shearer, 11-Hank Azaria, 12-Dan Castellaneta, 13-Nancy Cartwright, 14-Harry Shearer, 15-Harry Shearer, 16-Dan Castellaneta, 17-Nancy Cartwright, 18-Yeardley Smith, 19-Dan Castellaneta, 20-Nancy Cartwright, 21-Harry Shearer, 22-Harry Shearer, 23-Dan Castellaneta, 24-Dan Castellaneta, 25-Hank Azaria, 26-Harry Shearer, 27-Hank Azaria, 28-Harry Shearer, 29-Dan Castellaneta, 30-Dan Castellaneta, 31-Hank Azaria, 32-Harry Shearer, 33-Julie Kavner, 34-Hank Azaria, 35-Julie Kavner, 36-Hank Azaria, 37-Dan Castellaneta, 38-Nancy Cartwright, 39-Dan Castellaneta, 40-Hank Azaria, 41-Dan Castellaneta, 42-Harry Shearer, 43-Hank Azaria, 44-Harry Shearer, 45-Hank Azaria, 46-Hank Azaria, 47-Harry Shearer, 48-Dan Castellaneta, 49-Dan Castellaneta, 50-Nancy Cartwright, 51-Nancy Cartwright, 52-Harry Shearer, 53-Harry Shearer, 54-Harry Shearer, 55-Dan Castellaneta, 56-Hank Azaria, 57-Harry Shearer, 58-Hank Azaria, 59-Dan Castellaneta, 60-Hank Azaria, 61-Nancy Cartwright, 62-Hank Azaria, 63-Hank Azaria, 64-Dan Castellaneta, 65-Harry Shearer, 66-Dan Castellaneta, 67-Nancy Cartwright, 68-Hank Azaria, 69-Hank Azaria, 70-Dan Castellaneta, 71-Harry Shearer, 72-Dan Castellaneta, 73-Dan Castellaneta, 74-Julie Kavner, 75-Hank Azaria, 76-Nancy Cartwright, 77-Hank Azaria, 78-Harry Shearer, 79-Dan Castellaneta, 80-Harry Shearer, 81-Dan Castellaneta, 82-Hank Azaria, 83-Dan Castellaneta, 84-Dan Castellaneta, 85-Dan Castellaneta, 86-Dan Castellaneta, 87-Harry Shearer, 88-Hank Azaria, 89-Harry Shearer, 90-Harry Shearer, 91-Harry Shearer, 92-Hank Azaria, 93-Nancy Cartwright, 94-Harry Shearer, 95-Hank Azaria, 96-Harry Shearer, 97-Harry Shearer, 98-Harry Shearer, 99-Hank Azaria, 100-Dan Castellaneta, 101-Dan Castellaneta, 102-Hank Azaria, 103-Nancy Cartwright, 104-Harry Shearer, 105-Harry Shearer, 106-Harry Shearer, 107-Hank Azaria, 108-Hank Azaria, 109-Harry Shearer, 110-Harry Shearer, 111-Dan Castellaneta, 112-Dan Castellaneta, 113-Nancy Cartwright, 114-Harry Shearer, 115-Harry Shearer, 116-Hank Azaria, 117-Dan Castellaneta, 118-Harry Shearer, 119-Dan Castellaneta, 120-Dan Castellaneta, 121-Hank Azaria, 122-Dan Castellaneta, 123-Dan Castellaneta, 124-Harry Shearer, 125-Dan Castellaneta, 126-Hank Azaria, 127-Dan Castellaneta, 128-Hank Azaria, 129-Nancy Cartwright, 130-Hank Azaria, 131-Dan Castellaneta, 132-Hank Azaria, 133-Dan Castellaneta, 134-Harry Shearer, 135-Dan Castellaneta, 136-Harry Shearer, 137-Dan Castellaneta, 138-Harry Shearer, 139-Dan Castellaneta, 140-Hank Azaria, 141-Harry Shearer, 142-Hank Azaria, 143-Hank Azaria, 144-Dan Castellaneta, 145-Dan Castellaneta, 146-Hank Azaria, 147-Hank Azaria, 148-Harry Shearer, 149-Hank Azaria, 150-Harry Shearer, 151-Hank Azaria, 152-Hank Azaria, 153-Harry Shearer, 154-Hank Azaria, 155-Nancy Cartwright, 156-Yeardley Smith, 157-Dan Castellaneta, 158-Nancy Cartwright, 159-Hank Azaria, 160-Dan Castellaneta, 161-Harry Shearer, 162-Hank Azaria, 163-Dan Castellaneta, 164-Harry Shearer, 165-Dan Castellaneta, 166-Harry Shearer, 167-Hank Azaria, 168-Dan Castellaneta, 169-Dan Castellaneta, 170-Dan Castellaneta, 171-Harry Shearer, 172-Harry Shearer, 173-Nancy Cartwright, 174-Dan Castellaneta, 175-Hank Azaria, 176-Dan Castellaneta, 177-Harry Shearer, 178-Harry Shearer, 179-Dan Castellaneta, 180-Nancy Cartwright, 181-Hank Azaria, 182-Harry Shearer, 183-Dan Castellaneta, 184-Nancy Cartwright, 185-Hank Azaria, 186-Harry Shearer, 187-Dan Castellaneta, 188-Dan Castellaneta, 189-Harry Shearer, 190-Harry Shearer, 191-Hank Azaria, 192-Hank Azaria, 193-Nancy Cartwright, 194-Harry Shearer, 195-Harry Shearer, 196-Harry Shearer, 197-Harry Shearer, 198-Harry Shearer, 199-Dan Castellaneta, 200-Dan Castellaneta, 201-Hank Azaria, 202-Dan Castellaneta, 203-Dan Castellaneta, 204-Dan Castellaneta, 205-Nancy Cartwright, 206-Harry Shearer, 207-Dan Castellaneta, 208-Dan Castellaneta, 209-Dan Castellaneta, 210-Dan Castellaneta, 211-Hank Azaria, 212-Hank Azaria, 213-Hank Azaria, 214-Hank Azaria, 215-Hank Azaria, 216-Hank Azaria, 217-Dan Castellaneta, 218-Hank Azaria, 219-Dan Castellaneta, 220-Dan Castellaneta, 221-Dan Castellaneta, 222-Dan Castellaneta, 223-Dan Castellaneta, 224-Dan Castellaneta, 225-Dan Castellaneta, 226-Dan Castellaneta, 227-Dan Castellaneta, 228-Dan Castellaneta, 229-Dan Castellaneta, 230-Dan Castellaneta, 231-Dan Castellaneta, 232-Dan Castellaneta, 233-Dan Castellaneta, 234-Dan Castellaneta, 235-Dan Castellaneta, 236-Dan Castellaneta, 237-Dan Castellaneta, 238-Hank Azaria, 239-Hank Azaria, 240-Harry Shearer, 241-Nancy Cartwright, 242-Dan Castellaneta, 243-Dan Castellaneta, 244-Hank Azaria, 245-Hank Azaria, 246-Hank Azaria, 247-Dan Castellaneta, 248-Hank Azaria, 249-Hank Azaria, 250-Harry Shearer, 251-Harry Shearer, 252-Dan Castellaneta, 253-Dan Castellaneta, 254-Dan Castellaneta, 255-Dan Castellaneta, 256-Hank Azaria, 257-Hank Azaria, 258-Harry Shearer, 259-Harry Shearer, 260-Dan Castellaneta, 261-Nancy Cartwright, 262-Hank Azaria, 263-Hank Azaria, 264-Harry Shearer, 265-Dan Castellaneta, 266-Dan Castellaneta, 267-Hank Azaria, 268-Hank Azaria, 269-Hank Azaria, 270-Harry Shearer, 271-Dan Castellaneta, 272-Julie Kavner, 273-Nancy Cartwright, 274-Yeardley Smith, 275-Hank Azaria, 276-Dan Castellaneta, 277-Julie Kavner, 278-Hank Azaria, 279-Hank Azaria, 280-Hank Azaria, 281-Hank Azaria, 282-Hank Azaria, 283-Harry Shearer, 284-Dan Castellaneta, 285-Dan Castellaneta, 286-Dan Castellaneta, 287-Harry Shearer, 288-Harry Shearer, 289-Hank Azaria, 290-Hank Azaria, 291-Hank Azaria, 292-Hank Azaria, 293-Hank Azaria, 294-Dan Castellaneta, 295-Dan Castellaneta, 296-Dan Castellaneta, 297-Hank Azaria, 298-Hank Azaria, 299-Hank Azaria, 300-Hank Azaria, 301-Dan Castellaneta, 302-Hank Azaria, 303-Hank Azaria, 304-Hank Azaria, 305-Hank Azaria, 306-Hank Azaria, 307-Hank Azaria, 308-Hank Azaria, 309-Yeardley Smith, 310-Hank Azaria, 311-Hank Azaria, 312-Hank Azaria, 313-Harry Shearer, 314-Dan Castellaneta, 315-Hank Azaria, 316-Harry Shearer, 317-Dan Castellaneta, 318-Nancy Cartwright, 319-Nancy Cartwright, 320-Nancy Cartwright, 321-Nancy Cartwright, 322-Nancy Cartwright, 323-Harry Shearer, 324-Harry Shearer, 325-Harry Shearer, 326-Harry Shearer, 327-Harry Shearer, 328-Harry Shearer, 329-Dan Castellaneta, 330-Dan Castellaneta, 331-Dan Castellaneta, 332-Nancy Cartwright, 333-Nancy Cartwright, 334-Nancy Cartwright, 335-Yeardley Smith, 336-Yeardley Smith, 337-Harry Shearer, 338-Harry Shearer, 339-Harry Shearer, 340-Harry Shearer, 341-Harry Shearer, 342-Dan Castellaneta, 343-Nancy Cartwright, 344-Nancy Cartwright, 345-Nancy Cartwright, 346-Harry Shearer, 347-Harry Shearer, 348-Harry Shearer, 349-Harry Shearer, 350-Harry Shearer, 351-Harry Shearer, 352-Harry Shearer, 353-Julie Kavner, 354-Harry Shearer, 355-Harry Shearer, 356-Dan Castellaneta, 357-Nancy Cartwright, 358-Harry Shearer, 359-Harry Shearer, 360-Harry Shearer, 361-Harry Shearer, 362-Harry Shearer, 363-Dan Castellaneta, 364-Dan Castellaneta, 365-Dan Castellaneta, 366-Nancy Cartwright, 367-Harry Shearer, 368-Harry Shearer, 369-Dan Castellaneta, 370-Dan Castellaneta, 371-Dan Castellaneta, 372-Harry Shearer, 373-Harry Shearer, 374-Harry Shearer, 375-Dan Castellaneta, 376-Dan Castellaneta, 377-Dan Castellaneta, 378-Dan Castellaneta, 379-Nancy Cartwright, 380-Nancy Cartwright, 381-Nancy Cartwright, 382-Harry Shearer, 383-Harry Shearer, 384-Harry Shearer, 385-Harry Shearer, 386-Dan Castellaneta, 387-Julie Kavner, 388-Nancy Cartwright, 389-Harry Shearer, 390-Harry Shearer, 391-Harry Shearer, 392-Nancy Cartwright, 393-Nancy Cartwright, 394-Yeardley Smith, 395-Harry Shearer, 396-Harry Shearer, 397-Harry Shearer, 398-Harry Shearer, 399-Harry Shearer, 400-Dan Castellaneta, 401-Dan Castellaneta, 402-Nancy Cartwright, 403-Harry Shearer, 404-Harry Shearer, 405-Dan Castellaneta, 406-Nancy Cartwright, 407-Hank Azaria, 408-Hank Azaria, 409-Harry Shearer, 410-Harry Shearer, 411-Hank Azaria, 412-Nancy Cartwright, 413-Nancy Cartwright, 414-Yeardley Smith, 415-Hank Azaria, 416-Dan Castellaneta, 417-Dan Castellaneta, 418-Hank Azaria, 419-Hank Azaria, 420-Dan Castellaneta, 421-Hank Azaria, 422-Hank Azaria, 423-Hank Azaria, 424-Hank Azaria, 425-Harry Shearer, 426-Dan Castellaneta, 427-Dan Castellaneta, 428-Nancy Cartwright, 429-Hank Azaria, 430-Hank Azaria, 431-Dan Castellaneta, 432-Dan Castellaneta, 433-Dan Castellaneta, 434-Dan Castellaneta, 435-Hank Azaria, 436-Hank Azaria, 437-Hank Azaria, 438-Hank Azaria, 439-Harry Shearer, 440-Hank Azaria, 441-Harry Shearer, 442-Harry Shearer, 443-Hank Azaria, 444-Hank Azaria, 445-Hank Azaria, 446-Nancy Cartwright, 447-Dan Castellaneta, 448-Hank Azaria, 449-Hank Azaria, 450-Harry Shearer, 451-Dan Castellaneta, 452-Hank Azaria, 453-Hank Azaria, 454-Hank Azaria, 455-Nancy Cartwright, 456-Hank Azaria, 457-Hank Azaria, 458-Hank Azaria, 459-Harry Shearer, 460-Hank Azaria, 461-Dan Castellaneta, 462-Harry Shearer, 463-Harry Shearer, 464-Dan Castellaneta, 465-Dan Castellaneta, 466-Dan Castellaneta, 467-Harry Shearer, 468-Harry Shearer, 469-Harry Shearer, 470-Harry Shearer, 471-Harry Shearer, 472-Harry Shearer, 473-Harry Shearer, 474-Dan Castellaneta, 475-Dan Castellaneta, 476-Dan Castellaneta, 477-Dan Castellaneta, 478-Dan Castellaneta, 479-Dan Castellaneta, 480-Harry Shearer, 481-Harry Shearer, 482-Harry Shearer, 483-Harry Shearer, 484-Dan Castellaneta, 485-Dan Castellaneta, 486-Dan Castellaneta, 487-Dan Castellaneta, 488-Dan Castellaneta, 489-Dan Castellaneta, 490-Dan Castellaneta, 491-Dan Castellaneta, 492-Nancy Cartwright, 493-Harry Shearer, 494-Harry Shearer, 495-Harry Shearer, 496-Dan Castellaneta, 497-Dan Castellaneta, 498-Dan Castellaneta, 499-Dan Castellaneta, 500-Dan Castellaneta, 501-Dan Castellaneta, 502-Dan Castellaneta, 503-Harry Shearer, 504-Harry Shearer, 505-Dan Castellaneta, 506-Harry Shearer, 507-Harry Shearer, 508-Harry Shearer, 509-Harry Shearer, 510-Harry Shearer, 511-Dan Castellaneta, 512-Dan Castellaneta, 513-Julie Kavner, 514-Nancy Cartwright, 515-Nancy Cartwright, 516-Harry Shearer, 517-Nancy Cartwright, 518-Dan Castellaneta, 519-Dan Castellaneta, 520-Harry Shearer, 521-Harry Shearer, 522-Dan Castellaneta, 523-Harry Shearer, 524-Harry Shearer, 525-Harry Shearer, 526-Dan Castellaneta, 527-Dan Castellaneta, 528-Harry Shearer, 529-Harry Shearer, 530-Harry Shearer, 531-Harry Shearer, 532-Dan Castellaneta, 533-Dan Castellaneta, 534-Dan Castellaneta, 535-Dan Castellaneta, 536-Dan Castellaneta, 537-Julie Kavner, 538-Harry Shearer, 539-Harry Shearer, 540-Harry Shearer, 541-Harry Shearer, 542-Dan Castellaneta, 543-Nancy Cartwright, 544-Harry Shearer, 545-Harry Shearer, 546-Harry Shearer, 547-Yeardley Smith, 548-Dan Castellaneta, 549-Dan Castellaneta, 550-Hank Azaria, 551-Dan Castellaneta, 552-Dan Castellaneta, 553-Dan Castellaneta, 554-Dan Castellaneta, 555-Yeardley Smith, 556-Harry Shearer, 557-Harry Shearer, 558-Harry Shearer, 559-Harry Shearer, 560-Dan Castellaneta, 561-Dan Castellaneta, 562-Nancy Cartwright, 563-Yeardley Smith, 564-Dan Castellaneta, 565-Dan Castellaneta, 566-Julie Kavner, 567-Harry Shearer, 568-Dan Castellaneta, 569-Dan Castellaneta, 570-Dan Castellaneta, 571-Harry Shearer, 572-Dan Castellaneta, 573-Dan Castellaneta, 574-Dan Castellaneta, 575-Dan Castellaneta, 576-Dan Castellaneta, 577-Dan Castellaneta, 578-Julie Kavner, 579-Nancy Cartwright, 580-Yeardley Smith, 581-Hank Azaria, 582-Hank Azaria, 583-Hank Azaria, 584-Hank Azaria, 585-Harry Shearer, 586-Harry Shearer, 587-Harry Shearer, 588-Harry Shearer, 589-Harry Shearer, 590-Harry Shearer, 591-Dan Castellaneta, 592-Dan Castellaneta, 593-Dan Castellaneta, 594-Dan Castellaneta, 595-Dan Castellaneta, 596-Dan Castellaneta, 597-Dan Castellaneta, 598-Dan Castellaneta, 599-Julie Kavner, 600-Nancy Cartwright, 601-Nancy Cartwright, 602-Nancy Cartwright, 603-Nancy Cartwright, 604-Yeardley Smith, 605-Hank Azaria, 606-Hank Azaria, 607-Hank Azaria, 608-Hank Azaria, 609-Harry Shearer, 610-Harry Shearer, 611-Harry Shearer, 612-Harry Shearer, 613-Harry Shearer, 614-Harry Shearer, 615-Julie Kavner, 616-Julie Kavner, 617-Dan Castellaneta, 618-Dan Castellaneta, 619-Dan Castellaneta, 620-Dan Castellaneta, 621-Dan Castellaneta, 622-Dan Castellaneta, 623-Hank Azaria, 624-Harry Shearer, 625-Dan Castellaneta, 626-Hank Azaria, 627-Yeardley Smith, 628-Hank Azaria, 629-Dan Castellaneta, 630-Dan Castellaneta, 631-Dan Castellaneta, 632-Dan Castellaneta, 633-Nancy Cartwright, 634-Hank Azaria, 635-Hank Azaria, 636-Hank Azaria, 637-Hank Azaria, 638-Hank Azaria, 639-Nancy Cartwright, 640-Dan Castellaneta, 641-Dan Castellaneta, 642-Dan Castellaneta, 643-Dan Castellaneta, 644-Dan Castellaneta, 645-Dan Castellaneta, 646-Dan Castellaneta, 647-Julie Kavner, 648-Yeardley Smith, 649-Hank Azaria, 650-Dan Castellaneta, 651-Dan Castellaneta, 652-Hank Azaria, 653-Hank Azaria, 654-Hank Azaria, 655-Dan Castellaneta, 656-Dan Castellaneta, 657-Hank Azaria, 658-Dan Castellaneta, 659-Hank Azaria, 660-Harry Shearer, 661-Nancy Cartwright, 662-Hank Azaria, 663-Dan Castellaneta, 664-Dan Castellaneta, 665-Nancy Cartwright, 666-Hank Azaria, 667-Harry Shearer, 668-Dan Castellaneta, 669-Dan Castellaneta, 670-Hank Azaria, 671-Hank Azaria, 672-Dan Castellaneta, 673-Dan Castellaneta, 674-Dan Castellaneta, 675-Nancy Cartwright, 676-Hank Azaria, 677-Dan Castellaneta, 678-Hank Azaria, 679-Hank Azaria, 680-Hank Azaria, 681-Hank Azaria, 682-Harry Shearer, 683-Nancy Cartwright, 684-Hank Azaria, 685-Harry Shearer, 686-Harry Shearer, 687-Dan Castellaneta, 688-Nancy Cartwright, 689-Harry Shearer, 690-Harry Shearer, 691-Harry Shearer, 692-Harry Shearer, 693-Dan Castellaneta, 694-Dan Castellaneta, 695-Dan Castellaneta, 696-Dan Castellaneta, 697-Dan Castellaneta, 698-Dan Castellaneta, 699-Dan Castellaneta, 700-Harry Shearer, 701-Harry Shearer, 702-Harry Shearer, 703-Harry Shearer, 704-Harry Shearer, 705-Hank Azaria, 706-Hank Azaria, 707-Hank Azaria, 708-Hank Azaria, 709-Hank Azaria, 710-Hank Azaria, 711-Hank Azaria, 712-Hank Azaria, 713-Hank Azaria, 714-Hank Azaria, 715-Hank Azaria, 716-Hank Azaria, 717-Hank Azaria, 718-Hank Azaria, 719-Hank Azaria, 720-Dan Castellaneta, 721-Dan Castellaneta, 722-Nancy Cartwright, 723-Nancy Cartwright, 724-Nancy Cartwright, 725-Yeardley Smith, 726-Hank Azaria, 727-Hank Azaria, 728-Hank Azaria, 729-Hank Azaria, 730-Hank Azaria, 731-Hank Azaria, 732-Hank Azaria, 733-Hank Azaria, 734-Harry Shearer, 735-Harry Shearer, 736-Harry Shearer, 737-Dan Castellaneta, 738-Dan Castellaneta, 739-Dan Castellaneta, 740-Hank Azaria, 741-Harry Shearer, 742-Harry Shearer, 743-Harry Shearer, 744-Harry Shearer, 745-Harry Shearer, 746-Dan Castellaneta, 747-Dan Castellaneta, 748-Hank Azaria, 749-Hank Azaria, 750-Harry Shearer, 751-Dan Castellaneta, 752-Dan Castellaneta, 753-Dan Castellaneta, 754-Dan Castellaneta, 755-Dan Castellaneta, 756-Hank Azaria, 757-Hank Azaria, 758-Harry Shearer, 759-Harry Shearer, 760-Harry Shearer, 761-Harry Shearer, 762-Harry Shearer, 763-Harry Shearer, 764-Harry Shearer, 765-Harry Shearer, 766-Dan Castellaneta, 767-Dan Castellaneta, 768-Harry Shearer, 769-Dan Castellaneta, 770-Dan Castellaneta, 771-Hank Azaria, 772-Hank Azaria, 773-Hank Azaria, 774-Harry Shearer, 775-Dan Castellaneta, 776-Dan Castellaneta, 777-Nancy Cartwright, 778-Hank Azaria, 779-Hank Azaria, 780-Harry Shearer, 781-Harry Shearer, 782-Harry Shearer, 783-Harry Shearer, 784-Harry Shearer, 785-Dan Castellaneta, 786-Dan Castellaneta, 787-Dan Castellaneta, 788-Dan Castellaneta, 789-Nancy Cartwright, 790-Hank Azaria, 791-Hank Azaria, 792-Hank Azaria, 793-Harry Shearer, 794-Hank Azaria, 795-Dan Castellaneta, 796-Dan Castellaneta, 797-Nancy Cartwright, 798-Nancy Cartwright, 799-Hank Azaria, 800-Hank Azaria, 801-Hank Azaria, 802-Hank Azaria, 803-Hank Azaria, 804-Harry Shearer, 805-Harry Shearer, 806-Harry Shearer, 807-Harry Shearer, 808-Harry Shearer, 809-Harry Shearer, 810-Harry Shearer, 811-Dan Castellaneta, 812-Dan Castellaneta, 813-Dan Castellaneta, 814-Dan Castellaneta, 815-Dan Castellaneta, 816-Dan Castellaneta, 817-Hank Azaria, 818-Hank Azaria, 819-Harry Shearer, 820-Harry Shearer, 821-Harry Shearer, 822-Harry Shearer, 823-Dan Castellaneta, 824-Dan Castellaneta, 825-Hank Azaria, 826-Hank Azaria, 827-Hank Azaria, 828-Hank Azaria, 829-Hank Azaria, 830-Hank Azaria, 831-Hank Azaria, 832-Harry Shearer, 833-Harry Shearer, 834-Harry Shearer, 835-Harry Shearer, 836-Harry Shearer, 837-Dan Castellaneta, 838-Dan Castellaneta, 839-Dan Castellaneta, 840-Nancy Cartwright, 841-Hank Azaria, 842-Hank Azaria, 843-Hank Azaria, 844-Hank Azaria, 845-Harry Shearer, 846-Harry Shearer, 847-Harry Shearer, 848-Harry Shearer, 849-Harry Shearer, 850-Harry Shearer, 851-Harry Shearer, 852-Dan Castellaneta, 853-Dan Castellaneta, 854-Hank Azaria, 855-Hank Azaria, 856-Harry Shearer, 857-Harry Shearer, 858-Harry Shearer, 859-Harry Shearer, 860-Dan Castellaneta, 861-Dan Castellaneta, 862-Hank Azaria, 863-Harry Shearer, 864-Harry Shearer, 865-Dan Castellaneta, 866-Dan Castellaneta, 867-Dan Castellaneta, 868-Dan Castellaneta, 869-Dan Castellaneta, 870-Nancy Cartwright, 871-Hank Azaria, 872-Hank Azaria, 873-Harry Shearer, 874-Harry Shearer, 875-Dan Castellaneta, 876-Dan Castellaneta, 877-Dan Castellaneta, 878-Dan Castellaneta, 879-Julie Kavner, 880-Hank Azaria, 881-Hank Azaria, 882-Hank Azaria, 883-Hank Azaria, 884-Harry Shearer, 885-Harry Shearer, 886-Harry Shearer, 887-Dan Castellaneta, 888-Dan Castellaneta, 889-Dan Castellaneta, 890-Julie Kavner, 891-Nancy Cartwright, 892-Nancy Cartwright, 893-Nancy Cartwright, 894-Hank Azaria, 895-Hank Azaria, 896-Hank Azaria, 897-Hank Azaria, 898-Hank Azaria, 899-Hank Azaria, 900-Harry Shearer, 901-Harry Shearer, 902-Harry Shearer, 903-Harry Shearer, 904-Harry Shearer, 905-Harry Shearer, 906-Harry Shearer, 907-Dan Castellaneta, 908-Dan Castellaneta, 909-Nancy Cartwright, 910-Hank Azaria, 911-Hank Azaria, 912-Hank Azaria, 913-Hank Azaria, 914-Hank Azaria, 915-Harry Shearer, 916-Harry Shearer, 917-Dan Castellaneta, 918-Dan Castellaneta, 919-Hank Azaria, 920-Hank Azaria, 921-Hank Azaria, 922-Hank Azaria, 923-Hank Azaria, 924-Hank Azaria, 925-Harry Shearer, 926-Dan Castellaneta, 927-Dan Castellaneta, 928-Dan Castellaneta, 929-Nancy Cartwright, 930-Nancy Cartwright, 931-Hank Azaria, 932-Harry Shearer, 933-Harry Shearer, 934-Dan Castellaneta, 935-Dan Castellaneta, 936-Dan Castellaneta, 937-Dan Castellaneta, 938-Nancy Cartwright, 939-Nancy Cartwright, 940-Nancy Cartwright, 941-Hank Azaria, 942-Hank Azaria, 943-Hank Azaria, 944-Hank Azaria, 945-Harry Shearer, 946-Harry Shearer, 947-Hank Azaria, 948-Harry Shearer, 949-Dan Castellaneta, 950-Hank Azaria, 951-Dan Castellaneta, 952-Dan Castellaneta, 953-Dan Castellaneta, 954-Nancy Cartwright, 955-Yeardley Smith, 956-Hank Azaria, 957-Hank Azaria, 958-Harry Shearer, 959-Hank Azaria, 960-Harry Shearer, 961-Dan Castellaneta, 962-Nancy Cartwright, 963-Hank Azaria, 964-Hank Azaria, 965-Hank Azaria, 966-Hank Azaria, 967-Hank Azaria, 968-Harry Shearer, 969-Dan Castellaneta, 970-Hank Azaria, 971-Dan Castellaneta, 972-Hank Azaria, 973-Hank Azaria, 974-Hank Azaria, 975-Harry Shearer, 976-Dan Castellaneta, 977-Dan Castellaneta, 978-Julie Kavner, 979-Nancy Cartwright, 980-Dan Castellaneta, 981-Nancy Cartwright, 982-Hank Azaria, 983-Hank Azaria, 984-Hank Azaria, 985-Harry Shearer, 986-Harry Shearer, 987-Harry Shearer, 988-Nancy Cartwright, 989-Hank Azaria, 990-Nancy Cartwright, 991-Hank Azaria, 992-Harry Shearer, 993-Hank Azaria, 994-Hank Azaria, 995-Hank Azaria, 996-Hank Azaria, 997-Dan Castellaneta, 998-Hank Azaria, 999-Dan Castellaneta, 1000-Dan Castellaneta, 1001-Dan Castellaneta, 1002-Hank Azaria, 1003-Hank Azaria, 1004-Hank Azaria, 1005-Hank Azaria, 1006-Harry Shearer, 1007-Harry Shearer, 1008-Hank Azaria, 1009-Hank Azaria, 1010-Harry Shearer, 1011-Dan Castellaneta, 1012-Dan Castellaneta, 1013-Dan Castellaneta, 1014-Dan Castellaneta, 1015-Dan Castellaneta, 1016-Hank Azaria, 1017-Hank Azaria, 1018-Hank Azaria, 1019-Harry Shearer, 1020-Harry Shearer, 1021-Harry Shearer, 1022-Nancy Cartwright, 1023-Nancy Cartwright, 1024-Harry Shearer, 1025-Dan Castellaneta, 1026-Dan Castellaneta, 1027-Dan Castellaneta, 1028-Nancy Cartwright, 1029-Hank Azaria, 1030-Hank Azaria, 1031-Hank Azaria, 1032-Hank Azaria, 1033-Harry Shearer, 1034-Harry Shearer, 1035-Harry Shearer, 1036-Dan Castellaneta, 1037-Dan Castellaneta, 1038-Dan Castellaneta, 1039-Dan Castellaneta, 1040-Dan Castellaneta, 1041-Dan Castellaneta, 1042-Dan Castellaneta, 1043-Nancy Cartwright, 1044-Nancy Cartwright, 1045-Nancy Cartwright, 1046-Yeardley Smith, 1047-Hank Azaria, 1048-Hank Azaria, 1049-Hank Azaria, 1050-Hank Azaria, 1051-Hank Azaria, 1052-Hank Azaria, 1053-Hank Azaria, 1054-Harry Shearer, 1055-Harry Shearer, 1056-Harry Shearer, 1057-Dan Castellaneta, 1058-Dan Castellaneta, 1059-Dan Castellaneta, 1060-Dan Castellaneta, 1061-Dan Castellaneta, 1062-Dan Castellaneta, 1063-Dan Castellaneta, 1064-Dan Castellaneta, 1065-Dan Castellaneta, 1066-Dan Castellaneta, 1067-Dan Castellaneta, 1068-Dan Castellaneta, 1069-Dan Castellaneta, 1070-Dan Castellaneta, 1071-Dan Castellaneta, 1072-Dan Castellaneta, 1073-Julie Kavner, 1074-Julie Kavner, 1075-Hank Azaria, 1076-Hank Azaria, 1077-Hank Azaria, 1078-Hank Azaria, 1079-Hank Azaria, 1080-Hank Azaria, 1081-Hank Azaria, 1082-Hank Azaria, 1083-Hank Azaria, 1084-Hank Azaria, 1085-Hank Azaria, 1086-Hank Azaria, 1087-Hank Azaria, 1088-Harry Shearer, 1089-Harry Shearer, 1090-Harry Shearer, 1091-Harry Shearer, 1092-Dan Castellaneta, 1093-Dan Castellaneta, 1094-Dan Castellaneta, 1095-Dan Castellaneta, 1096-Nancy Cartwright, 1097-Hank Azaria, 1098-Hank Azaria, 1099-Hank Azaria, 1100-Hank Azaria, 1101-Hank Azaria, 1102-Hank Azaria, 1103-Hank Azaria, 1104-Harry Shearer, 1105-Harry Shearer, 1106-Harry Shearer, 1107-Dan Castellaneta, 1108-Dan Castellaneta, 1109-Dan Castellaneta, 1110-Dan Castellaneta, 1111-Nancy Cartwright, 1112-Nancy Cartwright, 1113-Yeardley Smith, 1114-Hank Azaria, 1115-Hank Azaria, 1116-Hank Azaria, 1117-Harry Shearer, 1118-Harry Shearer, 1119-Harry Shearer, 1120-Dan Castellaneta, 1121-Dan Castellaneta, 1122-Dan Castellaneta, 1123-Dan Castellaneta, 1124-Dan Castellaneta, 1125-Dan Castellaneta, 1126-Dan Castellaneta, 1127-Dan Castellaneta, 1128-Dan Castellaneta, 1129-Nancy Cartwright, 1130-Nancy Cartwright, 1131-Nancy Cartwright, 1132-Nancy Cartwright, 1133-Hank Azaria, 1134-Hank Azaria, 1135-Hank Azaria, 1136-Hank Azaria, 1137-Hank Azaria, 1138-Hank Azaria, 1139-Hank Azaria, 1140-Dan Castellaneta, 1141-Dan Castellaneta, 1142-Dan Castellaneta, 1143-Dan Castellaneta, 1144-Julie Kavner, 1145-Nancy Cartwright, 1146-Hank Azaria, 1147-Hank Azaria, 1148-Hank Azaria, 1149-Hank Azaria, 1150-Hank Azaria, 1151-Hank Azaria, 1152-Hank Azaria, 1153-Hank Azaria, 1154-Harry Shearer, 1155-Harry Shearer, 1156-Harry Shearer, 1157-Dan Castellaneta, 1158-Dan Castellaneta, 1159-Dan Castellaneta, 1160-Nancy Cartwright, 1161-Nancy Cartwright, 1162-Yeardley Smith, 1163-Yeardley Smith, 1164-Hank Azaria, 1165-Hank Azaria, 1166-Hank Azaria, 1167-Harry Shearer, 1168-Dan Castellaneta, 1169-Dan Castellaneta, 1170-Dan Castellaneta, 1171-Yeardley Smith, 1172-Hank Azaria, 1173-Hank Azaria, 1174-Hank Azaria, 1175-Hank Azaria, 1176-Hank Azaria, 1177-Hank Azaria, 1178-Hank Azaria, 1179-Dan Castellaneta, 1180-Dan Castellaneta, 1181-Dan Castellaneta, 1182-Dan Castellaneta, 1183-Dan Castellaneta, 1184-Dan Castellaneta, 1185-Dan Castellaneta, 1186-Nancy Cartwright, 1187-Nancy Cartwright, 1188-Nancy Cartwright, 1189-Yeardley Smith, 1190-Hank Azaria, 1191-Hank Azaria, 1192-Hank Azaria, 1193-Hank Azaria, 1194-Harry Shearer, 1195-Harry Shearer, 1196-Dan Castellaneta, 1197-Dan Castellaneta, 1198-Dan Castellaneta, 1199-Dan Castellaneta, 1200-Dan Castellaneta, 1201-Dan Castellaneta, 1202-Julie Kavner, 1203-Nancy Cartwright, 1204-Nancy Cartwright, 1205-Nancy Cartwright, 1206-Nancy Cartwright, 1207-Hank Azaria, 1208-Hank Azaria, 1209-Hank Azaria, 1210-Hank Azaria, 1211-Hank Azaria, 1212-Hank Azaria, 1213-Hank Azaria, 1214-Harry Shearer, 1215-Harry Shearer, 1216-Harry Shearer, 1217-Dan Castellaneta, 1218-Dan Castellaneta, 1219-Dan Castellaneta, 1220-Dan Castellaneta, 1221-Hank Azaria, 1222-Hank Azaria, 1223-Hank Azaria, 1224-Hank Azaria, 1225-Hank Azaria, 1226-Dan Castellaneta, 1227-Dan Castellaneta, 1228-Dan Castellaneta, 1229-Dan Castellaneta, 1230-Dan Castellaneta, 1231-Dan Castellaneta, 1232-Dan Castellaneta, 1233-Nancy Cartwright, 1234-Nancy Cartwright, 1235-Nancy Cartwright, 1236-Hank Azaria, 1237-Hank Azaria, 1238-Dan Castellaneta, 1239-Dan Castellaneta, 1240-Dan Castellaneta, 1241-Dan Castellaneta, 1242-Dan Castellaneta, 1243-Dan Castellaneta, 1244-Hank Azaria, 1245-Hank Azaria, 1246-Hank Azaria, 1247-Hank Azaria, 1248-Hank Azaria, 1249-Harry Shearer, 1250-Harry Shearer, 1251-Harry Shearer, 1252-Dan Castellaneta, 1253-Dan Castellaneta, 1254-Dan Castellaneta, 1255-Dan Castellaneta, 1256-Nancy Cartwright, 1257-Nancy Cartwright, 1258-Nancy Cartwright, 1259-Yeardley Smith, 1260-Hank Azaria, 1261-Hank Azaria, 1262-Hank Azaria, 1263-Hank Azaria, 1264-Hank Azaria, 1265-Harry Shearer, 1266-Harry Shearer, 1267-Harry Shearer, 1268-Harry Shearer, 1269-Harry Shearer, 1270-Harry Shearer, 1271-Dan Castellaneta, 1272-Dan Castellaneta, 1273-Dan Castellaneta, 1274-Julie Kavner, 1275-Nancy Cartwright, 1276-Nancy Cartwright, 1277-Yeardley Smith, 1278-Hank Azaria, 1279-Harry Shearer, 1280-Harry Shearer, 1281-Dan Castellaneta, 1282-Dan Castellaneta, 1283-Dan Castellaneta, 1284-Nancy Cartwright, 1285-Hank Azaria, 1286-Hank Azaria, 1287-Hank Azaria, 1288-Harry Shearer, 1289-Harry Shearer, 1290-Harry Shearer, 1291-Harry Shearer, 1292-Harry Shearer, 1293-Dan Castellaneta, 1294-Dan Castellaneta, 1295-Dan Castellaneta, 1296-Dan Castellaneta, 1297-Dan Castellaneta, 1298-Nancy Cartwright, 1299-Yeardley Smith, 1300-Hank Azaria, 1301-Hank Azaria, 1302-Hank Azaria, 1303-Hank Azaria, 1304-Harry Shearer, 1305-Harry Shearer, 1306-Harry Shearer, 1307-Harry Shearer, 1308-Dan Castellaneta, 1309-Dan Castellaneta, 1310-Dan Castellaneta, 1311-Dan Castellaneta, 1312-Dan Castellaneta, 1313-Dan Castellaneta, 1314-Dan Castellaneta, 1315-Dan Castellaneta, 1316-Hank Azaria, 1317-Hank Azaria, 1318-Hank Azaria, 1319-Hank Azaria, 1320-Harry Shearer, 1321-Harry Shearer, 1322-Harry Shearer, 1323-Harry Shearer, 1324-Harry Shearer, 1325-Harry Shearer, 1326-Harry Shearer, 1327-Harry Shearer, 1328-Dan Castellaneta, 1329-Dan Castellaneta, 1330-Dan Castellaneta, 1331-Dan Castellaneta, 1332-Dan Castellaneta, 1333-Dan Castellaneta, 1334-Dan Castellaneta, 1335-Dan Castellaneta, 1336-Dan Castellaneta, 1337-Nancy Cartwright, 1338-Nancy Cartwright, 1339-Nancy Cartwright, 1340-Hank Azaria, 1341-Hank Azaria, 1342-Hank Azaria, 1343-Hank Azaria, 1344-Hank Azaria, 1345-Hank Azaria, 1346-Harry Shearer, 1347-Harry Shearer, 1348-Harry Shearer, 1349-Hank Azaria, 1350-Dan Castellaneta, 1351-Julie Kavner, 1352-Yeardley Smith, 1353-Hank Azaria, 1354-Dan Castellaneta, 1355-Dan Castellaneta, 1356-Hank Azaria, 1357-Hank Azaria, 1358-Dan Castellaneta, 1359-Dan Castellaneta, 1360-Hank Azaria, 1361-Hank Azaria, 1362-Hank Azaria, 1363-Dan Castellaneta, 1364-Hank Azaria, 1365-Dan Castellaneta, 1366-Hank Azaria, 1367-Hank Azaria, 1368-Hank Azaria, 1369-Harry Shearer, 1370-Hank Azaria, 1371-Hank Azaria, 1372-Hank Azaria, 1373-Nancy Cartwright, 1374-Hank Azaria, 1375-Hank Azaria, 1376-Hank Azaria, 1377-Hank Azaria, 1378-Hank Azaria, 1379-Julie Kavner, 1380-Hank Azaria, 1381-Nancy Cartwright, 1382-Dan Castellaneta, 1383-Nancy Cartwright, 1384-Yeardley Smith, 1385-Hank Azaria, 1386-Hank Azaria, 1387-Hank Azaria, 1388-Harry Shearer, 1389-Dan Castellaneta, 1390-Dan Castellaneta, 1391-Nancy Cartwright, 1392-Hank Azaria, 1393-Hank Azaria, 1394-Dan Castellaneta, 1395-Dan Castellaneta, 1396-Dan Castellaneta, 1397-Nancy Cartwright, 1398-Hank Azaria, 1399-Harry Shearer, 1400-Dan Castellaneta, 1401-Dan Castellaneta, 1402-Nancy Cartwright, 1403-Nancy Cartwright, 1404-Hank Azaria, 1405-Harry Shearer, 1406-Harry Shearer, 1407-Dan Castellaneta</t>
  </si>
  <si>
    <t>http://www.fox.com/the-simpsons/full-episodes</t>
  </si>
  <si>
    <t>Berserk</t>
  </si>
  <si>
    <t>Berserk is a 25-part anime set in a dark fantasy/horror environment whereby the series focuses on the main character guts; a lone swordman who later meets up with a group of mercenaries called the band of the hawk. The leader of this band holds a strange necklace called a behelit that will only lead to evil.</t>
  </si>
  <si>
    <t>['Anime', 'Fantasy', 'Horror']</t>
  </si>
  <si>
    <t>0-Guts, 1-Griffith, 2-Caska</t>
  </si>
  <si>
    <t>0-Nobutoshi Canna, 1-Toshiyuki Morikawa, 2-Yuko Miyamura</t>
  </si>
  <si>
    <t>The Middle</t>
  </si>
  <si>
    <t>Forget about athletes, movie stars and politicians. Parents are the real heroes - but we think Frankie Heck, must be some kind of superhero. A loving wife and mother of three, she's middle class in the middle of the country and is rapidly approaching middle age.Frankie and her husband, Mike, have lived in Orson, Indiana, their whole lives. A man of few words (every one a zinger), Mike is a manager at the town quarry and Frankie is the third-best used car salesman (out of the three) at the local dealership. She may not be a high-powered career woman, but when it comes to her family, she'll go to just about any length. And with kids like these, she had better. There's Axl, her semi-nudist teenage son conceived while under the influence of Guns N' Roses; Sue, the awkward teenage daughter who fails at everything... but with the utmost of gusto; and their seven-year-old son Brick, whose best friend is his backpack.Sometimes it seems like everyone is trying to get to the top, or struggling not to hit bottom, but we think Frankie and her family will find a lot of love, and a lot of laughs, somewhere in The Middle.</t>
  </si>
  <si>
    <t>0-Frankie Heck, 1-Axl Heck, 2-Sue Heck, 3-Brick Heck, 4-Mike Heck, 5-Bob Weaver</t>
  </si>
  <si>
    <t>0-Patricia Heaton, 1-Charlie McDermott, 2-Eden Sher, 3-Atticus Shaffer, 4-Neil Flynn, 5-Chris Kattan</t>
  </si>
  <si>
    <t>http://abc.go.com/shows/the-middle</t>
  </si>
  <si>
    <t>Torchwood</t>
  </si>
  <si>
    <t>Captain Jack Harkness is a man from the 51st century trapped in the past who leads the last remnants of the Torchwood Institute, a top secret British agency outside the government whose job it is to investigate alien goings on in the world, act in mankind's best interest, and, if needed, be the Earth's last line of defense.</t>
  </si>
  <si>
    <t>['Drama', 'Science-Fiction']</t>
  </si>
  <si>
    <t>0-Captain Jack Harkness, 1-Gwen Cooper, 2-Rhys Williams, 3-Ianto Jones, 4-Dr. Owen Harper, 5-Toshiko Sato, 6-Rex Matheson, 7-Esther Drummond, 8-Oswald Danes, 9-Martha Jones, 10-Suzie Costello</t>
  </si>
  <si>
    <t>0-John Barrowman, 1-Eve Myles, 2-Kai Owen, 3-Gareth David-Lloyd, 4-Burn Gorman, 5-Naoko Mori, 6-Mekhi Phifer, 7-Alexa Havins, 8-Bill Pullman, 9-Freema Agyeman, 10-Indira Varma</t>
  </si>
  <si>
    <t>http://www.bbc.co.uk/programmes/b006m8ln</t>
  </si>
  <si>
    <t>Criminal Minds</t>
  </si>
  <si>
    <t>Criminal Minds revolves around an elite team of FBI profilers who analyze the country's most twisted criminal minds, anticipating their next moves before they strike again.</t>
  </si>
  <si>
    <t>0-Penelope Garcia, 1-Dr. Spencer Reid, 2-Jennifer "JJ" Jareau, 3-David Rossi, 4-Aaron "Hotch" Hotchner, 5-Derek Morgan, 6-Emily Prentiss, 7-Dr. Tara Elisabeth Lewis, 8-Luke Alvez, 9-Matthew Simmons, 10-Alex Blake, 11-Jason Gideon, 12-Elle Greenaway, 13-Kate Callahan, 14-Elias Voit, 15-Stephen Walker, 16-Ashley Seaver, 17-Tyler Green</t>
  </si>
  <si>
    <t>0-Kirsten Vangsness, 1-Matthew Gray Gubler, 2-A.J. Cook, 3-Joe Mantegna, 4-Thomas Gibson, 5-Shemar Moore, 6-Paget Brewster, 7-Aisha Tyler, 8-Adam Rodriguez, 9-Daniel Henney, 10-Jeanne Tripplehorn, 11-Mandy Patinkin, 12-Lola Glaudini, 13-Jennifer Love Hewitt, 14-Zach Gilford, 15-Damon Gupton, 16-Rachel Nichols, 17-Ryan-James Hatanaka</t>
  </si>
  <si>
    <t>https://www.paramountplus.com/shows/criminal_minds/</t>
  </si>
  <si>
    <t>Northern Exposure</t>
  </si>
  <si>
    <t>Fresh out of New York's Columbia University, cocky young Dr. Joel Fleischman is looking forward to his comfortable position in Alaska's largest city. Upon his arrival, Joel finds himself a fish-out-of-water as he's instead assigned to a tiny Alaskan village where the offbeat locals would love him to stay forever.</t>
  </si>
  <si>
    <t>0-Mary Margaret "Maggie" O'Connell, 1-Shelly Marie Tambo, 2-Christopher "Chris in the Morning" Danforth Stevens, 3-Marilyn Whirlwind, 4-Holling Gustav Vincoeur, 5-Ed Chigliak, 6-Maurice J. Minnifield, 7-Ruth-Anne Miller, 8-Dr. Joel Fleischman, 9-Dr. Phillip "Phil" Capra, 10-Michelle Schodowski Capra</t>
  </si>
  <si>
    <t>0-Janine Turner, 1-Cynthia Geary, 2-John Corbett, 3-Elaine Miles, 4-John Cullum, 5-Darren E. Burrows, 6-Barry Corbin, 7-Peg Phillips, 8-Rob Morrow, 9-Paul Provenza, 10-Teri Polo</t>
  </si>
  <si>
    <t>Being Erica</t>
  </si>
  <si>
    <t>Being Erica is a one-hour series that explores the life of Erica Strange, a woman who has been given a wonderful gift. Every episode, Erica goes back to relive a regret from her past, in order to come back and make a positive change in her present.</t>
  </si>
  <si>
    <t>['Drama', 'Comedy', 'Fantasy']</t>
  </si>
  <si>
    <t>CBC</t>
  </si>
  <si>
    <t>0-Erica Strange, 1-Dr. Tom, 2-Julianne Giacomelli, 3-Samantha Strange, 4-Brent Kennedy, 5-Barb Strange, 6-Judith Winters, 7-Ethan Wakefield, 8-Adam Fitzpatrick, 9-Kai Booker, 10-Ivan, 11-Gary Strange, 12-Dave, 13-Jenny, 14-Lenin, 15-Leo Strange, 16-Josh McIntosh, 17-Claire Wakefield, 18-Katie Atkins, 19-Mr. Leeds</t>
  </si>
  <si>
    <t>0-Erin Karpluk, 1-Michael Riley, 2-Reagan Pasternak, 3-Joanna Douglas, 4-Morgan Kelly, 5-Kathleen Laskey, 6-Vinessa Antoine, 7-Tyron Leitso, 8-Adam Fergus, 9-Sebastian Pigott, 10-Michael P. Northey, 11-John Boylan, 12-Billy Turnbull, 13-Paula Brancati, 14-Brandon Jay McLaren, 15-Devon Bostick, 16-Adam MacDonald, 17-Laurence Leboeuf, 18-Sarah Gadon, 19-Mark Hildreth</t>
  </si>
  <si>
    <t>http://www.cbc.ca/beingerica/</t>
  </si>
  <si>
    <t>Call the Midwife</t>
  </si>
  <si>
    <t>Drama following the lives of a group of midwives working in the poverty-stricken East End of London during the 1950s, based on the best-selling memoirs of Jennifer Worth.</t>
  </si>
  <si>
    <t>0-Sister Julienne, 1-Mature Jenny, 2-Shelagh Turner, 3-Dr. Patrick Turner, 4-Sister Monica Joan, 5-Fred Buckle, 6-Beatrix "Trixie" Franklin, 7-Phyllis Crane, 8-Violet Gee, 9-Miss Millicent Higgins, 10-Lucille Anderson, 11-Sister Winifred, 12-Cynthia Miller, 13-Cyril Robinson, 14-Sister Evangelina, 15-Sister Frances, 16-Tom Hereward, 17-Valerie Dyer, 18-Sister Hilda, 19-PC Peter Noakes, 20-Matthew Aylward, 21-Reggie Jackson, 22-Nancy Corrigan, 23-Barbara Gilbert, 24-Patience "Patsy" Mount, 25-Jennifer "Jenny" Lee, 26-Camilla "Chummy" Browne, 27-Sister Veronica, 28-Joyce Highland, 29-Rosalind Clifford</t>
  </si>
  <si>
    <t>0-Jenny Agutter, 1-Vanessa Redgrave, 2-Laura Main, 3-Stephen McGann, 4-Judy Parfitt, 5-Cliff Parisi, 6-Helen George, 7-Linda Bassett, 8-Annabelle Apsion, 9-Georgie Glen, 10-Leonie Elliott, 11-Victoria Yeates, 12-Bryony Hannah, 13-Zephryn Taitte, 14-Pam Ferris, 15-Ella Bruccoleri, 16-Jack Ashton, 17-Jennifer Kirby, 18-Fenella Woolgar, 19-Ben Caplan, 20-Olly Rix, 21-Daniel Laurie, 22-Megan Cusack, 23-Charlotte Ritchie, 24-Emerald Fennell, 25-Jessica Raine, 26-Miranda Hart, 27-Rebecca Gethings, 28-Renee Bailey, 29-Natalie Quarry</t>
  </si>
  <si>
    <t>http://www.bbc.co.uk/programmes/p0118t80</t>
  </si>
  <si>
    <t>Touched by an Angel</t>
  </si>
  <si>
    <t>A trio of angels Monica, Tess and Andrew are dispatched from heaven with a special mission: to inspire people facing sometimes unseen crossroads in their lives. Monica, an angel who at times still needs some guidance with her earthly assignments, reports to Tess, her tough, wise and always loving supervisor. Also on hand is Andrew, who, in addition to his duties as the Angel of Death, now helps out as a caseworker on various assignments. Gloria, an angel for the 21st century, continues to seek guidance from Monica performing her angelic duties. While the angels may not bring solutions to every problem, they always deliver a message of hope.</t>
  </si>
  <si>
    <t>['Drama', 'Family', 'Supernatural']</t>
  </si>
  <si>
    <t>0-Monica, 1-Tess, 2-Andrew, 3-Gloria</t>
  </si>
  <si>
    <t>0-Roma Downey, 1-Della Reese, 2-John Dye, 3-Valerie Bertinelli</t>
  </si>
  <si>
    <t>Review</t>
  </si>
  <si>
    <t>Review with Forrest MacNeil is a half-hour comedy starring [Andrew] Daly as "Forrest MacNeil." Unlike typical critics who review boring things like films, food or art, MacNeil reviews the most intense experiences of life itself... by living them. He reviews anything his TV audience throws at him: the adrenaline rush of stealing, the trauma of divorce, the harrowing effects of murder, the wonder and joy of anonymous sex and stops at nothing to show us what any and every experience in life feels like. And, for our convenience, he rates every adventure on a scale of zero to five stars. MacNeil's unwavering commitment to his work means his answers to life's most challenging questions often come at the expense of his wife, his children, his co-workers and humanity in general.</t>
  </si>
  <si>
    <t>0-Forrest MacNeil, 1-Suzanne MacNeil, 2-Eric MacNeil, 3-Heath MacNeil, 4-Svetlana, 5-Victor, 6-Lucille, 7-Emily MacNeil</t>
  </si>
  <si>
    <t>0-Andy Daly, 1-Jessica St. Clair, 2-Kaden Gibson, 3-Casey Simpson, 4-Jelena Mrdja, 5-Lavrenti Lopes, 6-Tara Karsian, 7-Riley Jane</t>
  </si>
  <si>
    <t>http://www.cc.com/shows/review</t>
  </si>
  <si>
    <t>The Tudors</t>
  </si>
  <si>
    <t>Jonathan Rhys Meyers stars in this original, history-based drama series as the young, vibrant King Henry VIII, a competitive and lustful monarch who navigates the intrigues of the English court and the human heart with equal vigor and justifiable suspicion.</t>
  </si>
  <si>
    <t>['Drama', 'History']</t>
  </si>
  <si>
    <t>0-King Henry VIII, 1-Charles Brandon, 2-Princess Mary Tudor, 3-Thomas Cromwell, 4-Edward Seymour, 5-Lady Anne Boleyn, 6-Sir Thomas Boleyn, 7-Queen Catherine of Aragon, 8-Sir Thomas More, 9-Thomas Wyatt, 10-Anthony Knivert, 11-Thomas Cranmer, 12-Thomas Howard, 13-Cardinal Thomas Wolsey, 14-Jane Seymour, 15-Henry Howard, 16-Sir Francis Bryan, 17-Catherine Howard, 18-Ambassador Charles de Marillac, 19-Thomas Culpeper, 20-Anne of Cleves, 21-Cardinal Von Waldburg, 22-Robert Aske</t>
  </si>
  <si>
    <t>0-Jonathan Rhys Meyers, 1-Henry Cavill, 2-Sarah Bolger, 3-James Frain, 4-Max Brown, 5-Natalie Dormer, 6-Nick Dunning, 7-Maria Doyle Kennedy, 8-Jeremy Northam, 9-Jamie Thomas King, 10-Callum Blue, 11-Hans Matheson, 12-Henry Czerny, 13-Sam Neill, 14-Annabelle Wallis, 15-David O'Hara, 16-Alan van Sprang, 17-Tamzin Merchant, 18-Lothaire Bluteau, 19-Torrance Coombs, 20-Joss Stone, 21-Max Von Sydow, 22-Gerard McSorley</t>
  </si>
  <si>
    <t>http://www.sho.com/the-tudors</t>
  </si>
  <si>
    <t>Manhattan</t>
  </si>
  <si>
    <t>Set in Los Alamos, N.M., at the Manhattan Project during the race to build the world's first atomic bomb, Manhattan explores the cost of secrets and the corrosive effect they have on individuals, families and their relationships.</t>
  </si>
  <si>
    <t>NewsNation</t>
  </si>
  <si>
    <t>0-Charlie Isaacs, 1-Jim Meeks, 2-Paul Crosley, 3-Frank Winter, 4-Helen Price, 5-Louis "Fritz" Fedowitz, 6-Liza Winter, 7-Abby Isaacs, 8-Glen Babbit, 9-Callie Winter, 10-Col. Emmett Darrow</t>
  </si>
  <si>
    <t>0-Ashley Zukerman, 1-Christopher Denham, 2-Harry Lloyd, 3-John Benjamin Hickey, 4-Katja Herbers, 5-Michael Chernus, 6-Olivia Williams, 7-Rachel Brosnahan, 8-Daniel Stern, 9-Alexia Fast, 10-William Petersen</t>
  </si>
  <si>
    <t>http://wgnamerica.com/series/manhattan</t>
  </si>
  <si>
    <t>Combat!</t>
  </si>
  <si>
    <t>Combat! was one of the television's most popular series, the groundbreaking Combat!! offers a gritty, unflinching look at American soldiers battling in Europe during World War II, confronting imposing odds and demonstrating remarkable levels of ingenuity and courage.</t>
  </si>
  <si>
    <t>['Drama', 'War']</t>
  </si>
  <si>
    <t>0-Sgt. Charles "Chip" Saunders, 1-Lt. Gil Hanley, 2-Pfc. Paul "Caje" LeMay, 3-Pvt. William G. Kirby, 4-Pvt. Littlejohn, 5-PFC "Doc", 6-Pvt. William "Billy" Nelson, 7-Doc Walton, 8-Pvt. Braddock, 9-Pvt. Brockmeyer, 10-Dorsey</t>
  </si>
  <si>
    <t>0-Vic Morrow, 1-Rick Jason, 2-Pierre Jalbert, 3-Jack Hogan, 4-Dick Peabody, 5-Conlan Carter, 6-Tom Lowell, 7-Steven Rogers, 8-Shecky Greene, 9-Fletcher Fist, 10-William Harlow</t>
  </si>
  <si>
    <t>The Booth at the End</t>
  </si>
  <si>
    <t>A mysterious Man sits at a booth at the end of a diner. People approach him because they've heard The Man has a gift. He can solve their problems: A parent with a sick child, a woman who wants to be prettier, a nun who has lost her faith. The Man can give these people what they want. For a price. The Man makes a proposition. In exchange for realizing their desires, these individuals must complete a task, return to The Man, and describe every step in detail. The trick is that these tasks are things that would normally be inconceivable to them. But The Man never forces anyone to do anything. It's always up to the individual to start - or stop. The Booth at the End asks the question: How far would you go to get what you want?</t>
  </si>
  <si>
    <t>['Drama', 'Mystery']</t>
  </si>
  <si>
    <t>0-The Man</t>
  </si>
  <si>
    <t>0-Xander Berkeley</t>
  </si>
  <si>
    <t>Life on Mars</t>
  </si>
  <si>
    <t>Drama about a present-day Manchester detective who, after suffering near-fatal injuries in a car-crash, awakes to find himself living in 1973.</t>
  </si>
  <si>
    <t>0-DI Sam Tyler, 1-DCI Gene Hunt, 2-DC Chris Skelton, 3-DC Ray Carling, 4-WDC Annie Cartwright</t>
  </si>
  <si>
    <t>0-John Simm, 1-Philip Glenister, 2-Marshall Lancaster, 3-Dean Andrews, 4-Liz White</t>
  </si>
  <si>
    <t>http://www.bbc.co.uk/programmes/b006t85s</t>
  </si>
  <si>
    <t>Shaun the Sheep</t>
  </si>
  <si>
    <t>Clever sheep Shaun, loyal dog Bitzer and the rest of the Mossy Bottom gang cook up oodles of fun and mischief on the farm.</t>
  </si>
  <si>
    <t>['Comedy', 'Children']</t>
  </si>
  <si>
    <t>CBBC</t>
  </si>
  <si>
    <t>0-Various Characters, 1-Various Characters, 2-Various Characters, 3-Various Characters, 4-Various Characters</t>
  </si>
  <si>
    <t>0-John Sparkes, 1-Justin Fletcher, 2-Kate Harbour, 3-Rich Webber, 4-Jo Allen</t>
  </si>
  <si>
    <t>http://www.bbc.co.uk/cbbc/shows/shaun-the-sheep</t>
  </si>
  <si>
    <t>Battlestar Galactica: Blood &amp; Chrome</t>
  </si>
  <si>
    <t>Battlestar Galactica: Blood &amp;amp; Chrome (a prequel to the critically acclaimed hit series, Battlestar Galactica) takes place in the midst of the First Cylon war. As the battle between humans and their creation, the sentient robotic Cylons, rages across the 12 colonial worlds, a young, talented fighter pilot, William Adama, finds himself assigned to one of the most powerful battlestars in the Colonial fleet: the Galactica. Full of ambition and in pursuit of the intense action that the Cylon war promises, Adama quickly finds himself at odds with his co-pilot, the battle-weary officer Coker. With only 47 days left in his tour of duty, Coker desires an end to battle just as much as Adama craves the start of it. Though they clash at first, the two men forge an unlikely bond when a routine escort mission with an enigmatic passenger turns dangerous and becomes a pivotal one for the desperate fleet.</t>
  </si>
  <si>
    <t>0-Dr. Becca Kelly, 1-Lt. Coker Fasjovik, 2-Lt. William "Husker" Adama</t>
  </si>
  <si>
    <t>0-Lili BordÃ¡n, 1-Ben Cotton, 2-Luke Pasqualino</t>
  </si>
  <si>
    <t>Marco Polo</t>
  </si>
  <si>
    <t>In a world replete with greed, betrayal, sexual intrigue and rivalry, Marco Polo is based on the famed explorer's adventures in Kublai Khan's court in 13th century China.</t>
  </si>
  <si>
    <t>0-Kublai Khan, 1-Marco Polo, 2-Empress Chabi, 3-Prince Jingim, 4-Byamba, 5-Kokachin, 6-Ahmad, 7-Mei Lin, 8-Hundred Eyes, 9-Khutulun, 10-Kaidu, 11-Jia Sidao, 12-Yusuf, 13-NiccolÃ² Polo, 14-Lotus, 15-Orus, 16-Nayan, 17-Shakana, 18-Arban, 19-Gerel, 20-Pope Gregory X</t>
  </si>
  <si>
    <t>0-Benedict Wong, 1-Lorenzo Richelmy, 2-Joan Chen, 3-Remy Hii, 4-Uli Latukefu, 5-Zhu Zhu, 6-Mahesh Jadu, 7-Olivia Cheng, 8-Tom Wu, 9-Soo Hyun, 10-Rick Yune, 11-Chin Han, 12-Amr Waked, 13-Pierfrancesco Favino, 14-Michelle Yeoh, 15-Leonard Wu, 16-Ron Yuan, 17-Jacqueline Chan, 18-Chris Pang, 19-Thomas Chaanhing, 20-Gabriel Byrne</t>
  </si>
  <si>
    <t>https://www.netflix.com/title/70305883</t>
  </si>
  <si>
    <t>It's Always Sunny in Philadelphia</t>
  </si>
  <si>
    <t>It's Always Sunny in Philadelphia is an American comedy series about four friends in their late 20s with clear sociopathic tendencies who run an unsuccessful Irish bar, "Paddy's Pub," in South Philadelphia. The series deals with a variety of controversial topics, including abortion, gun control, physical disabilities, racism, sexism, religion, the Israeli/Palestinian situation, terrorism, transsexuality, slavery, incest, sexual harassment in education, the homeless, statutory rape, drug addiction, pedophilia, child abuse, mental illness, gay rights and dumpster babies.</t>
  </si>
  <si>
    <t>0-Ronald "Mac" McDonald, 1-Charlie Kelly, 2-Deandra "Sweet Dee" Reynolds, 3-Dennis Reynolds, 4-Frank Reynolds</t>
  </si>
  <si>
    <t>0-Rob McElhenney, 1-Charlie Day, 2-Kaitlin Olson, 3-Glenn Howerton, 4-Danny DeVito</t>
  </si>
  <si>
    <t>http://www.fxnetworks.com/shows/its-always-sunny-in-philadelphia</t>
  </si>
  <si>
    <t>Man vs. Wild</t>
  </si>
  <si>
    <t>Join survival expert Bear Grylls as he takes on some of the harshest locations on the planet and shares invaluable survival strategies along the way.</t>
  </si>
  <si>
    <t>Discovery</t>
  </si>
  <si>
    <t>0-Bear Grylls</t>
  </si>
  <si>
    <t>http://www.discovery.com/tv-shows/man-vs-wild/</t>
  </si>
  <si>
    <t>Queer As Folk</t>
  </si>
  <si>
    <t>Brash humor and genuine emotion make up this original series revolving around the lives, loves, ambitions, careers and friendships of a group of gay men and women living on Liberty Avenue in contemporary Pittsburgh, PA. The show offers an unapologetic look at modern, urban gay and lesbian lives while addressing the most critical health and political issues affecting the community. Sometimes racy, sometimes sensitive and always straight to the heart, Queer As Folk is groundbreaking television at its best.</t>
  </si>
  <si>
    <t>['Drama', 'Romance']</t>
  </si>
  <si>
    <t>0-Brian Kinney, 1-Justin Taylor, 2-Michael Novotny, 3-Emmett Honeycutt, 4-Ted Schmidt, 5-Lindsay Peterson, 6-Melanie Marcus, 7-Ben Bruckner, 8-Debbie Novotny, 9-Vic Grassi, 10-Daphne Chanders, 11-Carl Horvarth, 12-James "Hunter" Montgomery, 13-Dr. David Cameron</t>
  </si>
  <si>
    <t>0-Gale Harold, 1-Randy C. Harrison, 2-Hal Sparks, 3-Peter Paige, 4-Scott Lowell, 5-Thea Gill, 6-Michelle Clunie, 7-Robert Gant, 8-Sharon Gless, 9-Jack Wetherall, 10-Makyla Smith, 11-Peter MacNeill, 12-Harris Allan, 13-Chris Potter</t>
  </si>
  <si>
    <t>https://www.sho.com/queer-as-folk</t>
  </si>
  <si>
    <t>Later... with Jools Holland</t>
  </si>
  <si>
    <t>Jools Holland presents BBC Two's flagship music show, with legendary musicians and brand new acts from around the world, all performing live.</t>
  </si>
  <si>
    <t>['Music']</t>
  </si>
  <si>
    <t>Variety</t>
  </si>
  <si>
    <t>0-Jools Holland</t>
  </si>
  <si>
    <t>http://www.bbc.co.uk/programmes/b006ml0l</t>
  </si>
  <si>
    <t>Young Justice</t>
  </si>
  <si>
    <t>Young Justice is an animated series about a squad of teenage superheroes from the DC Comics universe. Three years after&lt;i&gt; Young Justice&lt;/i&gt; was cancelled by Cartoon Network, the cult action-animated series came back on DC Universe.</t>
  </si>
  <si>
    <t>0-Tigress / Artemis Crock, 1-Batman, 2-Robin, 3-Miss Martian, 4-Superboy, 5-Black Lightning / Jefferson Pierce, 6-Aqualad, 7-Computer, 8-Superman, 9-Kid Flash, 10-Flash, 11-Guardian, 12-L-1, 13-Brick, 14-Dubbilex, 15-Green Arrow, 16-Zatara, 17-Red Tornado, 18-Icicle Jr., 19-Mark Desmond, 20-Speedy, 21-Aquaman, 22-Martian Manhunter, 23-Mr. Freeze, 24-L-3, 25-T.O. Morrow, 26-Mr. Twister/Brom Stikk</t>
  </si>
  <si>
    <t>0-Stephanie Lemelin, 1-Bruce Greenwood, 2-Jesse McCartney, 3-Danica McKellar, 4-Nolan North, 5-Khary Payton, 6-Khary Payton, 7-Stephanie Lemelin, 8-Nolan North, 9-Jason Spisak, 10-George Eads, 11-Crispin Freeman, 12-Miguel Ferrer, 13-Khary Payton, 14-Phil LaMarr, 15-Alan Tudyk, 16-Nolan North, 17-Jeff Bennett, 18-Yuri Lowenthal, 19-RenÃ© Auberjonois, 20-Crispin Freeman, 21-Phil LaMarr, 22-Kevin Michael Richardson, 23-Keith Szarabajka, 24-Mark Rolston, 25-Jeff Bennett, 26-John de Lancie</t>
  </si>
  <si>
    <t>https://www.hbomax.com/series/urn:hbo:series:GX3ZDNQA_j8LCSgEAAAXR</t>
  </si>
  <si>
    <t>Jeeves &amp; Wooster</t>
  </si>
  <si>
    <t>Perfectly capturing the wit of P.G Wodehouse's novels, this impeccable series traces the insane shenanigans of Bertram Wooster and his faithful butler Jeeves. Set against a 1930s backdrop of Hooray Henries and splendidly indomitable aunts, Jeeves battles against Wooster's relentless list of prospective brides to hilarious consequences.</t>
  </si>
  <si>
    <t>0-Bertram Wilberforce "Bertie" Wooster, 1-Reginald Jeeves</t>
  </si>
  <si>
    <t>0-Hugh Laurie, 1-Stephen Fry</t>
  </si>
  <si>
    <t>Rizzoli &amp; Isles</t>
  </si>
  <si>
    <t>On Rizzoli &amp;amp; Isles, Boston detective Jane Rizzoli and medical examiner Maura Isles are complete opposites and good friends who solve crimes and bust some of Boston's most notorious criminals. Jane, the only female detective in Boston's homicide division, is a tough and gutsy cop who doesn't let her guard down (except with Maura), dodges her overprotective mother, and is better at basketball than her brother. Maura, meanwhile, is usually more comfortable among the dead than the living. She is always impeccably dressed in designer duds with a steady, sometimes icy temperament. Jane and Maura often find themselves working together as both use their brilliant minds and expertise to figure out the "who done it" as well as the "how done it" of Boston's most complex cases.</t>
  </si>
  <si>
    <t>0-Det. Jane Clementine Rizzoli, 1-Dr. Maura Dorothea Isles, 2-Det. Vince Korsak, 3-Angela Rizzoli, 4-Francesco "Frankie" Rizzoli Jr., 5-Det. Barold "Barry" Frost, 6-Nina Holiday, 7-Lt. Sean Cavanaugh, 8-Dr. Kent Drake</t>
  </si>
  <si>
    <t>0-Angie Harmon, 1-Sasha Alexander, 2-Bruce McGill, 3-Lorraine Bracco, 4-Jordan Bridges, 5-Lee Thompson Young, 6-Idara Victor, 7-Brian Goodman, 8-Adam Sinclair</t>
  </si>
  <si>
    <t>http://www.tntdrama.com/shows/rizzoli-isles.html</t>
  </si>
  <si>
    <t>Life Below ZeroÂ°</t>
  </si>
  <si>
    <t>Life Below ZeroÂ° follows seven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Only the mentally fit will be able to endure the extreme test of isolation and endless work required to survive the many months of winter in the Alaska bush.</t>
  </si>
  <si>
    <t>https://www.nationalgeographic.com/tv/shows/life-below-zero</t>
  </si>
  <si>
    <t>8 Out of 10 Cats Does Countdown</t>
  </si>
  <si>
    <t>Jimmy Carr hosts as Sean Lock and Jon Richardson play the words and numbers game.</t>
  </si>
  <si>
    <t>Game Show</t>
  </si>
  <si>
    <t>0-Announcer, 1-Presenter, 2-Rachel Riley, 3-Team Captain, 4-Team Captain, 5-Susie Dent, 6-Fabio</t>
  </si>
  <si>
    <t>0-John Pohlhammer, 1-Jimmy Carr, 2-Rachel Riley, 3-Jon Richardson, 4-Sean Lock, 5-Susie Dent, 6-Robert Deaton</t>
  </si>
  <si>
    <t>http://www.channel4.com/programmes/8-out-of-10-cats-does-countdown</t>
  </si>
  <si>
    <t>Spooks</t>
  </si>
  <si>
    <t>Tense drama series about the different challenges faced by the British Security Service as they work against the clock to safeguard the nation.A team of agents in the British security intelligence service work to protect the U.K. from terrorists and other threats to national security. A repackaged version of the BBC series "Spooks," "MI-5" follows a counterterrorism unit based in the highly secure suite of offices called The Grid, where Harry Pearce oversees the team and deals with the often dirty politics of the spy game.</t>
  </si>
  <si>
    <t>0-Harry Pearce, 1-Malcolm Wynn-Jones, 2-Ruth Evershed, 3-Adam Carter, 4-Jo Portman, 5-Colin Wells, 6-Ros Myers, 7-Danny Hunter, 8-Lucas North, 9-Zafar Younis, 10-Zoe Reynolds, 11-Sam Buxton, 12-Tom Quinn, 13-Tariq Masood, 14-Connie James, 15-Dimitri Levendis, 16-William Towers, 17-Ben Kaplan, 18-Fiona Carter, 19-Beth Bailey, 20-Ellie Simm, 21-Erin Watts, 22-Calum Reed, 23-Tessa Phillips, 24-Jed Kelley, 25-Helen Flynn</t>
  </si>
  <si>
    <t>0-Peter Firth, 1-Hugh Simon, 2-Nicola Walker, 3-Rupert Penry-Jones, 4-Miranda Raison, 5-Rory MacGregor, 6-Hermione Norris, 7-David Oyelowo, 8-Richard Armitage, 9-Raza Jaffrey, 10-Keeley Hawes, 11-Shauna MacDonald, 12-Matthew Macfadyen, 13-Shazad Latif, 14-Gemma Jones, 15-Max Brown, 16-Simon Russell Beale, 17-Alex Lanipekun, 18-Olga Sosnovska, 19-Sophia Myles, 20-Esther Hall, 21-Lara Pulver, 22-Geoffrey Streatfeild, 23-Jenny Agutter, 24-Graeme Mearns, 25-Lisa Faulkner</t>
  </si>
  <si>
    <t>http://www.bbc.co.uk/programmes/b006mf4b</t>
  </si>
  <si>
    <t>The Daily Show with Jon Stewart</t>
  </si>
  <si>
    <t>One anchor, several correspondents, zero credibility.If you're tired of the stodginess of the evening newscasts and you can't bear to sit through the spinmeisters and shills on the 24-hour cable news network, don't miss The Daily Show with Jon Stewart, the nightly half-hour series unburdened by objectivity, journalistic integrity or even accuracy.</t>
  </si>
  <si>
    <t>0-Jon Stewart</t>
  </si>
  <si>
    <t>Power</t>
  </si>
  <si>
    <t>Power tells the story of James "Ghost" St. Patrick, a wealthy New York City nightclub owner who caters to the city's elite. He wants to build an empire, turn the club into a Fortune 500 business, but there's just one problem: Ghost is living a double life. When he is not in the club, he is the kingpin of the most lucrative drug network in New York for a very high-level clientele. His marriage, family and business all become unknowingly threatened as he is tempted to leave his criminal life behind and become the rags-to-riches businessman he wants to be most of all.</t>
  </si>
  <si>
    <t>0-Tommy Egan, 1-Angela Valdes, 2-Tasha St. Patrick, 3-James "Ghost" St. Patrick, 4-Cooper Saxe, 5-Dre, 6-Tariq St. Patrick, 7-LaKeisha Grant, 8-Joe Proctor, 9-Kanan Stark, 10-Julio, 11-Greg Knox, 12-Councilman Rashad Tate, 13-Mike Sandoval, 14-Holly, 15-2-Bit, 16-Carlos Ruiz, 17-Assistant U.S. Attorney John Mak, 18-Cristobal, 19-Tony Teresi, 20-Josh Kantos, 21-Jason Micic, 22-Shawn, 23-Terry Silver, 24-Ramona Garrity, 25-Det. Blanca Rodriguez, 26-Jacob Warner, 27-Dean, 28-Frankie Lavarro, 29-Juan Julio Medina</t>
  </si>
  <si>
    <t>0-Joseph Sikora, 1-Lela Loren, 2-Naturi Naughton, 3-Omari Hardwick, 4-Shane Johnson, 5-Rotimi Akinosho, 6-Michael Rainey Jr., 7-La La Anthony, 8-Jerry Ferrara, 9-50 Cent, 10-J.R. Ramirez, 11-Andy Bean, 12-Larenz Tate, 13-David Fumero, 14-Lucy Walters, 15-Michael J Ferguson, 16-Luis Antonio Ramos, 17-Sung Kang, 18-Matt CedeÃ±o, 19-William Sadler, 20-Adam Huss, 21-Mike Dopud, 22-Sinqua Walls, 23-Brandon Victor Dixon, 24-Cynthia Addai Robinson, 25-Monique Gabriela Curnen, 26-Evan Handler, 27-Callan Mulvey, 28-Kathrine Narducci, 29-Greg Serano</t>
  </si>
  <si>
    <t>https://www.starz.com/series/power/episodes</t>
  </si>
  <si>
    <t>Late Night with Conan O'Brien</t>
  </si>
  <si>
    <t>"Keep Cool My Babies!" Smart-alecky, ribald and whimsical, Late Night with Conan O'Brien rose to become a critical darling and dorm favorite after a rocky start in 1993. There are many recurring characters (including Triumph the Insult Comic Dog, Vomiting Kermit, Eyeballs O'Shaughnessy, NASCAR-driving gun-toting Jesus, Masturbating Bear) and comedy bits (including New State Quarters, What in the World, Celebrity Survey, Actual Items, Conan Hates My Homeland) that entertain us night after night. New episodes air Tuesday through Friday, with reruns on Mondays and occasional breaks where reruns air all week long. It airs weekdays at 12:37 a.m. ET/PT. (Simulcast in HDTV) Next-day encores air on CNBC at 7pm ET.</t>
  </si>
  <si>
    <t>0-Host, 1-Co-Host, 2-Music Director, 3-Announcer, 4-Triumph The Insult Comic Dog</t>
  </si>
  <si>
    <t>0-Conan O'Brien, 1-Andy Richter, 2-Max Weinberg, 3-Joel Godard, 4-Robert Smigel</t>
  </si>
  <si>
    <t>The Musketeers</t>
  </si>
  <si>
    <t>A thrilling world of action, adventure and romance inspired by Dumas' legendary characters.On the streets of 17th century Paris, law and order is more a fledgling idea than reality, and the Musketeers, Athos, Aramis and Porthos, are far more than merely royal bodyguards for King Louis XIII; they are inseparable, loyal unto death and committed to upholding justice. Together, this crack team of highly trained soldiers fight for honour, for valour, for love, and just for the pure thrill of it.</t>
  </si>
  <si>
    <t>0-Athos, 1-Aramis, 2-Porthos, 3-D'Artagnan, 4-Treville, 5-King Louis XIII, 6-Queen Anne, 7-Constance Bonacieux, 8-Milady de Winter, 9-Cardinal Armand Richelieu, 10-Comte de Rochefort, 11-Lucien Grimaud, 12-Philippe Feron</t>
  </si>
  <si>
    <t>0-Tom Burke, 1-Santiago Cabrera, 2-Howard Charles, 3-Luke Pasqualino, 4-Hugo Speer, 5-Ryan Gage, 6-Alexandra Dowling, 7-Tamla Kari, 8-Maimie McCoy, 9-Peter Capaldi, 10-Marc Warren, 11-Matthew McNulty, 12-Rupert Everett</t>
  </si>
  <si>
    <t>https://www.bbc.co.uk/programmes/b04ww8fq</t>
  </si>
  <si>
    <t>Mythbusters</t>
  </si>
  <si>
    <t>Hosted by Jamie Hyneman and Adam Savage, with Tory Belleci, Kari Byron and Grant Imahara, the Mythbusters mix scientific method with gleeful curiosity and plain old-fashioned ingenuity to create their own signature style of explosive experimentation. The team's combined backgrounds in animatronics, robotics, model building and prototyping arm them with the ability to create anything they need to test a myth.</t>
  </si>
  <si>
    <t>Science</t>
  </si>
  <si>
    <t>0-Narrator, 1-Narrator, 2-Narrator, 3-Adam Savage, 4-Jamie Hyneman, 5-Folklorist, 6-Kari Byron, 7-Brian Louden, 8-Jon Lung, 9-Grant Masaru Imahara, 10-Tory Belleci, 11-Builder, 12-Shop Assistant, 13-Retired FBI Agent, 14-Host</t>
  </si>
  <si>
    <t>0-Robert Lee, 1-Nikos Andronikos, 2-Robin Banks, 3-Adam Savage, 4-Jamie Hyneman, 5-Heather Joseph-Witham, 6-Kari Byron, 7-Brian Louden, 8-Jon Lung, 9-Grant Masaru Imahara, 10-Tory Belleci, 11-Scottie Chapman, 12-Christine Chamberlain, 13-Frank Doyle, 14-Jessi Combs</t>
  </si>
  <si>
    <t>https://www.sciencechannel.com/tv-shows/mythbusters-on-science/</t>
  </si>
  <si>
    <t>Burn Notice</t>
  </si>
  <si>
    <t>My name is Michael Westen. I used to be a spy. Until I got a burn notice, I was blacklisted. When you're burned, you've got nothing: no cash, no credit, no job history. You're stuck in whatever city they decide to dump you in. Miami. You do whatever work comes your way. You rely on anyone who's still talking to you. A trigger-happy ex-girlfriend... An old friend who used to inform on you to the FBI... Family too... if you're desperate... Bottom line? Until you figure out who burned you... you're not going anywhere.</t>
  </si>
  <si>
    <t>0-Michael Westen, 1-Sam Axe, 2-Fiona Glenanne, 3-Madeline Westen, 4-Jesse Porter</t>
  </si>
  <si>
    <t>0-Jeffrey Donovan, 1-Bruce Campbell, 2-Gabrielle Anwar, 3-Sharon Gless, 4-Coby Bell</t>
  </si>
  <si>
    <t>http://www.usanetwork.com/burnnotice</t>
  </si>
  <si>
    <t>Rescue Me</t>
  </si>
  <si>
    <t>Tommy Gavin is a lifesaver. Whether he is pulling survivors from fiery high-rise infernos or the twisted steel of a subway collision, Gavin takes great pride in leading the heroic but often overwhelmed firefighters of New York City's Truck Company 62. Gavin is also a man drifting between sorrow and anger over a recent separation from his wife and three kids, and recurring memories of comrades and other New-Yorkers who fell victim to the tragedy of 9/11.</t>
  </si>
  <si>
    <t>0-Tommy Gavin, 1-Sean Garrity, 2-Lt. Kenneth "Lou" Shea, 3-Franco Rivera, 4-Mike Silletti, 5-Sheila Keefe, 6-Janet Gavin, 7-Jimmy Keefe, 8-Needles Nelson, 9-Bart, 10-Johnny Gavin, 11-Maggie Gavin, 12-Chief Jerry Reilly, 13-Laura Miles</t>
  </si>
  <si>
    <t>0-Denis Leary, 1-Steven Pasquale, 2-John Scurti, 3-Daniel Sunjata, 4-Michael Lombardi, 5-Callie Thorne, 6-Andrea Roth, 7-James McCaffrey, 8-Adam Ferrara, 9-Larenz Tate, 10-Dean Winters, 11-Tatum O'Neal, 12-Jack McGee, 13-Diane Farr</t>
  </si>
  <si>
    <t>Jericho</t>
  </si>
  <si>
    <t>Jericho is a drama about what happens in the aftermath of a nuclear explosion in the once peaceful town of Jericho. Following the battle with New Bern, the citizens of Jericho begin reconstruction efforts to restore the town's power and communication with the outside world. As the country's new leaders, the Cheyenne government, attempt to establish their stronghold in the region, Jericho's citizens become suspicious of their new leaders and question why their community is so important to this newly formed government.</t>
  </si>
  <si>
    <t>0-Jake Green, 1-Robert Hawkins, 2-Emily Sullivan, 3-Eric Green, 4-Stanley Richmond, 5-Mimi Clark, 6-Bonnie Richmond, 7-Gray Anderson, 8-Dale Turner, 9-Gail Green, 10-Mayor Johnston Green, 11-Heather Lisinksi</t>
  </si>
  <si>
    <t>0-Skeet Ulrich, 1-Lennie James, 2-Ashley Scott, 3-Kenneth Mitchell, 4-Brad Beyer, 5-Alicia Coppola, 6-Shoshannah Stern, 7-Michael Gaston, 8-Erik Knudsen, 9-Pamela Reed, 10-Gerald McRaney, 11-Sprague Grayden</t>
  </si>
  <si>
    <t>Happy Valley</t>
  </si>
  <si>
    <t>When a kidnap spirals out of control, Yorkshire police sergeant Catherine Cawood comes face to face with the man who destroyed her family.</t>
  </si>
  <si>
    <t>0-Tommy Lee Royce, 1-Catherine Cawood, 2-Clare Cartwright, 3-Kevin Weatherill</t>
  </si>
  <si>
    <t>0-James Norton, 1-Sarah Lancashire, 2-Siobhan Finneran, 3-Steve Pemberton</t>
  </si>
  <si>
    <t>http://www.bbc.co.uk/programmes/b06zqjpj</t>
  </si>
  <si>
    <t>Southland</t>
  </si>
  <si>
    <t>From Emmy Award winners John Wells, Ann Biderman and Chris Chulack comes a raw and authentic look at the police unit in Los Angeles. From the beaches of Malibu to the streets of East LA, Southland is a fast-moving drama that will take you inside the lives of cops, criminals, victims and their families.Michael Cudlitz plays John Cooper a seasoned Los Angeles cop, assigned to train young rookie Ben Sherman. Cooper's honest, no-nonsense approach to the job leaves Sherman questioning whether or not he has what it takes to become a police officer.</t>
  </si>
  <si>
    <t>0-Ben Sherman, 1-John Cooper, 2-Det. Lydia Adams, 3-Sammy Bryant, 4-Officer Billy "Dewey" Dudek, 5-Russell Clarke, 6-Nate Moretta, 7-Daniel 'Sal' Salinger, 8-Chickie Brown, 9-Detective Ray Suarez</t>
  </si>
  <si>
    <t>0-Ben McKenzie, 1-Michael Cudlitz, 2-Regina King, 3-Shawn Hatosy, 4-C. Thomas Howell, 5-Tom Everett Scott, 6-Kevin Alejandro, 7-Michael McGrady, 8-Arija Bareikis, 9-Clifton Collins, Jr.</t>
  </si>
  <si>
    <t>https://www.fox.com/southland/</t>
  </si>
  <si>
    <t>Voyagers!</t>
  </si>
  <si>
    <t>A kids-oriented fantasy about a 'time cop' and his young companion who travel through history. Their stops include ancient Egypt, World War I France and 1903 Ohio (to visit the Wright Brothers). The lead character is named Phineas Bogg, a nod to Jules Verne's 'Around the World in Eighty Days' hero, Phileas Fogg.</t>
  </si>
  <si>
    <t>['Adventure', 'Family', 'Science-Fiction']</t>
  </si>
  <si>
    <t>0-Phineas Bogg, 1-Jeffrey Jones</t>
  </si>
  <si>
    <t>0-Jon-Erik Hexum, 1-Meeno Peluce</t>
  </si>
  <si>
    <t>Our Zoo</t>
  </si>
  <si>
    <t>Our Zoo is a drama series based on the true story of the Mottershead family who, in the face of staunch opposition and huge personal sacrifice, founded Chester Zoo in the 1930s.</t>
  </si>
  <si>
    <t>0-George Mottershead, 1-Muriel 'Mew' Mottershead, 2-Lucy Mottershead, 3-June Mottershead, 4-Lizzie Mottershead, 5-Albert Mottershead, 6-Billy Atkinson, 7-Lady Katherine, 8-Reverend Aaronn Webb</t>
  </si>
  <si>
    <t>0-Lee Ingleby, 1-Amelia Clarkson, 2-Anne Reid, 3-Honor Kneafsey, 4-Liz White, 5-Peter Wight, 6-Ralf Little, 7-Sophia Myles, 8-Stephen Campbell Moore</t>
  </si>
  <si>
    <t>http://www.bbc.co.uk/programmes/b04gvbkz</t>
  </si>
  <si>
    <t>Gunsmoke</t>
  </si>
  <si>
    <t>Marshall Matt Dillon is responsible for keeping the law and respectability in Dodge City in this western action-drama. Gunsmoke captured the courage, character and spirit of the Western Frontier.</t>
  </si>
  <si>
    <t>['Action', 'Adventure', 'Western']</t>
  </si>
  <si>
    <t>0-Marshall Matt Dillon, 1-Dr. Galen "Doc" Adams, 2-Kitty Russell, 3-Festus Haggen, 4-Deputy Chester Goode, 5-Newly O'Brien, 6-Quint Asper, 7-Thad Greenwood</t>
  </si>
  <si>
    <t>0-James Arness, 1-Milburn Stone, 2-Amanda Blake, 3-Ken Curtis, 4-Dennis Weaver, 5-Buck Taylor, 6-Burt Reynolds, 7-Roger Ewing</t>
  </si>
  <si>
    <t>Freaks and Geeks</t>
  </si>
  <si>
    <t>Freaks and Geeks, the EmmyÂ® award-winning series about the trials and tribulations of high school outsiders in 1980 Michigan.</t>
  </si>
  <si>
    <t>0-Lindsay Weir, 1-Sam Weir, 2-Daniel Desario, 3-Neil Schweiber, 4-Nick Andopolis, 5-Bill Haverchuck, 6-Jean Weir, 7-Harold Weir, 8-Kim Kelly, 9-Ken Miller</t>
  </si>
  <si>
    <t>0-Linda Cardellini, 1-John Francis Daley, 2-James Franco, 3-Samm Levine, 4-Jason Segel, 5-Martin Starr, 6-Becky Ann Baker, 7-Joe Flaherty, 8-Busy Philipps, 9-Seth Rogen</t>
  </si>
  <si>
    <t>The Night Shift</t>
  </si>
  <si>
    <t>Welcome to The Night Shift, where the toughest and craziest cases always seem to come through the door. Every shift is a fight between the heroic efforts of saving lives and the hard truths of running an underfunded hospital.At San Antonio Memorial, the men and women who work the night shift are an irreverent and special breed, particularly adrenaline junkie TC Callahan. After three grueling tours of duty in Afghanistan, TC is about to learn that his toughest battles will be fought right here at home.</t>
  </si>
  <si>
    <t>['Drama', 'Action', 'Medical']</t>
  </si>
  <si>
    <t>0-Dr. Drew Alister, 1-Dr. Thomas Charles "TC" Callahan, 2-Kenny Fournette, 3-Dr. Jordan Alexander, 4-Dr. Paul Cummings, 5-Dr. Christopher "Topher" Zia, 6-Dr. Scott Clemens, 7-Dr. Shannon Rivera, 8-Michael Ragosa, 9-Dr. Krista Bell-Hart, 10-Dr. Landry de la Cruz</t>
  </si>
  <si>
    <t>0-Brendan Fehr, 1-Eoin Macken, 2-J.R. Lemon, 3-Jill Flint, 4-Robert Bailey, Jr., 5-Ken Leung, 6-Scott Wolf, 7-Tanaya Beatty, 8-Freddy Rodriguez, 9-Jeananne Goossen, 10-Daniella Alonso</t>
  </si>
  <si>
    <t>http://www.nbc.com/the-night-shift</t>
  </si>
  <si>
    <t>Wolf Hall</t>
  </si>
  <si>
    <t>Historical drama chronicling the rise of Thomas Cromwell, the son of a humble blacksmith who became King Henry VIII's chief minister, as he navigated the corridors of power in the Tudor court.</t>
  </si>
  <si>
    <t>0-Thomas Cromwell, 1-Henry VIII, 2-Anne Boleyn, 3-Thomas Howard, 4-Rafe Sadler, 5-Gregory Cromwell, 6-Jane Boleyn, 7-Thomas Boleyn, 8-Johane Williamson, 9-Thomas Wolsey, 10-Stephen Gardiner, 11-Thomas More, 12-Catherine of Aragon, 13-Harry Percy, 14-Mary Boleyn, 15-Eustace Chapuys</t>
  </si>
  <si>
    <t>0-Mark Rylance, 1-Damian Lewis, 2-Claire Foy, 3-Bernard Hill, 4-Thomas Brodie Sangster, 5-Tom Holland, 6-Jessica Raine, 7-David Robb, 8-Saskia Reeves, 9-Jonathan Pryce, 10-Mark Gatiss, 11-Anton Lesser, 12-Joanne Whalley, 13-Harry Lloyd, 14-Charity Wakefield, 15-Mathieu Amalric</t>
  </si>
  <si>
    <t>http://www.bbc.co.uk/programmes/p02gfy02</t>
  </si>
  <si>
    <t>Broad City</t>
  </si>
  <si>
    <t>Broad City is an odd-couple comedy about two best friends navigating their 20s in New York City. Abbi and Ilana are broke and flawed, and they don't shy away from the sticky situations NYC throws at them -- they dive right into the muck. No matter how bad it gets, these broads are always down with whatever hits them.</t>
  </si>
  <si>
    <t>0-Abbi Abrams, 1-Ilana Wexler, 2-Lincoln Rice, 3-Matt Bevers, 4-JaimÃ© Castro, 5-Trey, 6-Jeremy Santos, 7-Nicole, 8-Monica, 9-Derek</t>
  </si>
  <si>
    <t>0-Abbi Jacobson, 1-Ilana Glazer, 2-Hannibal Buress, 3-John Gemberling, 4-Arturo Castro, 5-Paul W. Downs, 6-Stephen Schneider, 7-Nicole Drespel, 8-Janeane Garofalo, 9-Chris Gethard</t>
  </si>
  <si>
    <t>http://www.cc.com/shows/broad-city</t>
  </si>
  <si>
    <t>Cold Case</t>
  </si>
  <si>
    <t>Cold Case is a drama about Lilly Rush, an enigmatic and highly effective detective on the Philadelphia Homicide Squad. Rush's instinctive understanding of the criminal mind and her singular passion for uncovering the truth makes her the perfect fit for investigating cold cases, yester-crimes that have remained unsolved - some only a few months old, others going back decades. Rush and her team use their wits to take on aging evidence and witnesses with buried secrets, uncovering fresh clues, digging into old wounds and doggedly pursuing the truth.</t>
  </si>
  <si>
    <t>0-Det. Lilly Rush, 1-Lt. John Stillman, 2-Det. Nick Vera, 3-Det. Will Jeffries, 4-Scotty Valens, 5-Kat Miller, 6-Chris Lassing</t>
  </si>
  <si>
    <t>0-Kathryn Morris, 1-John Finn, 2-Jeremy Ratchford, 3-Thom Barry, 4-Danny Pino, 5-Tracie Thoms, 6-Justin Chambers</t>
  </si>
  <si>
    <t>Vicious</t>
  </si>
  <si>
    <t>Vicious tells the story of partners Freddie and Stuart, who have lived together in a small central London flat for nearly 50 years. Constantly picking each other apart and holding on to petty slights for decades, Freddie and Stuart are always at each other s throats, cracking snide remarks aimed at the other's age, appearance and flaws. However, underneath their vicious, co-dependent fighting, they have a deep love for one another. Freddie and Stuart are often joined by feisty best friend Violet and Ash, their young, upstairs neighbor.</t>
  </si>
  <si>
    <t>0-Freddie Thornhill, 1-Stuart Bixby, 2-Violet Crosby, 3-Ash Weston, 4-Penelope, 5-Mason</t>
  </si>
  <si>
    <t>0-Ian McKellen, 1-Derek Jacobi, 2-Frances de la Tour, 3-Iwan Rheon, 4-Marcia Warren, 5-Philip Voss</t>
  </si>
  <si>
    <t>Face Off</t>
  </si>
  <si>
    <t>Face Off is a competition/elimination series exploring the world of special-effects make-up artists and the unlimited imagination that allows them to create amazing works of living art. Each week the artists are tasked with using their considerable talent to create original movie-worthy characters such as aliens, human-animal hybrids, horror villains, cyborgs and others. Challenges incorporate a wide range of skill sets including design, sculpting, molding and application. It all builds to incredible reveals of the competitors' finished work and the drama of one artist being sent home by the expert panel of judges.</t>
  </si>
  <si>
    <t>Reality</t>
  </si>
  <si>
    <t>0-McKenzie Westmore, 1-Glenn Hetrick, 2-Ve Neill, 3-Neville Page, 4-Patrick Tatopoulos, 5-Rayce Bird, 6-Jerry Macaluso, 7-Conor McCullagh</t>
  </si>
  <si>
    <t>http://www.syfy.com/faceoff</t>
  </si>
  <si>
    <t>The Rockford Files</t>
  </si>
  <si>
    <t>Jim Rockford is an ex-con-turned-private-investigator who would rather fish than fight, but whose instinct on closed cases is more golden than his classic Pontiac Firebird. From his mobile home in Malibu, this wisecracking private eye takes on the cases of the lost and the dispossessed, chasing down seemingly long-dead clues in the sun-baked streets and seamy alleys of Los Angeles.</t>
  </si>
  <si>
    <t>0-Jim Rockford, 1-Joseph "Rocky" Rockford, 2-Joseph "Rocky" Rockford, 3-Det. Dennis Becker, 4-Sara Butler, 5-Jerry Grimes, 6-Mildred Elias</t>
  </si>
  <si>
    <t>0-James Garner, 1-Noah Beery, Jr., 2-Robert Donley, 3-Joe Santos, 4-Lindsay Wagner, 5-William Smith, 6-Nita Talbot</t>
  </si>
  <si>
    <t>Moone Boy</t>
  </si>
  <si>
    <t>Chris O'Dowd brings his childhood to life in Moone Boy. In Boyle, Ireland, in 1989, 11-year-old Martin Moone has a somewhat unusual friend.</t>
  </si>
  <si>
    <t>Sky Showcase</t>
  </si>
  <si>
    <t>0-Martin Moone, 1-SeÃ¡n Murphy, 2-Liam Moone, 3-Debra Moone, 4-Trisha Moone, 5-Fidelma Moone, 6-SinÃ©ad Moone, 7-Padraic O'Dwyer</t>
  </si>
  <si>
    <t>0-David Rawle, 1-Chris O'Dowd, 2-Peter McDonald, 3-Deirdre O'Kane, 4-Aoife Duffin, 5-Clare Monnelly, 6-Sarah White, 7-Ian O'Reilly</t>
  </si>
  <si>
    <t>Homicide: Life on the Street</t>
  </si>
  <si>
    <t>One of the most critically acclaimed shows in TV history, Homicide: Life on the Street reinvigorated a tired genre by focusing on the grueling work of solving murders instead of an endless succession of bloody crimes and car chases. Inspired by David Simon's Edgar Award-winning account of Baltimore homicide detectives and brought to television by writer Paul Attanasio and director Barry Levinson, Homicide boasted a powerhouse ensemble cast featuring Ned Beatty, Yaphet Kotto, Richard Belzer, and breakout star Andre Braugher.</t>
  </si>
  <si>
    <t>0-Detective Meldrick Lewis, 1-Detective John Munch, 2-Lieutenant Al Giardello, 3-Detective Tim Bayliss, 4-Detective Frank Pembleton, 5-Detective Beau Felton, 6-Detective Stanley Bolander, 7-Sergeant Kay Howard, 8-Detective Megan Russert, 9-Detective Stuart Gharty, 10-Detective Paul Falsone, 11-Detective Laura Ballard, 12-Officer Michael Giardello, 13-Detective Terri Stivers, 14-Detective Rene Sheppard, 15-Dr. Julianna Cox, M.E., 16-A.S.A. Ed Danvers, 17-Detective Steve Crosetti, 18-Detective Mike Kellerman, 19-Unit Videographer J.H. Brodie</t>
  </si>
  <si>
    <t>0-Clark Johnson, 1-Richard Belzer, 2-Yaphet Kotto, 3-Kyle Secor, 4-Andre Braugher, 5-Daniel Baldwin, 6-Ned Beatty, 7-Melissa Leo, 8-Isabella Hofmann, 9-Peter Gerety, 10-Jon Seda, 11-Callie Thorne, 12-Giancarlo Esposito, 13-Toni Lewis, 14-Michael Michele, 15-Michelle Forbes, 16-Å½eljko Ivanek, 17-Jon Polito, 18-Reed Diamond, 19-Max Perlich</t>
  </si>
  <si>
    <t>Quantum Leap</t>
  </si>
  <si>
    <t>Get ready to join Dr. Sam Beckett on the adventure of many lifetimes! Who will he be this time? Mafia hit man. Air Force test pilot. Professional boxer. Sam Beckett is a time traveler who never knows whose body he is going to "leap" into next and at what moment in history he may find himself. Sam is joined by a helpful but easily distracted holographic guide Al, who assists him on his missions and aids Sam in his ultimate goal of returning to his own life in the present.</t>
  </si>
  <si>
    <t>0-Dr. Samuel "Sam" Beckett, 1-Rear Admiral Albert "Al" Calavicci</t>
  </si>
  <si>
    <t>0-Scott Bakula, 1-Dean Stockwell</t>
  </si>
  <si>
    <t>Penn &amp; Teller: Bullshit!</t>
  </si>
  <si>
    <t>In society, there are many products and ideas that we buy into. Some of these products, services or ideas are just plain bullshit. Well known magicians: Penn and Teller are here to knock some sense into people in a humorous and informal way and to explain why some things in life are just bullshit.</t>
  </si>
  <si>
    <t>0-Penn Jillette, 1-Teller</t>
  </si>
  <si>
    <t>Marvel's Agent Carter</t>
  </si>
  <si>
    <t>Marvel's Agent Carter, starring &lt;i&gt;Captain America's&lt;/i&gt; Hayley Atwell, follows the story of Peggy Carter. It's 1946, and peace has dealt Peggy Carter a serious blow as she finds herself marginalized when the men return home from fighting abroad. Working for the covert SSR (Strategic Scientific Reserve), Peggy must balance doing administrative work and going on secret missions for Howard Stark all while trying to navigate life as a single woman in America, in the wake of losing the love of her lifeâ€”Steve Rogers. Inspired by the feature films &lt;i&gt;Captain America: The First Avenger&lt;/i&gt; and &lt;i&gt;Captain America: The Winter Soldier&lt;/i&gt;, along with the short &lt;i&gt;Marvel One-Shot: Agent Carter&lt;/i&gt;.</t>
  </si>
  <si>
    <t>0-Agent Peggy Carter, 1-Daniel Sousa, 2-Edwin Jarvis, 3-Agent Jack Thompson, 4-SSR Chief Roger Dooley</t>
  </si>
  <si>
    <t>0-Hayley Atwell, 1-Enver Gjokaj, 2-James D'Arcy, 3-Chad Michael Murray, 4-Shea Whigham</t>
  </si>
  <si>
    <t>http://abc.go.com/shows/marvels-agent-carter</t>
  </si>
  <si>
    <t>Rules of Engagement</t>
  </si>
  <si>
    <t>A comedy that follows two couples and a single guy as they navigate the jungles of dating, engagement and marriage.</t>
  </si>
  <si>
    <t>0-Jeff Bingham, 1-Audrey Bingham, 2-Adam Rhodes, 3-Jennifer Morgan, 4-Russell Dunbar, 5-Timmy Patel, 6-Liz</t>
  </si>
  <si>
    <t>0-Patrick Warburton, 1-Megyn Price, 2-Oliver Hudson, 3-Bianca Kajlich, 4-David Spade, 5-Adhir Kalyan, 6-Wendi McLendon-Covey</t>
  </si>
  <si>
    <t>http://www.cbs.com/shows/rules_of_engagement</t>
  </si>
  <si>
    <t>Midsomer Murders</t>
  </si>
  <si>
    <t>Based originally on the books by Caroline Graham, each self-contained episode of two hours is a classic whodunit revolving around Detective Chief Inspector Barnaby and his partner, and their efforts to solve the numerous gruesome murders which take place in the picturesque countryside of Midsomer County.</t>
  </si>
  <si>
    <t>0-DCI Tom Barnaby, 1-DCI John Barnaby, 2-DS Ben Jones, 3-Sgt. Gavin Troy, 4-DS Jamie Winter, 5-DS Charlie Nelson, 6-Sgt. Dan Scott</t>
  </si>
  <si>
    <t>0-John Nettles, 1-Neil Dudgeon, 2-Jason Hughes, 3-Daniel Casey, 4-Nick Hendrix, 5-Gwilym Lee, 6-John Hopkins</t>
  </si>
  <si>
    <t>https://acorn.tv/midsomermurders/</t>
  </si>
  <si>
    <t>The Profit</t>
  </si>
  <si>
    <t>When Marcus Lemonis isn't running his multi-billion dollar company, Camping World, he goes on the hunt for struggling businesses that are desperate for cash and ripe for a deal. In the past 10 years, he's successfully turned around over 100 companies. Now he's bringing those skills to CNBC and doing something no one has ever done on TV before ... he's putting over $2 million of his own money on the line.In each episode of The Profit, Lemonis makes an offer that's impossible to refuse; his cash for a piece of the business and a percentage of the profits. And once inside these companies, he'll do almost anything to save the business and make himself a profit; even if it means firing the president, promoting the secretary or doing the work himself.</t>
  </si>
  <si>
    <t>CNBC</t>
  </si>
  <si>
    <t>0-Marcus Lemonis</t>
  </si>
  <si>
    <t>https://www.cnbc.com/the-profit/</t>
  </si>
  <si>
    <t>Paul Abbott's critically acclaimed, offbeat drama about the rollercoaster lives and loves of the dysfunctional Gallagher clan.</t>
  </si>
  <si>
    <t>0-Karen Jackson Maguire, 1-Frank Gallagher, 2-Lillian Tyler, 3-Mimi Maguire Tutton, 4-Shane Maguire, 5-Chesney Karib, 6-Billy Tutton, 7-Jamie Maguire, 8-Avril Powell, 9-Aidan Croker, 10-Letitia Powell, 11-Kelly-Marie Ball Maguire, 12-Marty Fisher, 13-Gloria Meak, 14-Jackson Powell, 15-Dominic Meak, 16-Patty Croker, 17-Ruby Hepburn, 18-Carl Gallagher #2, 19-Mary Mae, 20-Lip Gallagher, 21-Tam Blanco, 22-Fiona Gallagher, 23-Kev Ball, 24-Esther Blanco, 25-Patreesha St Rose, 26-Saul Blanco, 27-Stella Gallagher #2, 28-Sherilee, 29-Derilee, 30-Ian Gallagher, 31-Debbie Gallagher, 32-Veronica Fisher, 33-Steve McBride, 34-Liam Gallagher #1, 35-Thalia Blanco, 36-Jez, 37-Sheila Jackson Gallagher, 38-Tony, 39-Kash Karib, 40-Yvonne Karib, 41-Carl Gallagher #1, 42-Remona, 43-Randall, 44-Kassi Blanco, 45-Monica Gallagher, 46-Mickey Maguire, 47-Stan, 48-Carol Fisher, 49-Katie Gallagher #2, 50-Norma Starkey, 51-Mandy Maguire, 52-Libby Croker, 53-Liam Gallagher #2, 54-Joe Pritchard, 55-Maxine Donnelly, 56-Paddy Maguire, 57-Meena Karib, 58-Carrie Rogers, 59-Tom O'Leary, 60-Sue</t>
  </si>
  <si>
    <t>0-Rebecca Atkinson, 1-David Threlfall, 2-Alice Barry, 3-Tina Malone, 4-Nicky Evans, 5-Qasim Akhtar, 6-Michael Taylor, 7-Aaron McCusker, 8-Karen Bryson, 9-Robbie Conway, 10-Kira Martin, 11-Sally Carman, 12-Jack Deam, 13-Angeline Ball, 14-Emmanuel Ighodaro, 15-Stephen Lord, 16-Valerie Lilley, 17-Kari Corbett, 18-Elliott Tittensor, 19-Adelle Leonce, 20-Jody Latham, 21-Rhys Cadman, 22-Anne-Marie Duff, 23-Dean Lennox Kelly, 24-Isy Suttie, 25-Jacqueline Boatswain, 26-Lewis Hardaker, 27-Nikita Brownlee, 28-Sarah Totty, 29-Sue Vincent, 30-Gerard Kearns, 31-Rebecca Ryan, 32-Maxine Peake, 33-James McAvoy, 34-Joseph Furnace, 35-Jade Kilduff, 36-Lindsey Dawson, 37-Maggie O'Neill, 38-Anthony Flanagan, 39-Chris Bisson, 40-Kelli Hollis, 41-Luke Tittensor, 42-Moya Brady, 43-Thaila Zucchi, 44-Jalaal Hartley, 45-Annabelle Apsion, 46-Ciaran Griffiths, 47-Warren Donnelly, 48-Marjorie Yates, 49-Bethany Thompson, 50-Dystin Johnson, 51-Samantha Siddall, 52-Pauline McLynn, 53-Johnny Bennett, 54-Ben Batt, 55-Joanna Higson, 56-Sean Gilder, 57-Sarah Byrne, 58-Amanda Ryan, 59-Michael Legge, 60-Gillian Kearney</t>
  </si>
  <si>
    <t>http://www.channel4.com/programmes/shameless</t>
  </si>
  <si>
    <t>Yonderland</t>
  </si>
  <si>
    <t>A 33-year old mum Debbie Maddox unexpectedly find herself in an extraordinary world inhabited by a collection of eccentric and usually idiotic characters - some of whom happen to be puppets - with only an Elf by her side.Fortunately most of the imagining for Sky 1 HD's comedy, Yonderland is done for you by those terribly clever people behind the Horrible Histories series.The story begins with Debbie dropping her five year old twins off for their first day of school. For the first time in five long years, she has her days entirely to herself, and by the time shes cleaned the house from top to bottom and become frighteningly-addicted to a daytime quiz show, she starts to think she may be going mad.And perhaps she is, as a wildly enthusiastic Elf appears from a kitchen cupboard, telling her that she is needed in another world. Apparently she is their unlikely saviour, prophesied to save the world from the dark forces that are gathering to subdue it.Debbie's convinced that there has been some kind of mistake. (Well you would, wouldn't you?) But nevertheless decides that whatever the Elf might need her to do cant be any worse than watching another episode of Whats in the Box?, so she lets him drag her through a portal to the other world.As she does her best to help incompetent knights, monks who are incapable of lying and a race of people intent on firing the cleverest among them into the sun, the big question is never far away: can she fulfil the prophecy? And will she make it back to the real world in time for the school pick up?</t>
  </si>
  <si>
    <t>['Comedy', 'Fantasy']</t>
  </si>
  <si>
    <t>0-Debbie, 1-Cuddly Dick, 2-Imperatrix, 3-Elf, 4-Chief Elder Choop, 5-Crone, 6-Lord Elder Pressley, 7-Negatus, 8-Vice-Elder Flowers, 9-Wizard Bradley, 10-Scribe Elder Ho-Tan, 11-Nick the Stick, 12-Wise Elder Vex, 13-Peter Maddox</t>
  </si>
  <si>
    <t>0-Martha Howe-Douglas, 1-Stephen Fry, 2-Martha Howe-Douglas, 3-Mathew Baynton, 4-Mathew Baynton, 5-Jim Howick, 6-Jim Howick, 7-Simon Farnaby, 8-Simon Farnaby, 9-Laurence Rickard, 10-Laurence Rickard, 11-Ben Willbond, 12-Ben Willbond, 13-Dan Skinner</t>
  </si>
  <si>
    <t>https://www.sky.com/watch/channel/sky-1/yonderland</t>
  </si>
  <si>
    <t>Blue Mountain State</t>
  </si>
  <si>
    <t>Blue Mountain State follows the on and off-field antics of college football powerhouse, Blue Mountain State. Former NFL running back and veteran actor, Ed Marinaro (Hill Street Blues), stars as no-nonsense Coach Daniels. In season 3, Coach Daniels will have his authority challenged when the boosters force him to hire a hotshot offensive coordinator/head coach-in-waiting. Alex, played by Emmy Award(R)-winner Darin Brooks (Blue Crush), will have to step up from being a fun-loving second-string to the starting quarterback.</t>
  </si>
  <si>
    <t>['Comedy', 'Sports']</t>
  </si>
  <si>
    <t>Paramount Network</t>
  </si>
  <si>
    <t>0-Marty Daniels, 1-Alex Moran, 2-Thad Castle, 3-Sammy Cacciatore, 4-Debra, 5-Craig Shilo, 6-Radon Randell, 7-Denise Roy</t>
  </si>
  <si>
    <t>0-Ed Marinaro, 1-Darin Brooks, 2-Alan Ritchson, 3-Chris Romano, 4-Denise Richards, 5-Sam Jones III, 6-Page Kennedy, 7-Gabrielle Dennis</t>
  </si>
  <si>
    <t>Black Dynamite</t>
  </si>
  <si>
    <t>Dynamite is a 1970s renaissance man with a kung-fu grip. A lover and a fighter who is not afraid to leap before he looks. His sidekick extraordinaire is Bullhorn, the brains and cunning that complements Black Dynamite's hard-hittin', bone-crushin' style. Providing comic relief on the mean streets is Cream Corn and classing up the place is the gorgeous Honey Bee.</t>
  </si>
  <si>
    <t>['Comedy', 'Action']</t>
  </si>
  <si>
    <t>0-Black Dynamite, 1-Bullhorn, 2-Cream Corn, 3-Honeybee, 4-Foxxy Mama, 5-Dennis Flynn</t>
  </si>
  <si>
    <t>0-Michael Jai White, 1-Byron Minns, 2-Tommy Davidson, 3-Kym Whitley, 4-Liz Benoit, 5-Corey Burton</t>
  </si>
  <si>
    <t>http://www.adultswim.com/videos/black-dynamite/</t>
  </si>
  <si>
    <t>Major Crimes</t>
  </si>
  <si>
    <t>Captain Sharon Raydor faces the challenge of earning the trust and loyalty of her officers in Major Crimes, who are still in shock over their former Deputy Chief's exit, while trying to close the department's highest-profile cases. Raydor decides to house Rusty Beck, the key witness for a murder case, in her own home, paying for him to attend the Catholic high school her children attended.</t>
  </si>
  <si>
    <t>0-Detective Lt. Louie Provenza, 1-Detective Lt. Andy Flynn, 2-Buzz Watson, 3-Detective Amy Sykes, 4-Rusty Beck, 5-Detective Lt. Michael Tao, 6-Detective Julio Sanchez, 7-Captain Sharon Raydor, 8-Dr. Fernando Morales, 9-Assistant Chief Russell Taylor, 10-Fritz Howard, 11-Deputy D.A. Emma Rios, 12-Detective Wes Nolan, 13-Assistant Chief Leo Mason, 14-Detective Camila Paige</t>
  </si>
  <si>
    <t>0-G.W. Bailey, 1-Tony Denison, 2-Phillip P. Keene, 3-Kearran Giovanni, 4-Graham Patrick Martin, 5-Michael Paul Chan, 6-Raymond Cruz, 7-Mary McDonnell, 8-Jonathan Del Arco, 9-Robert Gossett, 10-Jon Tenney, 11-Nadine Velazquez, 12-Daniel Di Tomasso, 13-Leonard Roberts, 14-Jessica Meraz</t>
  </si>
  <si>
    <t>http://www.tntdrama.com/shows/major-crimes.html</t>
  </si>
  <si>
    <t>Peep Show</t>
  </si>
  <si>
    <t>Award-winning sitcom. David Mitchell and Robert Webb play two dysfunctional flatmates who reveal all their inner thoughts - whether dark, stupid or embarrassing. Or, occasionally, all three...</t>
  </si>
  <si>
    <t>0-Jeremy, 1-Mark, 2-Super Hans, 3-Sophie Chapman, 4-Jeff Heaney, 5-Alan Johnson, 6-Toni, 7-Nancy, 8-Big Suze, 9-Tony</t>
  </si>
  <si>
    <t>0-Robert Webb, 1-David Mitchell, 2-Matt King, 3-Olivia Colman, 4-Neil Fitzmaurice, 5-Paterson Joseph, 6-Elizabeth Marmur, 7-Rachel Blanchard, 8-Sophie Winkleman, 9-John Hodgkinson</t>
  </si>
  <si>
    <t>http://www.channel4.com/programmes/peep-show</t>
  </si>
  <si>
    <t>The Fall</t>
  </si>
  <si>
    <t>This gripping psychological thriller forensically examines the lives of two hunters; one a serial killer that stalks his victims at random, and the other a high-powered detective superintendent brought in to catch him.</t>
  </si>
  <si>
    <t>0-Detective Superintendent Stella Gibson, 1-Paul Spector, 2-Jim Burns, 3-Sally-Ann Spector, 4-Danielle Ferrington, 5-Matt Eastwood, 6-Rose Stagg, 7-Tom Anderson, 8-Paula Reed Smith, 9-Katie Benedetto, 10-Tom Stagg, 11-Garrett Brink, 12-Kiera Sheridan, 13-James Olson, 14-Morgan Monroe, 15-Wallace, 16-Rob Breedlove, 17-Dr. O'Donnell, 18-Dr. Spencer, 19-Dr. Larson, 20-Sarah Kay, 21-Healy, 22-Dr. Walden, 23-Alvarez</t>
  </si>
  <si>
    <t>0-Gillian Anderson, 1-Jamie Dornan, 2-John Lynch, 3-Bronagh Waugh, 4-Niamh McGrady, 5-Stuart Graham, 6-Valene Kane, 7-Colin Morgan, 8-Archie Panjabi, 9-Aisling Franciosi, 10-Jonjo O'Neill, 11-Frank McCusker, 12-Aisling Bea, 13-Ben Peel, 14-Ian McElhinney, 15-Ruth Bradley, 16-Michael McElhatton, 17-Richard Coyle, 18-Barry Ward, 19-Krister Henriksson, 20-Laura Donnelly, 21-Aidan McArdle, 22-Denise Gough, 23-Martin McCann</t>
  </si>
  <si>
    <t>http://www.bbc.co.uk/programmes/p0295tcf</t>
  </si>
  <si>
    <t>Derek</t>
  </si>
  <si>
    <t>An award-winning bittersweet comedy-drama about a group of outsiders living on society's margins, Derek centers around Derek Noakes (a tender, innocent man whose love for his job at a retirement home shines through. Derek cares deeply for the home's residents, because they are kind and funny and tell him stories of what life used to be like.Â Working alongside Derek is Dougie, his landlord, who is one of life's unlucky individuals; Kev, a lovable train wreck; and Hannah, a care worker in the home and Derek's best friend. She is smart, witty and hardworking, but unlucky in love, and, like Derek, always puts other people first.</t>
  </si>
  <si>
    <t>0-Hannah, 1-Derek Noakes, 2-Kevin "Kev" Twine, 3-Arthur, 4-Dougie, 5-Jack, 6-Tom, 7-Lizzie, 8-Vikky, 9-Mary, 10-Deon, 11-Elsie, 12-Joan</t>
  </si>
  <si>
    <t>0-Kerry Godliman, 1-Ricky Gervais, 2-David Earl, 3-Arthur Nightingale, 4-Karl Pilkington, 5-Tim Barlow, 6-Brett Goldstein, 7-Kay Noone, 8-Holli Dempsey, 9-Ruth Bratt, 10-Ben Bailey Smith, 11-Vilma Hollingbery, 12-Joan Linder</t>
  </si>
  <si>
    <t>http://www.channel4.com/programmes/derek</t>
  </si>
  <si>
    <t>Forbrydelsen</t>
  </si>
  <si>
    <t>An intense crime drama which is set in Copenhagen and revolves around Detective Inspector Sarah Lund. Each series follows a murder case day-by-day. Each episode covers twenty-four hours of the investigation. The series is noted for its plot twists, season-long storylines, dark tone and for giving equal emphasis to the stories of the murdered victim's family and the effect in political circles alongside the police investigation.</t>
  </si>
  <si>
    <t>Danish</t>
  </si>
  <si>
    <t>DR1</t>
  </si>
  <si>
    <t>0-Mathias Borch, 1-Troels Hartmann, 2-Sarah Lund, 3-Jan Meyer, 4-Ulrik Strange</t>
  </si>
  <si>
    <t>0-Nikolaj Lie Kaas, 1-Lars Mikkelsen, 2-Sofie GrÃ¥bÃ¸l, 3-SÃ¸ren Malling, 4-Mikael BirkkjÃ¦r</t>
  </si>
  <si>
    <t>Primeval</t>
  </si>
  <si>
    <t>When rips in time called anomalies started opening across the UK, dangerous creatures from the past and future began appearing in the most unexpected places, endangering lives and placing the whole of humanity at risk.A crack team of specialists were appointed by the government to investigate and control "creature incursions," creating the Anomaly Research Center (ARC), which was later privatized. Matt, Abby, Connor and Becker do the field work while Jess mans the ARC control station under the leadership of government official James Lester and the mysterious scientist, Philip Burton</t>
  </si>
  <si>
    <t>W</t>
  </si>
  <si>
    <t>0-Connor Temple, 1-Abby Maitland, 2-James Lester, 3-Captain Hilary Becker, 4-Helen Cutter, 5-Nick Cutter, 6-Matt Anderson, 7-Stephen Hart, 8-Jess Parker, 9-Jenny Lewis, 10-Dr. Sarah Page, 11-Philip Burton, 12-Danny Quinn, 13-Claudia Brown, 14-Oliver Leek, 15-Christine Johnson, 16-Caroline Steel</t>
  </si>
  <si>
    <t>0-Andrew Lee Potts, 1-Hannah Spearritt, 2-Ben Miller, 3-Ben Mansfield, 4-Juliet Aubrey, 5-Douglas Henshall, 6-CiarÃ¡n McMenamin, 7-James Murray, 8-Ruth Kearney, 9-Lucy Brown, 10-Laila Rouass, 11-Alexander Siddig, 12-Jason Flemyng, 13-Lucy Brown, 14-Karl Theobald, 15-Belinda Stewart-Wilson, 16-Naomi Bentley</t>
  </si>
  <si>
    <t>http://watch.uktv.co.uk/shows/primeval/</t>
  </si>
  <si>
    <t>Terriers</t>
  </si>
  <si>
    <t>Terriers, from creator/executive producer Ted Griffin and executive producer Shawn Ryan is a comedic drama starring Donal Logue and Michael Raymond-James. It centers on "Hank Dolworth" , an ex-cop who partners with his best friend "Britt Pollack" to launch an unlicensed private investigation business. The duo, both struggling with maturity issues, solve crimes while avoiding danger and responsibility.</t>
  </si>
  <si>
    <t>0-Hank Dolworth, 1-Maggie Lefferts, 2-Gretchen Dolworth, 3-Katie Nichols, 4-Britt Pollack, 5-Detective Mark Gustafson</t>
  </si>
  <si>
    <t>0-Donal Logue, 1-Jamie Denbo, 2-Kimberly Quinn, 3-Laura Allen, 4-Michael Raymond-James, 5-Rockmond Dunbar</t>
  </si>
  <si>
    <t>NCIS</t>
  </si>
  <si>
    <t>NCIS (Naval Criminal Investigative Service) is more than just an action drama. With liberal doses of humor, it's a show that focuses on the sometimes complex and always amusing dynamics of a team forced to work together in high-stress situations. Leroy Jethro Gibbs, a former Marine gunnery sergeant, whose skills as an investigator are unmatched, leads this troupe of colorful personalities. Rounding out the team are Anthony DiNozzo, an ex-homicide detective whose instincts in the field are unparalleled and whose quick wit and humorous take on life make him a team favorite; the youthful and energetic forensic specialist Abby Sciuto, a talented scientist whose sharp mind matches her Goth style and eclectic tastes; Caitlin Todd, an ex-Secret Service Agent; and Timothy McGee, an MIT graduate whose brilliance with computers far overshadows his insecurities in the field; Assisting the team is medical examiner Dr. Donald "Ducky" Mallard, who knows it all because he's seen it all, and he's not afraid to let you know. From murder and espionage to terrorism and stolen submarines, these special agents travel the globe to investigate all crimes with Navy or Marine Corps ties.</t>
  </si>
  <si>
    <t>0-Special Agent Timothy "Tim" McGee, 1-Special Agent Leroy Jethro Gibbs, 2-Chief Medical Examiner Dr. Donald Horatio "Ducky" Mallard, 3-Forensics Specialist Abigail "Abby" Sciuto, 4-Director Leon Vance, 5-Special Agent Anthony "Tony" DiNozzo, 6-Assistant Medical Examiner Dr. Jimmy Palmer, 7-Ziva David, 8-Special Agent Eleanor Raye "Ellie" Bishop, 9-Special Agent Nicholas "Nick" Torres, 10-Forensic Scientist Kasie Hines, 11-Special Agent Jacqueline "Jack" Sloane, 12-Director Jennifer "Jenny" Shepard, 13-Special Agent Jessica Knight, 14-Special Agent Alden Parker, 15-Special Agent Caitlin "Kate" Todd, 16-MI-6 Officer Clayton Reeves, 17-Special Agent Alexandra "Alex" Quinn</t>
  </si>
  <si>
    <t>0-Sean Murray, 1-Mark Harmon, 2-David McCallum, 3-Pauley Perrette, 4-Rocky Carroll, 5-Michael Weatherly, 6-Brian Dietzen, 7-Cote de Pablo, 8-Emily Wickersham, 9-Wilmer Valderrama, 10-Diona Reasonover, 11-Maria Bello, 12-Lauren Holly, 13-Katrina Law, 14-Gary Cole, 15-Sasha Alexander, 16-Duane Henry, 17-Jennifer Esposito</t>
  </si>
  <si>
    <t>http://www.cbs.com/shows/ncis/</t>
  </si>
  <si>
    <t>The Big Bang Theory</t>
  </si>
  <si>
    <t>The Big Bang Theory is a comedy about brilliant physicists, Leonard and Sheldon, who are the kind of "beautiful minds" that understand how the universe works. But none of that genius helps them interact with people, especially women. All this begins to change when a free-spirited beauty named Penny moves in next door. Sheldon, Leonard's roommate, is quite content spending his nights playing Klingon Boggle with their socially dysfunctional friends, fellow Cal Tech scientists Wolowitz and Koothrappali. However, Leonard sees in Penny a whole new universe of possibilities... including love.</t>
  </si>
  <si>
    <t>0-Leonard Leakey Hofstadter, 1-Sheldon Lee Cooper, 2-Howard Joel Wolowitz, 3-Rajesh Ramayan Koothrappali, 4-Penny, 5-Bernadette Marianne Rostenkowski, 6-Amy Farrah Fowler, 7-Stuart Bloom, 8-Emily Sweeney, 9-Leslie Winkle</t>
  </si>
  <si>
    <t>0-Johnny Galecki, 1-Jim Parsons, 2-Simon Helberg, 3-Kunal Nayyar, 4-Kaley Cuoco, 5-Melissa Rauch, 6-Mayim Bialik, 7-Kevin Sussman, 8-Laura Spencer, 9-Sara Gilbert</t>
  </si>
  <si>
    <t>http://www.cbs.com/shows/big_bang_theory/</t>
  </si>
  <si>
    <t>North and South</t>
  </si>
  <si>
    <t>Patrick Swayze, Kirstie Alley and Lesley-Anne Down star in a 1985 miniseries based on John Jakes' novel about the Civil War and its effect on two families.</t>
  </si>
  <si>
    <t>0-Orry Main, 1-Jefferson Davis, 2-Mrs. Neal, 3-Madam Conti, 4-John Brown, 5-George Hazard, 6-Madeline Fabray, 7-Constance Flynn Hazard, 8-Charles Main, 9-Charles Main, 10-Brett Main Hazard, 11-Ashton Main, 12-Stanley Hazard, 13-Beaufort, 14-Jupiter Smith, 15-Gus Main, 16-Judith Main, 17-Gettys, 18-Lt. Pickles, 19-Scar, 20-Prairie Farm Wife, 21-Septimus Glyn, 22-Prudence, 23-Sam Trump, 24-Elkanah Bent, 25-Adolphus, 26-Cooper Main, 27-Willa, 28-Maj. Shagrue, 29-Jane, 30-Magic Magee, 31-Ned Fisk, 32-Ulysses S. Grant, 33-Gen. William Tecumseh Sherman, 34-Ezra, 35-Col. Austin, 36-Michael, 37-Gen. Philip Henry Sheridan, 38-Justin LaMotte, 39-Lt. James Powell, 40-Congressman Sam Greene, 41-Semiramis, 42-Cuffey, 43-Abraham Lincoln, 44-Maude Hazard, 45-Lt. Ambrose Pell, 46-Clarissa Main, 47-James Huntoon, 48-Augusta Barclay, 49-Virgilia Hazard, 50-Col. Hram Berdan, 51-Rafe Beaudeen, 52-Sanders, 53-Rose Sinclair, 54-Detective Haller, 55-Lt. Rudy Bodford, 56-Burdetta Halloran, 57-Dorothea Dix, 58-Billy Hazard, 59-Col. Wade Hampton, 60-Deserter, 61-Tom the Drummer Boy, 62-Ulysses S. Grant, 63-Salem Jones, 64-Capt. Thomas Turner, 65-Lt. Stephen Kent, 66-Gen. Robert E. Lee, 67-Nathaniel, 68-Young Billy Hazard, 69-McClellan, 70-George Pickett, 71-Priam, 72-Sen. Charles Edwards, 73-Grady, 74-William Hazard, 75-Billy Hazard, 76-Nicholas Fabray, 77-Ulysses S. Grant, 78-Brett Main as a Youth, 79-Tillet Main, 80-Maum Sally, 81-Frederick Douglass, 82-Whitney Smith's Brother, 83-Patrick Flynn, 84-Ashton Main as a Youth, 85-Lt. Pearson, 86-Young Ashton Main, 87-Alice Peet, 88-Smith Dawkins, 89-Isabel Truscott Hazard, 90-Isabel Truscott Hazard, 91-Isabel Truscott Hazard, 92-Whitney Smith, 93-Forbes LaMotte, 94-Tom Jackson, 95-Hope Hazard, 96-Green Grass Woman, 97-Hope Hazard, 98-Hope Hazard, 99-Young Brett Main, 100-Benny Haven, 101-Washington, 102-Miles Colbert</t>
  </si>
  <si>
    <t>0-Patrick Swayze, 1-Lloyd Bridges, 2-Olivia de Havilland, 3-Elizabeth Taylor, 4-Johnny Cash, 5-James Read, 6-Lesley-Anne Down, 7-Wendy Kilbourne, 8-Kyle Chandler, 9-Lewis Smith, 10-Genie Francis, 11-Terri Garber, 12-Jonathan Frakes, 13-Brad Leland, 14-Bruce MacVittie, 15-Cameron Finley, 16-Cathy Lee Crosby, 17-Cliff DeYoung, 18-Gary Grubbs, 19-Gregory Zaragoza, 20-Jennifer Griffin, 21-Jerry Biggs, 22-Mariette Hartley, 23-Peter O'Toole, 24-Philip Casnoff, 25-Rip Torn, 26-Robert Wagner, 27-Rya Kihlstedt, 28-Sean Hennigan, 29-Sharon Washington, 30-Steve Harris, 31-Andy Stahl, 32-Anthony Zerbe, 33-Arlen Dean Snyder, 34-Beau Billingslea, 35-Bryan Cranston, 36-Bumper Robinson, 37-Clu Gulager, 38-David Carradine, 39-David Michael O'Neill, 40-David Ogden Stiers, 41-Erica Gimpel, 42-Forest Whitaker, 43-Hal Holbrook, 44-Inga Swenson, 45-James Houghton, 46-Jean Simmons, 47-Jim Metzler, 48-Kate McNeil, 49-Kirstie Alley, 50-Kurtwood Smith, 51-Lee Horsley, 52-Leon Rippy, 53-Linda Evans, 54-Michael Champion, 55-Michael Dudikoff, 56-Morgan Fairchild, 57-Nancy Marchand, 58-Parker Stevenson, 59-Ray Stricklyn, 60-Robert Englund, 61-Russell Rarick, 62-Rutherford Cravens, 63-Tony Frank, 64-Wayne Newton, 65-Whip Hubley, 66-William Schallert, 67-Arthur Gilliard, 68-Cary Guffey, 69-Chris Douridas, 70-Cody W. Hampton, 71-David Harris, 72-Gene Kelly, 73-Georg Stanford Brown, 74-John Anderson, 75-John Stockwell, 76-Lee Bergere, 77-Mark Moses, 78-Melissa Manley, 79-Mitchell Ryan, 80-Olivia Cole, 81-Robert Guillaume, 82-Robert Jones, 83-Robert Mitchum, 84-Stephanie Allison Jobluck, 85-Stephen Godwin, 86-Temi Epstein, 87-Terri Gardner, 88-Tuck Milligan, 89-Deborah Rush, 90-Mary Crosby, 91-Wendy Fulton, 92-William Arvay, 93-William Ostrander, 94-William Preston Daly, 95-Jennifer Marie Steffin, 96-Lusheia Sudon Lenaburg, 97-Mary Elizabeth McCae, 98-Michele Steffin, 99-Nikki Creswell, 100-Walter Barnes, 101-John Nixon, 102-James Stewart</t>
  </si>
  <si>
    <t>North &amp; South</t>
  </si>
  <si>
    <t>Set against the backdrop of Victorian England's industrial north, it follows the fortunes of Margaret Hale, one of 19th century literature's most original heroines.</t>
  </si>
  <si>
    <t>0-Margaret Hale, 1-Dixon, 2-John Thornton, 3-Hannah Thornton, 4-Richard Hale, 5-Fanny Thornton, 6-Nicholas Higgins, 7-Bessy Higgins, 8-Edith Shaw Lennox, 9-Mrs Shaw, 10-Henry Lennox, 11-Maria Hale, 12-Ann Latimer, 13-Mr Bell, 14-Capt. Maxwell Lennox, 15-Frederick Hale</t>
  </si>
  <si>
    <t>0-Daniela Denby-Ashe, 1-Pauline Quirke, 2-Richard Armitage, 3-SinÃ©ad Cusack, 4-Tim Pigott-Smith, 5-Jo Joyner, 6-Brendan Coyle, 7-Anna Maxwell Martin, 8-Emma Ferguson, 9-Jane Booker, 10-John Light, 11-Lesley Manville, 12-Lucy Brown, 13-Brian Protheroe, 14-Travis Oliver, 15-Rupert Evans</t>
  </si>
  <si>
    <t>http://www.bbc.co.uk/programmes/b00kq3rz</t>
  </si>
  <si>
    <t>The Walking Dead</t>
  </si>
  <si>
    <t>The Walking Dead tells the story of the months and years that follow after a zombie apocalypse. It follows a group of survivors, led by former police officer Rick Grimes, who travel in search of a safe and secure home. As the world overrun by the dead takes its toll on the survivors, their interpersonal conflicts present a greater danger to their continuing survival than the walkers that roam the country. Over time, the characters are changed by the constant exposure to death and some grow willing to do anything to survive.Based on the comic book series of the same name by Robert Kirkman, Tony Moore, and Charlie Adlard.</t>
  </si>
  <si>
    <t>['Drama', 'Action', 'Horror']</t>
  </si>
  <si>
    <t>0-Daryl Dixon, 1-Carol Peletier, 2-Rick Grimes, 3-Maggie Greene, 4-Rosita Espinosa, 5-Michonne Hawthorne, 6-Eugene Porter, 7-Carl Grimes, 8-Father Gabriel Stokes, 9-Aaron, 10-Glenn Rhee, 11-Negan, 12-Tara Chambler, 13-Jerry, 14-Ezekiel, 15-Sasha Williams, 16-Judith Grimes, 17-Enid, 18-Morgan Jones, 19-Beth Greene, 20-Yumiko Okumura, 21-Hershel Greene, 22-Andrea, 23-Magna, 24-Kelly, 25-Lydia, 26-Sgt. Abraham Ford, 27-Alden, 28-Connie, 29-Siddiq, 30-Lori Grimes, 31-Paul "Jesus" Rovia, 32-Shane Walsh, 33-Dwight, 34-T-Dog, 35-Tyreese Williams, 36-Governor Phillip Blake, 37-Alpha, 38-Dale Horvath, 39-Jadis / Anne, 40-Juanita Sanchez / Princess, 41-Merle Dixon, 42-Bob Stookey, 43-Spencer Monroe, 44-Gregory, 45-Simon, 46-Beta, 47-Michael Mercer, 48-Lance Hornsby, 49-Max, 50-Jessie Anderson, 51-Deanna Monroe, 52-Leah Shaw, 53-Sophia Peletier, 54-Pamela Milton, 55-Gareth</t>
  </si>
  <si>
    <t>0-Norman Reedus, 1-Melissa McBride, 2-Andrew Lincoln, 3-Lauren Cohan, 4-Christian Serratos, 5-Danai Gurira, 6-Josh McDermitt, 7-Chandler Riggs, 8-Seth Gilliam, 9-Ross Marquand, 10-Steven Yeun, 11-Jeffrey Dean Morgan, 12-Alanna Masterson, 13-Cooper Andrews, 14-Khary Payton, 15-Sonequa Martin-Green, 16-Cailey Fleming, 17-Katelyn Nacon, 18-Lennie James, 19-Emily Kinney, 20-Eleanor Matsuura, 21-Scott Wilson, 22-Laurie Holden, 23-Nadia Hilker, 24-Angel Theory, 25-Cassady McClincy, 26-Michael Cudlitz, 27-Callan McAuliffe, 28-Lauren Ridloff, 29-Avi Nash, 30-Sarah Wayne Callies, 31-Tom Payne, 32-Jon Bernthal, 33-Austin Amelio, 34-IronE Singleton, 35-Chad L. Coleman, 36-David Morrissey, 37-Samantha Morton, 38-Jeffrey DeMunn, 39-Pollyanna McIntosh, 40-Paola LÃ¡zaro, 41-Michael Rooker, 42-Lawrence Gilliard Jr., 43-Austin Nichols, 44-Xander Berkeley, 45-Steven Ogg, 46-Ryan Hurst, 47-Michael James Shaw, 48-Josh Hamilton, 49-Margot Bingham, 50-Alexandra Breckenridge, 51-Tovah Feldshuh, 52-Lynn Collins, 53-Madison Lintz, 54-Laila Robins, 55-Andrew J. West</t>
  </si>
  <si>
    <t>https://www.amc.com/twdu/the-walking-dead</t>
  </si>
  <si>
    <t>The Young Ones</t>
  </si>
  <si>
    <t>Anarchic sitcom about degenerate North London students in the 80s.</t>
  </si>
  <si>
    <t>0-Vyvyan, 1-Rick, 2-Neil, 3-Mike, 4-Balowski</t>
  </si>
  <si>
    <t>0-Adrian Edmondson, 1-Rik Mayall, 2-Nigel Planer, 3-Christopher Ryan, 4-Alexei Sayle</t>
  </si>
  <si>
    <t>http://www.bbc.co.uk/programmes/b00glhzn</t>
  </si>
  <si>
    <t>The Prisoner</t>
  </si>
  <si>
    <t>A British secret agent retires from his position... and is whisked away to a mysterious Village where people who know too much but can't be killed are kept for the security of the State. Which State? No one knows. The unnamed agent, dubbed "Number Six" since everyone in the Village, is only known by a number, defies the Village authorities and alternates between trying to escape and undermining his captors.</t>
  </si>
  <si>
    <t>0-Number Six</t>
  </si>
  <si>
    <t>0-Patrick McGoohan</t>
  </si>
  <si>
    <t>Kings</t>
  </si>
  <si>
    <t>Kings is a modern variation on the David-and-Goliath story, David Shepherd, a brave warrior in a city under siege, wins the gratitude of his king by rescuing the prince from enemy territory. His ensuing fame and rise through the ranks earns him the affection of the king's daughter, but David begins to realize it's getting harder and harder to tell his allies from his enemies. Although the series is loosely based on the Biblical story of King David, it is set in a kingdom that is culturally and technologically similar to the present-day United States.</t>
  </si>
  <si>
    <t>0-King Silas Benjamin, 1-David Shepherd, 2-Jack Benjamin, 3-Queen Rose Benjamin, 4-Michelle Benjamin, 5-Reverend Ephram Samuels, 6-William Cross, 7-General Linus Abner</t>
  </si>
  <si>
    <t>0-Ian McShane, 1-Christopher Egan, 2-Sebastian Stan, 3-Susanna Thompson, 4-Allison Miller, 5-Eamonn Walker, 6-Dylan Baker, 7-Wes Studi</t>
  </si>
  <si>
    <t>https://www.nbc.com/kings</t>
  </si>
  <si>
    <t>Haven</t>
  </si>
  <si>
    <t>When FBI Special Agent Audrey Parker is dispatched to the small town of Haven, Maine, on a routine case, she soon finds herself increasingly involved in the return of "The Troubles", a plague of supernatural afflictions that have occurred in the town at least twice before. With an openness to the possibility of the paranormal, she also finds a more personal link in Haven that may lead her to the mother she has never known.She and her partner, police detective Nathan Wuornos, find themselves frequently facing problems caused by both the effects of the Troubles, as well as the activities of town folk who take more drastic measures against those who are Troubled.</t>
  </si>
  <si>
    <t>0-Audrey Parker, 1-Nathan Wuornos, 2-Duke Crocker, 3-Chief Garland Wuornos</t>
  </si>
  <si>
    <t>0-Emily Rose, 1-Lucas Bryant, 2-Eric Balfour, 3-Nicholas Campbell</t>
  </si>
  <si>
    <t>http://www.syfy.com/haven</t>
  </si>
  <si>
    <t>I, Claudius</t>
  </si>
  <si>
    <t>Acclaimed blackly comic historical drama series. Set amidst a web of power, corruption and lies, it chronicles the reigns of the Roman emperors - Augustus, Tiberius, Caligula and finally Claudius.</t>
  </si>
  <si>
    <t>0-Livia Drusilla, 1-Tiberius, 2-Augustus, 3-Antonia Minor, 4-Claudius, 5-Caligula, 6-Sejanus</t>
  </si>
  <si>
    <t>0-SiÃ¢n Phillips, 1-George Baker, 2-Brian Blessed, 3-Margaret Tyzack, 4-Derek Jacobi, 5-John Hurt, 6-Patrick Stewart</t>
  </si>
  <si>
    <t>http://www.bbc.co.uk/programmes/b006mhmk</t>
  </si>
  <si>
    <t>Parenthood</t>
  </si>
  <si>
    <t>Parenthood is the critically acclaimed one-hour drama inspired by the box office hit of the same name. This reimagined and updated Universal Television/Imagine Entertainment production follows the trials and tribulations of the very large, colorful and imperfect Braverman family. Sarah Braverman is a single mother with two kids - the bright but rebellious Amber who is living on her own, and sullen and sensitive Drew who returns to Berkeley this year.</t>
  </si>
  <si>
    <t>0-Adam Braverman, 1-Crosby Braverman, 2-Sarah Braverman, 3-Julia Braverman, 4-Kristina Braverman, 5-Amber Holt, 6-Joel Graham, 7-Zeek Braverman, 8-Max Braverman, 9-Jabbar Trussell, 10-Drew Holt, 11-Jasmine Trussell, 12-Sydney Graham, 13-Camille Braverman, 14-Haddie Braverman, 15-Victor Graham</t>
  </si>
  <si>
    <t>0-Peter Krause, 1-Dax Shepard, 2-Lauren Graham, 3-Erika Christensen, 4-Monica Potter, 5-Mae Whitman, 6-Sam Jaeger, 7-Craig T. Nelson, 8-Max Burkholder, 9-Tyree Brown, 10-Miles Heizer, 11-Joy Bryant, 12-Savannah Paige Rae, 13-Bonnie Bedelia, 14-Sarah Ramos, 15-Xolo MaridueÃ±a</t>
  </si>
  <si>
    <t>Dune</t>
  </si>
  <si>
    <t>A three-part miniseries on politics, betrayal, lust, greed and the coming of a Messiah. Based on Frank Herbert's classic science fiction novel.</t>
  </si>
  <si>
    <t>0-Paul Atreides, 1-Duke Leto Atreides, 2-Lady Jessica Atreides, 3-Alia Atreides, 4-Padishah-Emperor Shaddam Corrino IV, 5-Princess Irulan Corrino, 6-Princess Wensicia Corrino, 7-Chani, 8-Stilgar, 9-Gurney Halleck, 10-Duncan Idaho, 11-Duncan Idaho - the ghola, 12-Jamis, 13-Guild Representative, 14-Mother Ramallo, 15-Farok's Son, 16-Fedaykin #1, 17-Baron Vladimir Harkonnen, 18-Servant Waterseller, 19-Farok, 20-Otheym, 21-Piter Devries, 22-Thufir Hawat, 23-Shadout Mapes, 24-Linger Bewt, 25-Spice Spa Attendant, 26-Farad'n Corrino, 27-Dr. Pardot Kynes, 28-Liet - Korba, 29-Lichna, 30-Sabiha, 31-Glossu Rabban, 32-Fremen Captain, 33-Scytale, 34-Feyd-Rautha Harkonnen, 35-Fremen Leader, 36-Count Hasimir Fenring - Fremen Lieutenant, 37-Turok, 38-Sardauker Captain, 39-Esmar Tusk - Al-Fali, 40-Young Mother Ramallo, 41-Guild Agent, 42-Namri, 43-Javid, 44-Farrah, 45-Tariq, 46-Muriz, 47-Reverend Mother Gaius Helen Mohiam, 48-Watermaster, 49-Fedaykin #2, 50-Bijaz, 51-Dr. Yueh</t>
  </si>
  <si>
    <t>0-Alec Newman, 1-William Hurt, 2-Saskia Reeves, 3-Laura Burton, 4-Giancarlo Giannini, 5-Julie Cox, 6-Susan Sarandon, 7-Barbora KodetovÃ¡, 8-Uwe Ochsenknecht, 9-P.H. Moriarty, 10-James Watson, 11-Edward Atterton, 12-Christopher Lee Brown, 13-David MÃ¡j, 14-Drahomira Fialkova, 15-Filip Tomsa, 16-Gregory Linington, 17-Ian McNeice, 18-Isanne Kookman, 19-Ivo NovÃ¡k, 20-Jakob Schwarz, 21-Jan Unger, 22-Jan VlasÃ¡k, 23-Jaroslava Å iktancovÃ¡, 24-Jeff Caster, 25-Joel Sugerman, 26-Jonathan Bruun, 27-Karel DobrÃ½, 28-Karel DobrÃ½, 29-KlÃ¡ra IssovÃ¡, 30-Lana Likic, 31-LÃ¡szlÃ³ I. Kish, 32-Martin Dejdar, 33-Martin McDougall, 34-Matt Keeslar, 35-MikulÃ¡s Kren, 36-Miroslav TÃ¡borskÃ½, 37-Noel Le Bon, 38-Pavel Cajzl, 39-Pavel KÅ™Ã­Å¾, 40-Petra Kulikova, 41-Philip Lenkowsky, 42-Predrag Bjelac, 43-Rik Young, 44-Teresza Semlerova, 45-Viliam DoÄolomanskÃ½, 46-ZdenÄ›k MaryÅ¡ka, 47-Zuzana GeislerovÃ¡, 48-Dan Brown, 49-Dan Rous, 50-Gee Williams, 51-Robert Russell</t>
  </si>
  <si>
    <t>Columbo</t>
  </si>
  <si>
    <t>This is the detective series that inspired them all. Legendary actor Peter Falk is back in his 4-time EmmyÂ® Award winning role, as the ruffled, cigar-chomping, trenchcoat-wearing police lieutenant who is asking all the right questions.</t>
  </si>
  <si>
    <t>0-Lieutenant Columbo</t>
  </si>
  <si>
    <t>0-Peter Falk</t>
  </si>
  <si>
    <t>Gangland Undercover</t>
  </si>
  <si>
    <t>The only man brave enough to sneak into three outlaw biker gangs and live to tell the tale, Charles Falco, author of "Vagos, Mongols and Outlaws", goes from convict to infiltrator as he secretly documents the Vagos' illegal activities and ultimately brings them to justice. With the real Charles Falco starting each episode in a silhouetted interview, his story is brought to life in this fact-based docudrama series that sees Falco work as an informant for the Feds on a covert mission inside the dangerous Vagos' world of violence, murder and drug trafficking. Having climbed the gang's ranks while facilitating 62 arrests, Charles Falco exposes how he crippled the criminal enterprise from the core of the biker underworld in this mind-blowing true story, Gangland Undercover.</t>
  </si>
  <si>
    <t>0-Charles Falco, 1-Koz, 2-Darko, 3-The Devil, 4-Suzanna, 5-Lizard, 6-Stash, 7-Schizo, 8-Bullet, 9-Sarah Jane, 10-Crowbar, 11-Meredith, 12-Sniper, 13-Bug, 14-TBD</t>
  </si>
  <si>
    <t>0-Damon Runyan, 1-Ari Cohen, 2-Ian Matthews, 3-Stephen McIntyre, 4-Melanie Scrofano, 5-Don Francks, 6-James Cade, 7-Paulino Nunes, 8-Thomas Mitchell, 9-Hannah Anderson, 10-Shaun Benson, 11-Joanne Boland, 12-Justin Mader, 13-Ryan Blakely, 14-Philip Williams</t>
  </si>
  <si>
    <t>http://www.history.ca/gangland-undercover/</t>
  </si>
  <si>
    <t>30 Rock</t>
  </si>
  <si>
    <t>Multiple award-winning comedy 30 Rock is told through the comedic voice of Emmy and two-time Golden Globe winner Tina Fey as variety show producer Liz Lemon. The series also features two-time Emmy and three-time Golden Globe winner Alec Baldwin as top network executive Jack Donaghy and Emmy nominee Tracy Morgan as Tracy Jordan, the unpredictable star of Lemon's hit variety show, TGS with Tracy Jordan, Lemon constantly has her hands full, juggling corporate interference from Donaghy and off-the-handle star antics from Jordan, all while attempting to salvage her own personal life.</t>
  </si>
  <si>
    <t>0-Liz Lemon, 1-Jack Donaghy, 2-Kenneth Parcell, 3-Tracy Jordan, 4-Jenna Maroney, 5-Frank Rossitano, 6-Pete Hornberger, 7-James "Toofer" Spurlock, 8-Walter "Dot Com" Slattery, 9-J.D. Lutz, 10-Warren "Grizz" Griswold, 11-Cerie, 12-Jonathan, 13-Sue LaRoche-Van der Hout, 14-Josh Girard, 15-Paula Hornberger</t>
  </si>
  <si>
    <t>0-Tina Fey, 1-Alec Baldwin, 2-Jack McBrayer, 3-Tracy Morgan, 4-Jane Krakowski, 5-Judah Friedlander, 6-Scott Adsit, 7-Keith Powell, 8-Kevin Brown, 9-John Lutz, 10-Grizz Chapman, 11-Katrina Bowden, 12-Maulik Pancholy, 13-Sue Galloway, 14-Lonny Ross, 15-Paula Pell</t>
  </si>
  <si>
    <t>http://www.nbc.com/30-rock</t>
  </si>
  <si>
    <t>CSI: Crime Scene Investigation</t>
  </si>
  <si>
    <t>CSI: Crime Scene Investigation is a drama about a team of forensic investigators trained to solve criminal cases by scouring the crime scene, collecting irrefutable evidence and finding the missing pieces that solve the mystery.</t>
  </si>
  <si>
    <t>0-Gregory "Greg" Sanders, 1-Nicholas "Nick" Stokes, 2-Dr. Albert "Al" Robbins, 3-Captain James "Jim" Brass, 4-Sara Sidle, 5-Dr. David Phillips, 6-Catherine Willows, 7-David Hodges, 8-Gil Grissom, 9-Warrick Brown, 10-Henry Andrews, 11-Morgan Brody, 12-Diebenkorn "D.B." Russell, 13-Julie "Finn" Finlay, 14-Wendy Simms, 15-Dr. Raymond Langston, 16-Sofia Curtis, 17-Riley Adams</t>
  </si>
  <si>
    <t>0-Eric Szmanda, 1-George Eads, 2-Robert David Hall, 3-Paul Guilfoyle, 4-Jorja Fox, 5-David Berman, 6-Marg Helgenberger, 7-Wallace Langham, 8-William Petersen, 9-Gary Dourdan, 10-Jon Wellner, 11-Elisabeth Harnois, 12-Ted Danson, 13-Elisabeth Shue, 14-Liz Vassey, 15-Laurence Fishburne, 16-Louise Lombard, 17-Lauren Lee Smith</t>
  </si>
  <si>
    <t>http://www.cbs.com/shows/csi/</t>
  </si>
  <si>
    <t>Frasier</t>
  </si>
  <si>
    <t>Frasier is a half-hour comedy series set in Seattle, which chronicles the lives of an eloquently pompous radio show host Dr. Frasier Crane, his brazen radio producer Roz and his competitive, high-brow brother Niles.</t>
  </si>
  <si>
    <t>0-Dr. Frasier Crane, 1-Dr. Niles Crane, 2-Martin Crane, 3-Roz Doyle, 4-Daphne Moon Crane, 5-Robert "Bulldog" Briscoe</t>
  </si>
  <si>
    <t>0-Kelsey Grammer, 1-David Hyde Pierce, 2-John Mahoney, 3-Peri Gilpin, 4-Jane Leeves, 5-Dan Butler</t>
  </si>
  <si>
    <t>Coupling</t>
  </si>
  <si>
    <t>Britcom about a group of six friends - three men and three women - and the ups and downs they encounter playing the 21st century dating game.</t>
  </si>
  <si>
    <t>0-Steve Taylor, 1-Susan Walker, 2-Sally Harper, 3-Patrick Maitland, 4-Jane Christie, 5-Jeff Murdock, 6-Oliver Morris</t>
  </si>
  <si>
    <t>0-Jack Davenport, 1-Sarah Alexander, 2-Kate Isitt, 3-Ben Miles, 4-Gina Bellman, 5-Richard Coyle, 6-Richard Mylan</t>
  </si>
  <si>
    <t>http://www.bbc.co.uk/programmes/p006cwvz</t>
  </si>
  <si>
    <t>Monk</t>
  </si>
  <si>
    <t>An ex-cop suffering from obsessive-compulsive disorder solves crimes with various (and usually exasperated) sidekicks. The 'defective detective' may have an abundance of phobias (heights, crowds, and even milk), but also razor-sharp deductive skills, which he uses to help the San Francisco police with especially baffling cases.</t>
  </si>
  <si>
    <t>0-Adrian Monk, 1-Lt. Randall Disher, 2-Captain Leland Stottlemeyer, 3-Natalie Teeger, 4-Sharona Fleming, 5-Dr. Neven Bell, 6-Trudy Monk, 7-Molly Evans</t>
  </si>
  <si>
    <t>0-Tony Shalhoub, 1-Jason Gray-Stanford, 2-Ted Levine, 3-Traylor Howard, 4-Bitty Schram, 5-Hector Elizondo, 6-Melora Hardin, 7-Caitlin McGee</t>
  </si>
  <si>
    <t>Tales from the Crypt</t>
  </si>
  <si>
    <t>Cadaverous scream legend/all-around punster the Crypt Keeper hosts these forays of fright and fun based on classic E.C. Comics tales from back in the day â€“ and drawing on the talents of top filmmakers Richard Donner, Walter Hill, Joel Silver, Robert Zemeckis and others. So belly up to the bar and name your poison. Is it a deranged Santa on a personal slay ride? A man surgically implanted with as many lives (and deaths) as a cat? Honeymooners who each want the other to fulfill the 'til-death vow pronto? These and more terror-rific tales await. Ghoul love 'em!</t>
  </si>
  <si>
    <t>['Comedy', 'Fantasy', 'Horror']</t>
  </si>
  <si>
    <t>0-The Crypt Keeper</t>
  </si>
  <si>
    <t>0-John Kassir</t>
  </si>
  <si>
    <t>Brideshead Revisited</t>
  </si>
  <si>
    <t>Based on the novel by Evelyn Waugh, two years in the making, and the equivalent of seven feature films back-to-back, this epic drama tells a story of romantic yearning and loss in the glittering but fading world of the British aristocracy between the wars.</t>
  </si>
  <si>
    <t>0-Charles Ryder, 1-Julia Flyte, 2-Cordelia Flyte, 3-Lord Brideshead 'Bridey', 4-Sebastian Flyte, 5-Rex Mottram, 6-Boy Mulcaster, 7-Mr. Samgrass, 8-Anthony Blanche, 9-Celia Ryder, 10-Commanding Officer, 11-Red-Haired Man, 12-Nancy Tallboys, 13-Lunt, 14-Consul, 15-Kurt, 16-Chief Purser, 17-Sergeant Block, 18-Father Mackay, 19-Quartering Commandant, 20-Jasper, 21-Barber, 22-Doctor Grant</t>
  </si>
  <si>
    <t>0-Jeremy Irons, 1-Diana Quick, 2-Phoebe Nicholls, 3-Simon Jones, 4-Anthony Andrews, 5-Charles Keating, 6-Jeremy Sinden, 7-John Grillo, 8-Nickolas Grace, 9-Jane Asher, 10-John Nettleton, 11-Ronald Fraser, 12-Anna Quayle, 13-Bill Owen, 14-Geoffrey Chater, 15-Jonathan Coy, 16-Joseph Brady, 17-Kenneth Cranham, 18-Niall Toibin, 19-Robert Urquhart, 20-Stephen Moore, 21-John Welsh, 22-Michael Gough</t>
  </si>
  <si>
    <t>Skins</t>
  </si>
  <si>
    <t>Irreverent comedy drama from the makers of &lt;i&gt;Shameless&lt;/i&gt;, which follows the messy lives, loves, delirious highs and inevitable lows of a group of raucous teenage friends in Bristol.</t>
  </si>
  <si>
    <t>E4</t>
  </si>
  <si>
    <t>0-Cassie Ainsworth, 1-Elizabeth "Effy" Stonem, 2-James Cook, 3-Naomi Campbell, 4-Emily Fitch, 5-Tony Stonem, 6-Anwar Kharral, 7-Sid Jenkins, 8-Michelle Richardson, 9-Jal Fazer, 10-Christopher "Chris" Miles, 11-Maxxie Oliver, 12-Sketch, 13-Pandora Moon, 14-Freddie Mclair, 15-Jonah Jeremiah "JJ" Jones, 16-Thomas Tomone, 17-Katie Fitch, 18-Mini McGuinness, 19-Rich Hardbeck, 20-Grace Violet, 21-Nick Levan, 22-Aloysius "Alo" Creevey, 23-Matty Levan, 24-Franky Fitzgerald, 25-Liv Malone</t>
  </si>
  <si>
    <t>0-Hannah Murray, 1-Kaya Scodelario, 2-Jack O'Connell, 3-Lily Loveless, 4-Kathryn Prescott, 5-Nicholas Hoult, 6-Dev Patel, 7-Mike Bailey, 8-April Pearson, 9-Larissa Wilson, 10-Joe Dempsie, 11-Mitch Hewer, 12-Aimee-Ffion Edwards, 13-Lisa Blackwell, 14-Luke Pasqualino, 15-Ollie Barbieri, 16-Merveille Lukeba, 17-Megan Prescott, 18-Freya Mavor, 19-Alexander Arnold, 20-Jessica Sula, 21-Sean Teale, 22-Will Merrick, 23-Sebastian De Souza, 24-Dakota Blue Richards, 25-Laya Lewis</t>
  </si>
  <si>
    <t>http://www.channel4.com/programmes/skins</t>
  </si>
  <si>
    <t>Spaced</t>
  </si>
  <si>
    <t>Surreal cult sitcom starring Simon Pegg and Jessica Stevenson, with more pop culture references than you can shake a light sabre at.</t>
  </si>
  <si>
    <t>0-Tim Bisley, 1-Daisy Steiner, 2-Brian Topp, 3-Mike Watt, 4-Marsha Klein, 5-Twist Morgan</t>
  </si>
  <si>
    <t>0-Simon Pegg, 1-Jessica Hynes, 2-Mark Heap, 3-Nick Frost, 4-Julia Deakin, 5-Katy Carmichael</t>
  </si>
  <si>
    <t>http://www.channel4.com/programmes/spaced</t>
  </si>
  <si>
    <t>In Search of.....</t>
  </si>
  <si>
    <t>Leonard Nimoy, hosts and narrates this documentary series that takes you to the world of Unsolved Mysteries and those strange and unusual things in the world that defy explanation and often understanding. The world is filled with unexplained mysteries, paranormal phenomena, strange creatures, and other things that go bump in the night. The topics are entertaining and engrossing. Lost civilizations, extraterrestrials, myths and monsters, missing persons, magic and witchcraft, unexplained phenomena. In Search Of cameras travel the world, seeking out these great mysteries. This program was the result the work of scientists, researchers and a group of highly-skilled technicians and results in a series of programs that are varied and each is worth viewing..</t>
  </si>
  <si>
    <t>['Mystery', 'History', 'Supernatural']</t>
  </si>
  <si>
    <t>0-Narrator, 1-Narrator</t>
  </si>
  <si>
    <t>0-Leonard Nimoy, 1-Mitch Pileggi</t>
  </si>
  <si>
    <t>Chicago P.D.</t>
  </si>
  <si>
    <t>District 21 of the Chicago Police Department is made up of two distinctly different groups. There are the uniformed cops who patrol the beat and go head to head with the city's street crimes. And there's the Intelligence Unit, the team that combats the city's major offenses - organized crime, drug trafficking, high profile murders and beyond. These are their stories.</t>
  </si>
  <si>
    <t>0-Sergeant Hank Voight, 1-Officer Kevin Atwater, 2-Officer Kim Burgess, 3-Officer Adam Ruzek, 4-Detective Jay Halstead, 5-Desk Sergeant Trudy Platt, 6-Detective Hailey Upton, 7-Detective Antonio Dawson, 8-Detective Alvin Olinsky, 9-Detective Erin Lindsay, 10-Sean Roman, 11-Officer Dante Torres, 12-Officer Vanessa Rojas, 13-Detective Sheldon Jin</t>
  </si>
  <si>
    <t>0-Jason Beghe, 1-LaRoyce Hawkins, 2-Marina Squerciati, 3-Patrick John Flueger, 4-Jesse Lee Soffer, 5-Amy Morton, 6-Tracy Spiridakos, 7-Jon Seda, 8-Elias Koteas, 9-Sophia Bush, 10-Brian Geraghty, 11-Benjamin Levy Aguilar, 12-Lisseth Chavez, 13-Archie Kao</t>
  </si>
  <si>
    <t>https://www.nbc.com/chicago-pd</t>
  </si>
  <si>
    <t>Alaska: The Last Frontier</t>
  </si>
  <si>
    <t>Alaska: The Last Frontier follows the Kilcher family and their simple, off-the-grid lifestyle.The show documents the extended Kilcher family, descendants of a Swiss immigrant Alaska pioneer, at their homestead 11 miles outside of Homer. By living without plumbing or modern heating, the clan must subsist by hunting and preparing for the long winters. The Kilcher family are relatives of the singer Jewel.</t>
  </si>
  <si>
    <t>['Adventure']</t>
  </si>
  <si>
    <t>0-Narrator, 1-Otto Kilcher, 2-Atz Kilcher, 3-Eivin Kilcher, 4-Atz Lee Kilcher, 5-Eve Kilcher, 6-Jane Kilcher, 7-Charlotte Kilcher, 8-Bonnie Kilcher</t>
  </si>
  <si>
    <t>0-Bray Poor, 1-Otto Kilcher, 2-Atz Kilcher, 3-Eivin Kilcher, 4-Atz Lee Kilcher, 5-Eve Kilcher, 6-Jane Kilcher, 7-Charlotte Kilcher, 8-Bonnie Kilcher</t>
  </si>
  <si>
    <t>http://www.discovery.com/tv-shows/alaska-the-last-frontier/</t>
  </si>
  <si>
    <t>My So-Called Life</t>
  </si>
  <si>
    <t>An authentic portrayal of teenage and parental angst, My So-Called Life expressed the challenges of growing up and growing older.</t>
  </si>
  <si>
    <t>0-Angela Chase, 1-Rayanne Graff, 2-Enrique "Rickie" Vasquez, 3-Brian Krakow, 4-Jordan Catalano, 5-Sharon Cherski, 6-Patty Chase, 7-Graham Chase, 8-Danielle Chase</t>
  </si>
  <si>
    <t>0-Claire Danes, 1-A.J. Langer, 2-Wilson Cruz, 3-Devon Gummersall, 4-Jared Leto, 5-Devon Odessa, 6-Bess Armstrong, 7-Tom Irwin, 8-Lisa Wilhoit</t>
  </si>
  <si>
    <t>Extras</t>
  </si>
  <si>
    <t>Sitcom set in the world of film and TV extras, from the Ricky Gervais and Stephen Merchant team that dreamt up The Office.</t>
  </si>
  <si>
    <t>0-Andy Millman, 1-Maggie Jacobs, 2-The Agent, 3-Barry, 4-Greg Lindley-Jones</t>
  </si>
  <si>
    <t>0-Ricky Gervais, 1-Ashley Jensen, 2-Stephen Merchant, 3-Shaun Williamson, 4-Shaun Pye</t>
  </si>
  <si>
    <t>http://www.bbc.co.uk/programmes/b0070rj8</t>
  </si>
  <si>
    <t>Emma</t>
  </si>
  <si>
    <t>Nothing delights Emma more than meddling in the love lives of others. But when she takes protege Harriet Smith under her wing, her plans can only end in disaster...</t>
  </si>
  <si>
    <t>0-Mr Elton, 1-Augusta Elton, 2-John Knightley, 3-Anne Taylor, 4-Mr Knightley, 5-Jane Fairfax, 6-Harriet Smith, 7-Mr Weston, 8-Emma Woodhouse, 9-Frank Churchill, 10-Miss Bates, 11-Mrs Bates</t>
  </si>
  <si>
    <t>0-Blake Ritson, 1-Christina Cole, 2-Dan Fredenburgh, 3-Jodhi May, 4-Jonny Lee Miller, 5-Laura Pyper, 6-Louise Dylan, 7-Robert Bathurst, 8-Romola Garai, 9-Rupert Evans, 10-Tamsin Greig, 11-Valerie Lilley</t>
  </si>
  <si>
    <t>http://www.bbc.co.uk/programmes/b00n8s6x</t>
  </si>
  <si>
    <t>Married... with Children</t>
  </si>
  <si>
    <t>The less-than-lovable Bundys are a radical departure from the saccharine-sweet TV families popular since the days of Father Knows Best. With offbeat humor and unflinching honesty, Married... paints a more realistic picture of middle-class existence, warts and all. Al Bundy is a shoe salesman who is fond of frequently reliving his doubtful 15 seconds of fame on the football field. Al is terrified of the all-too-frequent amorous advances of his ditsy wife Peggy, who spends most of Al's wages at the salon and the mall. They have two teenage kids: stunning but superficial party animal Kelly and egocentric Bud. Married for 16 semi-blissful years, Peggy and Al have found that the secret to a happy marriage is to accept one another's idiosyncrasies.</t>
  </si>
  <si>
    <t>0-Al Bundy, 1-Bud Bundy, 2-Kelly Bundy, 3-Peg Bundy, 4-Marcy Rhoades D'Arcy, 5-Jefferson D'Arcy, 6-Steve Rhoades</t>
  </si>
  <si>
    <t>0-Ed O'Neill, 1-David Faustino, 2-Christina Applegate, 3-Katey Sagal, 4-Amanda Bearse, 5-Ted McGinley, 6-David Garrison</t>
  </si>
  <si>
    <t>John Adams</t>
  </si>
  <si>
    <t>This seven-part epic miniseries event explores American history through one of its greatest founding fathers, a fiercely independent spirit whose unwavering vision steered America through a tumultuous period.</t>
  </si>
  <si>
    <t>0-John Adams, 1-Abigail Adams, 2-Thomas Jefferson, 3-George Washington, 4-Abigail Adams Smith, 5-Alexander Hamilton, 6-Sam Adams, 7-Richard Palmes, 8-John Hancock, 9-Captain Preston, 10-Jonathan Sewall, 11-John Dickinson, 12-John Quincy Adams, 13-Madame HelvÃ©tius, 14-Timothy Pickering, 15-Dr. Benjamin Rush, 16-Benjamin Franklin</t>
  </si>
  <si>
    <t>0-Paul Giamatti, 1-Laura Linney, 2-Stephen Dillane, 3-David Morse, 4-Sarah Polley, 5-Rufus Sewell, 6-Danny Huston, 7-John Bedford Lloyd, 8-Justin Theroux, 9-Ritchie Coster, 10-Guy Henry, 11-Å½eljko Ivanek, 12-Ebon Moss-Bachrach, 13-Judith Magre, 14-John Keating, 15-John Dossett, 16-Tom Wilkinson</t>
  </si>
  <si>
    <t>https://www.hbo.com/john-adams</t>
  </si>
  <si>
    <t>The Lost Room</t>
  </si>
  <si>
    <t>A mysterious event at the Sunshine Motel caused ordinary things in Room 10 to transform into indestructible objects with extraordinary powers. Detective Joe Miller discovers the dangerous potential of these objects when his daughter becomes lost in the room. His only hope of saving her is to find The Key, but shadowy figures will stop at nothing to keep it - and the other objects - for themselves.</t>
  </si>
  <si>
    <t>0-Detective Joe Miller, 1-Jennifer Bloom, 2-Wally Jabrowski, 3-Dr. Martin Ruber, 4-Detective Lee Bridgewater, 5-Karl Kreutzfeld, 6-Anna Miller, 7-Roberta Milne, 8-Suzie Kang, 9-Arjun Mehta, 10-Howard 'The Weasel' Montague, 11-Helen Ruber, 12-Eddie McCleister, 13-Sood, 14-Harold Stritzke, 15-Gus Jacobs, 16-Detective Lou Destafano, 17-Ignacio "Iggy" Loca</t>
  </si>
  <si>
    <t>0-Peter Krause, 1-Julianna Margulies, 2-Peter Jacobson, 3-Dennis Christopher, 4-April Grace, 5-Kevin Pollak, 6-Elle Fanning, 7-Harriet Sansom Harris, 8-Margaret Cho, 9-Nicholas Guilak, 10-Roger Bart, 11-Ann Cusack, 12-Tim Guinee, 13-Jason Antoon, 14-Ewen Bremner, 15-John Beasley, 16-Chris Bauer, 17-Jorge-Luis Pallo</t>
  </si>
  <si>
    <t>Lost Girl</t>
  </si>
  <si>
    <t>Lost Girl follows supernatural seductress Bo, a Succubus who feeds on the sexual energy of humans. Growing up with human parents, Bo had no reason to believe she was anything other than the girl next door â€” until she drained her boyfriend to death in their first sexual encounter. Now she has hit the road alone and afraid. &lt;br /&gt; She discovers she is one of the Fae, creatures of legend and folklore, who pass as humans while feeding off them secretly and in different ways, as they have for millennia. Relieved yet horrified to find out that she is not alone, Bo decides to take the middle path between the humans and the Fae while embarking on a personal mission to unlock the secrets of her origin.With the help of her human sidekick, Kenzi, and Dyson, a sexy police detective, Bo takes on a challenge every week helping a Fae or human client who comes to her to solve a mystery, or to right a wrong.</t>
  </si>
  <si>
    <t>['Drama', 'Fantasy', 'Horror']</t>
  </si>
  <si>
    <t>Showcase</t>
  </si>
  <si>
    <t>0-Bo Dennis, 1-Dyson, 2-Lauren, 3-Kenzi</t>
  </si>
  <si>
    <t>0-Anna Silk, 1-Kris Holden-Ried, 2-Zoie Palmer, 3-Ksenia Solo</t>
  </si>
  <si>
    <t>http://www.showcase.ca/lostgirl</t>
  </si>
  <si>
    <t>Star Wars: Clone Wars</t>
  </si>
  <si>
    <t>The Clone Wars television series chronicles the events taking place between Star Wars Episode II: Attack of the Clones and Star Wars Episode III: Revenge of the Sith. The Clone Wars will ultimately lead to the downfall of the Jedi and the rise of the Galactic Empire.</t>
  </si>
  <si>
    <t>['Action', 'Family', 'Science-Fiction']</t>
  </si>
  <si>
    <t>Cartoon Network</t>
  </si>
  <si>
    <t>0-Clone Troopers, 1-C-3PO, 2-Count Dooku, 3-Darth Tyranus, 4-Outpost Commander, 5-Padme Amidala, 6-Asajj Ventress, 7-Obi-Wan Kenobi, 8-General Grievous, 9-Sha'a Gi, 10-Supreme Chancellor Palpatine, 11-Darth Sidious, 12-Kit Fisto, 13-General Grievous, 14-Yoda, 15-Captain Typho, 16-Commander Cody, 17-Commander Fordo</t>
  </si>
  <si>
    <t>0-AndrÃ© Sogliuzzo, 1-Anthony Daniels, 2-Corey Burton, 3-Corey Burton, 4-Frank Welker, 5-Grey DeLisle Griffin, 6-Grey DeLisle Griffin, 7-James Arnold Taylor, 8-John DiMaggio, 9-John DiMaggio, 10-Nick Jameson, 11-Nick Jameson, 12-Richard McGonagle, 13-Richard McGonagle, 14-Tom Kane, 15-AndrÃ© Sogliuzzo, 16-AndrÃ© Sogliuzzo, 17-AndrÃ© Sogliuzzo</t>
  </si>
  <si>
    <t>Continuum</t>
  </si>
  <si>
    <t>Continuum centers on the conflict between a group of rebels from the year 2077 who time-travel to Vancouver, BC, in 2012, and a police officer who accidentally accompanies them. In spite of being many years early, the rebel group decides to continue its violent campaign to stop corporations of the future from replacing governments, while the police officer endeavours to stop them without revealing to anyone that she and the rebels are from the future.</t>
  </si>
  <si>
    <t>0-Kiera Cameron, 1-Carlos Fonnegra, 2-Alec Sadler, 3-Matthew Kellog, 4-Lucas Ingram, 5-Sonya Valentine, 6-Travis Verta, 7-Jasmine Garza, 8-Brad Tonkin</t>
  </si>
  <si>
    <t>0-Rachel Nichols, 1-Victor Webster, 2-Erik Knudsen, 3-Stephen Lobo, 4-Omari Newton, 5-Lexa Doig, 6-Roger Cross, 7-Luvia Petersen, 8-Ryan Robbins</t>
  </si>
  <si>
    <t>My Mad Fat Diary</t>
  </si>
  <si>
    <t>Drama looking at life from the perspective of funny, music-mad Rae.</t>
  </si>
  <si>
    <t>0-Rae Earl, 1-Linda Bouchtat, 2-Dr. Kester Gill, 3-Chloe Harris, 4-Finn Nelson, 5-Archie</t>
  </si>
  <si>
    <t>0-Sharon Rooney, 1-Claire Rushbrook, 2-Ian Hart, 3-Jodie Comer, 4-Nico Mirallegro, 5-Dan Cohen</t>
  </si>
  <si>
    <t>https://www.channel4.com/programmes/my-mad-fat-diary</t>
  </si>
  <si>
    <t>Batman Beyond</t>
  </si>
  <si>
    <t>Batman Beyond tells the story of Terry McGinnis was just an ordinary teenager...until his father was mysteriously murdered. Suspecting foul play at his father's company Wayne/Powers Corporation, Terry meets Bruce Wayne and learns a secret identity hidden for decades. Now too old to battle injustice, Wayne is a bitter shell of his former self and refuses to help. So Terry does what any brash young kid would do: steal the Batsuit and take matters into his own hands! Vowing to avenge his father's death, Terry dons the high-tech suit - tricked out with jetpacks for flying, a supersensitive microphone for eavesdropping and even camouflage capabilities - in search of his father's assassin.</t>
  </si>
  <si>
    <t>0-Batman / Terry McGinnis, 1-Bruce Wayne, 2-Max Gibson, 3-Dana Tan, 4-Mary McGinnis, 5-Commissioner Barbara Gordon, 6-Chelsea Cunningham, 7-Matt McGinnis, 8-Nelson Nash, 9-Derek Powers / Blight, 10-Commissioner Barbara Gordon, 11-Chelsea Cunningham</t>
  </si>
  <si>
    <t>0-Will Friedle, 1-Kevin Conroy, 2-Cree Summer, 3-Lauren Tom, 4-Teri Garr, 5-Angie Harmon, 6-Rachael Leigh Cook, 7-Ryan O'Donohue, 8-Seth Green, 9-Sherman Howard, 10-Stockard Channing, 11-Yvette Lowenthal</t>
  </si>
  <si>
    <t>Prime Suspect</t>
  </si>
  <si>
    <t>This tense, uncompromising drama starring the OscarÂ®-winning actress Helen Mirren and from the distinguished dramatist and novelist Lynda La Plante, has been critically acclaimed on both sides of the Atlantic and has won a total of 14 international awards including BAFTAs for 'Drama Serial' and 'TV Actress'.</t>
  </si>
  <si>
    <t>0-Detective Superintendent Jane Tennison</t>
  </si>
  <si>
    <t>0-Helen Mirren</t>
  </si>
  <si>
    <t>Lie to Me</t>
  </si>
  <si>
    <t>This compelling new drama series stars Tim Roth as Dr. Cal Lightman, the world's leading deception expert who studies facial expressions and involuntary body language to discover not only if someone is lying, but why. Based on the real-life scientific discoveries of Dr. Paul Ekman, the series follows Lightman and his team of deception experts as they assist law enforcement and government agencies to expose the truth behind the lies.</t>
  </si>
  <si>
    <t>0-Dr. Cal Lightman, 1-Dr. Gillian Foster, 2-Ria Torres, 3-Eli Loker, 4-Emily Lightman, 5-Ben Reynolds</t>
  </si>
  <si>
    <t>0-Tim Roth, 1-Kelli Williams, 2-Monica Raymund, 3-Brendan Hines, 4-Hayley McFarland, 5-Mekhi Phifer</t>
  </si>
  <si>
    <t>Houdini</t>
  </si>
  <si>
    <t>The event miniseries follows the epic tales of Harry Houdini as he emerges as America's first bonafide world-renowned superstar. From humble beginnings at circus sideshows to sold-out concert halls, Eastern European immigrant Erich Weiss rose to become a household name across the globe - Houdini. Academy Award(R) winner Adrien Brody stars as The Great Harry Houdini as he finds fame, engages in espionage, battles spiritualists, and encounters the greatest names of the era, from U.S. presidents to Arthur Conan Doyle and Rasputin. A thrilling ride throughout Harry's psyche, Houdini delves deep behind the curtain into his life through his stunts, his visions, and his mastery of illusion.</t>
  </si>
  <si>
    <t>0-Harry Houdini, 1-Bess Houdini, 2-Jim Collins, 3-William Melville, 4-Dash Houdini, 5-Riley, 6-Margery Crandon, 7-Sir Arthur Conan Doyle, 8-Lady Doyle, 9-Houdini's Mistress, 10-Maxwell, 11-Chauncey Kidd, 12-Sol</t>
  </si>
  <si>
    <t>0-Adrien Brody, 1-Kristen Connolly, 2-Evan Jones, 3-Tim Pigott-Smith, 4-Tom Benedict Knight, 5-Shaun Williamson, 6-Megan Dodds, 7-David Calder, 8-Linda Marlowe, 9-Madeleine Potter, 10-Stevan Rimkus, 11-Anthony Cozens, 12-Michael Grant Terry</t>
  </si>
  <si>
    <t>Generation Kill</t>
  </si>
  <si>
    <t>Generation Kill follows the highly trained Marines of First Recon Battalion through the first 40 days of the Iraq war. The seven-part miniseries portrays the true story of the young Marines' experience at the tip of the spear of the American invasion, as they contend with equipment shortages, incompetent commanding officers, ever evolving Rules of Engagement and an unclear strategy. 'Generation Kill' is based on the award-winning book by Evan Wright, who was embedded with First Recon and originally reported the story in a series of articles for Rolling Stone. The series also benefited greatly from the presence of two of the real-life Marines it depicts - Sgt. Eric Kocher and Cpl. Jeffrey Carisalez - who served as consultants. A third First Recon Marine, Sgt. Rudy Reyes, appears in the miniseries, portraying himself.</t>
  </si>
  <si>
    <t>0-Sgt. Brad "Iceman" Colbert, 1-Cpl. Josh Ray Person, 2-Evan "Scribe" Wright, 3-Lt. Nathaniel Fick, 4-Cpl. Walt Hasser, 5-Cpl. Jason Lilley, 6-Cpl. James Chaffin, 7-Sgt. Maj. John Sixta, 8-Captain Bryan Patterson, 9-Sgt. Eric Kocher, 10-Navy Hm2 Robert Timothy "Doc" Bryan, 11-Lt. Col. Stephen "Godfather" Ferrando, 12-Cpt. Craig "Encino Man" Schwetje, 13-Sgt. Rodolfo "Rudy" Reyes, 14-Sgt. Antonio "Poke" Espera, 15-Cpl. Evan "Q-Tip" Stafford, 16-Lance Cpl. Harold James Trombley, 17-Gunnery Sgt. Mike "Gunny" Wynn, 18-Cpl. Gabe Garza, 19-Sgt. Leandro "Shady B" Baptista, 20-Cpl. Anthony "Manimal" Jacks, 21-Cpt. Dave "Captain America" McGraw, 22-Maj. Todd Eckloff, 23-Gunnery Sgt. Ray "Casey Kasem" Griego, 24-Cpl. Jeffrey "Dirty Earl" Carisalez, 25-Meesh, 26-Sgt. Larry Shawn "Pappy" Patrick, 27-Maj. Gen. James "Chaos" Mattis</t>
  </si>
  <si>
    <t>0-Alexander SkarsgÃ¥rd, 1-James Ransone, 2-Lee Tergesen, 3-Stark Sands, 4-Pawel Szajda, 5-Kellan Lutz, 6-Eric Ladin, 7-Neal Jones, 8-Michael Kelly, 9-Owain Yeoman, 10-Jonah Lotan, 11-Chance Kelly, 12-Brian Patrick Wade, 13-Rudy Reyes, 14-Jon Huertas, 15-Wilson Bethel, 16-Billy Lush, 17-Marc Menchaca, 18-Rey Valentin, 19-Mike Figueroa, 20-Rich McDonald, 21-Eric Nenninger, 22-Benjamin Busch, 23-David Barrera, 24-J. Salome Martinez, 25-Nabil Elouahabi, 26-Josh Barrett, 27-Robert John Burke</t>
  </si>
  <si>
    <t>http://www.hbo.com/generation-kill</t>
  </si>
  <si>
    <t>Marvel's Agents of S.H.I.E.L.D.</t>
  </si>
  <si>
    <t>Phil Coulson heads an elite team of fellow agents with the worldwide law-enforcement organization known as S.H.I.E.L.D. (Strategic Homeland Intervention Enforcement and Logistics Division), as they investigate strange occurrences around the globe. Its members -- each of whom brings a specialty to the group -- work with Coulson to protect those who cannot protect themselves from extraordinary and inconceivable threats.</t>
  </si>
  <si>
    <t>0-Jemma Simmons, 1-Daisy "Skye" Johnson / Quake, 2-Melinda May, 3-Phil Coulson, 4-Leo Fitz, 5-Alphonso "Mack" Mackenzie, 6-Elena "Yo-Yo" Rodriguez, 7-Grant Ward, 8-Deke Shaw, 9-Lance Hunter, 10-Bobbi Morse / Mockingbird, 11-Lincoln Campbell, 12-Holden Radcliffe, 13-Sarge</t>
  </si>
  <si>
    <t>0-Elizabeth Henstridge, 1-Chloe Bennet, 2-Ming-Na Wen, 3-Clark Gregg, 4-Iain De Caestecker, 5-Henry Simmons, 6-Natalia Cordova-Buckley, 7-Brett Dalton, 8-Jeff Ward, 9-Nick Blood, 10-Adrianne Palicki, 11-Luke Mitchell, 12-John Hannah, 13-Clark Gregg</t>
  </si>
  <si>
    <t>http://abc.go.com/shows/marvels-agents-of-shield</t>
  </si>
  <si>
    <t>Outsourced</t>
  </si>
  <si>
    <t>When manager Todd Dempsy returns to work after management training, he learns that the Mid America Novelties call center has been outsourced to Mumbai, India. In order to keep his job, Todd is left no choice but to relocate to India. There he meets his eclectic group of employees, and soon realizes that teaching them to understand America will be the first of many hurdles that he needs to overcome. Todd also discovers other foreign transplants working in his office building, including American expatriate Charlie Davies who runs the All American Hunter call center, and Tonya a beautiful Australian who runs the call center for Koala Air.&lt;br&gt;</t>
  </si>
  <si>
    <t>0-Todd, 1-Madhuri, 2-Charlie Davies, 3-Gupta, 4-Tonya, 5-Asha, 6-Rajiv, 7-Manmeet</t>
  </si>
  <si>
    <t>0-Ben Rappaport, 1-Anisha Nagarajan, 2-Diedrich Bader, 3-Parvesh Cheena, 4-Pippa Black, 5-Rebecca Hazlewood, 6-Rizwan Manji, 7-Sacha Dhawan</t>
  </si>
  <si>
    <t>Unsere MÃ¼tter, unsere VÃ¤ter</t>
  </si>
  <si>
    <t>The story of five German friends in the years from 1941 to 1945. Their friendship was meant to last their whole lives, but the war changed everything.</t>
  </si>
  <si>
    <t>German</t>
  </si>
  <si>
    <t>ZDF</t>
  </si>
  <si>
    <t>0-Greta, 1-Wilhelm Winter, 2-Friedhelm Winter, 3-Charlotte, 4-Viktor Goldstein, 5-Dorn, 6-Hildegard, 7-Dr. Jahn</t>
  </si>
  <si>
    <t>0-Katharina SchÃ¼ttler, 1-Volker Bruch, 2-Tom Schilling, 3-Miriam Stein, 4-Ludwig Trepte, 5-Mark Waschke, 6-Henriette Richter-RÃ¶hl, 7-GÃ¶tz Schubert</t>
  </si>
  <si>
    <t>http://www.zdf.de/unsere-muetter-unsere-vaeter/unsere-muetter-unsere-vaeter-26223848.html</t>
  </si>
  <si>
    <t>Every Witch Way</t>
  </si>
  <si>
    <t>Every Witch Way follows 14-year-old Emma Alonso, as she moves to Miami and her ordinary life is turned upside-down when she discovers that she is a witch. Luckily Emma quickly finds a friend in tomboy Andi but when Emma develops a crush on the boy next door, Daniel, she also has to deal with his Queen Bee ex-girlfriend Maddie, a girl who has her own magical family secret.&lt;br&gt;&lt;br&gt; Just as Emma's new found witch skills start to materialise, she also has to negotiate the halls of Iridium High. Maddie and her clique The Panthers run the school and the boys on the swim team, the Sharks, are always up to something to win or impress a girl. Plus there's no chance of getting away with any social blunders as Miss Information, the school gossip, documents everything on her blog read by the entire school.</t>
  </si>
  <si>
    <t>['Comedy', 'Children', 'Fantasy']</t>
  </si>
  <si>
    <t>0-Emma Alonso, 1-Maddie Van Pelt, 2-Andi Cruz, 3-Daniel Miller, 4-Sophie Johnson, 5-Mike, 6-Melanie Miller, 7-Tommy Miller, 8-Rick Miller, 9-Ursula Van Pelt, 10-Tony Myers, 11-Robert 'Robbie' Miller, 12-Mac Davis, 13-Lily, 14-Principal, 15-Julio, 16-Francisco Alonso, 17-Diego Rueda, 18-Christine Miller, 19-Gigi Rueda, 20-Katie Rice, 21-Jax Novoa, 22-Mia</t>
  </si>
  <si>
    <t>0-Paola Andino, 1-Paris Smith, 2-Daniela Nieves, 3-Nick Merico, 4-Autumn Wendel, 5-Isaac Hollingsworth, 6-Jackie Frazey, 7-Jason Drucker, 8-Jimmie Bernal, 9-Katie Barberi, 10-Kendall Ryan Sanders, 11-Louis Tomeo, 12-Mavrick Moreno, 13-Melissa Carcache, 14-Michele Verdi, 15-Rafael de la Fuente, 16-Rene Lavan, 17-Tyler Alvarez, 18-Whitney Goin, 19-Zoey Burger, 20-Denisea Wilson, 21-Rahart Adams, 22-Elizabeth Elias</t>
  </si>
  <si>
    <t>http://www.nick.com/every-witch-way/</t>
  </si>
  <si>
    <t>Outlander</t>
  </si>
  <si>
    <t>Outlander follows 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lives.The &lt;i&gt;Outlander&lt;/i&gt; series, adapted from Diana Gabaldon's international best-selling books, spans the genres of romance, science fiction, history and adventure into one epic tale.</t>
  </si>
  <si>
    <t>['Adventure', 'Romance', 'Science-Fiction']</t>
  </si>
  <si>
    <t>0-Claire Randall, 1-James "Jamie" Alexander Malcolm MacKenzie Fraser, 2-Roger Wakefield, 3-Brianna "Bree" Randall Fraser, 4-Murtagh Fitzgibbons Fraser, 5-Fergus Fraser, 6-Ian "Young Ian" Fraser Murray, 7-Marsali MacKimmie, 8-Elizabeth "Lizzie" Wemyss, 9-Rupert MacKenzie, 10-Dougal MacKenzie, 11-Angus Mhor, 12-Frank Randall, 13-Captain Jonathan "Black Jack" Wolverton Randall, 14-Lord John Grey, 15-Prince Charles Edward Stuart, 16-Jocasta Cameron, 17-Stephen Bonnet, 18-Ulysses, 19-Laoghaire MacKenzie, 20-Ian Murray, 21-Tom Christie, 22-Ned Gowan, 23-Geillis Duncan / Gillian Edgars, 24-Janet "Jenny" Fraser Murray, 25-Richard Brown, 26-Colum MacKenzie, 27-Lionel Brown, 28-Comte St. Germain, 29-Mary Hawkins, 30-William Ransom, 31-Clarence Marylebone, Duke of Sandringham, 32-Master Raymond, 33-Phaedre, 34-Kaheroton, 35-Taran MacQuarrie, 36-Mother Hildegarde, 37-Gerald Forbes, 38-Satehoronies, 39-Tehwahsehkwe, 40-Still Water, 41-Chief Bird, 42-Captain Raines, 43-Adawehi, 44-Wahkatiiosta, 45-Buck MacKenzie, 46-Simon Fraser, Lord Lovat, 47-Father Alexandre Ferigault, 48-Johiehon, 49-Clan Mother</t>
  </si>
  <si>
    <t>0-CaitrÃ­ona Balfe, 1-Sam Heughan, 2-Richard Rankin, 3-Sophie Skelton, 4-Duncan Lacroix, 5-CÃ©sar Domboy, 6-John Bell, 7-Lauren Lyle, 8-Caitlin O'Ryan, 9-Grant O'Rourke, 10-Graham McTavish, 11-Stephen Walters, 12-Tobias Menzies, 13-Tobias Menzies, 14-David Berry, 15-Andrew Gower, 16-Maria Doyle Kennedy, 17-Ed Speleers, 18-Colin McFarlane, 19-Nell Hudson, 20-Steven Cree, 21-Mark Lewis Jones, 22-Bill Paterson, 23-Lotte Verbeek, 24-Laura Donnelly, 25-Chris Larkin, 26-Gary Lewis, 27-Ned Dennehy, 28-Stanley Weber, 29-Rosie Day, 30-Charles Vandervaart, 31-Simon Callow, 32-Dominique Pinon, 33-Natalie Simpson, 34-Braeden Clarke, 35-Douglas Henshall, 36-Frances de la Tour, 37-Billy Boyd, 38-Gregory Odjig, 39-Tom Jackson, 40-Simon Baker, 41-Glen Gould, 42-Richard Dillane, 43-Tantoo Cardinal, 44-Carmen Moore, 45-Graham McTavish, 46-Clive Russell, 47-Yan Tual, 48-Sera-Lys McArthur, 49-Gail Maurice</t>
  </si>
  <si>
    <t>https://www.starz.com/us/en/series/outlander/21796</t>
  </si>
  <si>
    <t>The Borgias</t>
  </si>
  <si>
    <t>This expansive drama series stars Oscar winner Jeremy Irons in his Golden Globe-nominated role as Pope Alexander VI, the cunning, manipulative patriarch of the infamous Borgia dynasty, who builds an empire by bribing, buying and muscling his way into the papacy.</t>
  </si>
  <si>
    <t>['Drama', 'Romance', 'History']</t>
  </si>
  <si>
    <t>0-Rodrigo Borgia, 1-Cesare Borgia, 2-Lucrezia Borgia, 3-Micheletto, 4-Vanozza Cattaneo, 5-Giulia Farnese, 6-Cardinal Della Rovere, 7-Juan Borgia, 8-Joffre Borgia, 9-Johannes Burchart, 10-Cardinal Orsini</t>
  </si>
  <si>
    <t>0-Jeremy Irons, 1-FranÃ§ois Arnaud, 2-Holliday Grainger, 3-Sean Harris, 4-Joanne Whalley, 5-Lotte Verbeek, 6-Colm Feore, 7-David Oakes, 8-Aidan Alexander, 9-Simon McBurney, 10-Derek Jacobi</t>
  </si>
  <si>
    <t>Day Break</t>
  </si>
  <si>
    <t>Detective Brett Hopper is having a hellacious day; the kind of day where nothing goes his way and he just cant wait to put it behind him... only he cant, because hes living the same day over and over again.</t>
  </si>
  <si>
    <t>0-Detective Brett Hopper, 1-Chad Shelten, 2-Rita Shelten, 3-Andrea Battle, 4-Jennifer Mathis, 5-Damien Ortiz</t>
  </si>
  <si>
    <t>0-Taye Diggs, 1-Adam Baldwin, 2-Moon Bloodgood, 3-Victoria Pratt, 4-Meta Golding, 5-RamÃ³n RodrÃ­guez</t>
  </si>
  <si>
    <t>Millennium</t>
  </si>
  <si>
    <t>Retired serial-profiler Frank Black has moved his family to Seattle to escape the violence and horror he dealt with while working for the FBI in Washington, D.C. Although his uncanny and often unsettling ability to see into the twisted minds of serial killers has caused him much inner torment, Black knows his "gift" can still be used to help protect and save others. For that reason he has joined the mysterious Millennium Group, a team of underground ex-law enforcement experts dedicated to fighting against the ever-growing forces of evil and darkness in the world.</t>
  </si>
  <si>
    <t>0-Frank Black, 1-Catherine Black, 2-Peter Watts, 3-Jordan Black, 4-Special Agent Emma Hollis, 5-Lt. Bob Bletcher</t>
  </si>
  <si>
    <t>0-Lance Henriksen, 1-Megan Gallagher, 2-Terry O'Quinn, 3-Brittany Tiplady, 4-Klea Scott, 5-Bill Smitrovich</t>
  </si>
  <si>
    <t>Studio 60 on the Sunset Strip</t>
  </si>
  <si>
    <t>The executive producer of a late night sketch comedy show sparks a media frenzy when he has an on-air meltdown during a live broadcast. The newly minted network president has to scramble to make things right by hiring back two former prized employees to become the new executive producers of her network's flagship program.</t>
  </si>
  <si>
    <t>0-Harriet Hayes, 1-Matthew Albie, 2-Danny Tripp, 3-Jordan McDeere, 4-Simon Stiles, 5-Tom Jeter, 6-Jack Rudolph, 7-Cal Shanley</t>
  </si>
  <si>
    <t>0-Sarah Paulson, 1-Matthew Perry, 2-Bradley Whitford, 3-Amanda Peet, 4-D.L. Hughley, 5-Nathan Corddry, 6-Steven Weber, 7-Timothy Busfield</t>
  </si>
  <si>
    <t>ER</t>
  </si>
  <si>
    <t>ER explores the inner workings of an urban teaching hospital and the critical issues faced by the dedicated physicians and staff of its overburdened emergency room. The highly acclaimed drama series holds the distinction of being recognized as the most Emmy-nominated series in the history of television.</t>
  </si>
  <si>
    <t>0-Dr. John Carter, 1-Dr. Kerry Weaver, 2-Dr. Abby Lockhart, 3-Dr. Luka Kovac, 4-Dr. Mark Greene, 5-Dr. Peter Benton, 6-Dr. Elizabeth Corday, 7-Dr. Susan Lewis, 8-Dr. Jing-Mei "Deb" Chen, 9-Nurse Carol Hathaway, 10-Dr. Douglas "Doug" Ross, 11-P.A. Jeanie Boulet, 12-Dr. Neela Rasgotra, 13-Nurse Samantha Taggart, 14-Dr. Archie Morris, 15-Dr. Tony Gates, 16-Dr. Simon Brenner, 17-Dr. Gregory Pratt, 18-Dr. Hope Bobeck, 19-Dr. Cate Banfield, 20-Dr. Ray Barnett, 21-Dr. Michael Gallant, 22-Dr. Robert Romano, 23-Dr. Cleo Finch, 24-Dr. Dave Malucci, 25-Lucy Knight, 26-Dr. Anna Del Amico</t>
  </si>
  <si>
    <t>0-Noah Wyle, 1-Laura Innes, 2-Maura Tierney, 3-Goran ViÅ¡njiÄ‡, 4-Anthony Edwards, 5-Eriq La Salle, 6-Alex Kingston, 7-Sherry Stringfield, 8-Ming-Na Wen, 9-Julianna Margulies, 10-George Clooney, 11-Gloria Reuben, 12-Parminder Nagra, 13-Linda Cardellini, 14-Scott Grimes, 15-John Stamos, 16-David Lyons, 17-Mekhi Phifer, 18-Busy Philipps, 19-Angela Bassett, 20-Shane West, 21-Sharif Atkins, 22-Paul McCrane, 23-Michael Michele, 24-Erik Palladino, 25-Kellie Martin, 26-Maria Bello</t>
  </si>
  <si>
    <t>Neil Oliver goes in search of the truth about the Vikings beyond their violent reputation.</t>
  </si>
  <si>
    <t>0-Presenter</t>
  </si>
  <si>
    <t>0-Neil Oliver</t>
  </si>
  <si>
    <t>http://www.bbc.co.uk/programmes/b01ms4sh</t>
  </si>
  <si>
    <t>Dr. Horrible's Sing-Along Blog</t>
  </si>
  <si>
    <t>Neil Patrick Harris stars as Billy, A.K.A. Dr. Horrible, a budding super-villain whose plans for world domination continually go awry. His two goals: getting accepted into the Evil League of Evil, and working up the guts to speak to his laundromat crush Penny, played by Felicia Day. The only thing standing in his way is Captain Hammer, Billy's superhero arch-nemesis played by Nathan Fillion With one big score, Billy could get into the E.L.E. and earn the respect of Penny, but only if he can keep her away from the dashing Captain Hammer...</t>
  </si>
  <si>
    <t>['Comedy', 'Music', 'Science-Fiction']</t>
  </si>
  <si>
    <t>0-Billy / Dr. Horrible, 1-Captain Hammer, 2-Penny</t>
  </si>
  <si>
    <t>0-Neil Patrick Harris, 1-Nathan Fillion, 2-Felicia Day</t>
  </si>
  <si>
    <t>The Legend of Korra</t>
  </si>
  <si>
    <t>Avatar Korra fights to keep Republic City safe from the evil forces of both the physical and spiritual worlds.</t>
  </si>
  <si>
    <t>0-Korra, 1-Bolin, 2-Mako, 3-Tenzin, 4-Asami Sato, 5-Pabu, 6-Lin Beifong, 7-Naga, 8-Jinora, 9-Iknik Blackstone Varrick, 10-Bumi, 11-Tonraq, 12-Unalaq, 13-Kya, 14-Suyin Beifong, 15-Amon, 16-Zaheer, 17-Kuvira, 18-Tarrlok</t>
  </si>
  <si>
    <t>0-Janet Varney, 1-P.J. Byrne, 2-David Faustino, 3-J.K. Simmons, 4-Seychelle Gabriel, 5-Dee Bradley Baker, 6-Mindy Sterling, 7-Dee Bradley Baker, 8-Kiernan Shipka, 9-John Michael Higgins, 10-Richard Riehle, 11-James Remar, 12-Adrian LaTourelle, 13-Lisa Edelstein, 14-Anne Heche, 15-Steve Blum, 16-Henry Rollins, 17-Zelda Williams, 18-Dee Bradley Baker</t>
  </si>
  <si>
    <t>http://www.nick.com/legend-of-korra/</t>
  </si>
  <si>
    <t>Third Watch</t>
  </si>
  <si>
    <t>The exploits of a group of men and women who serve the City of New York as police officers, firemen, and paramedics in the fictional 55th Precinct.</t>
  </si>
  <si>
    <t>0-Ty Davis Jr., 1-Jimmy Doherty, 2-Doc Parker, 3-Officer Faith Yokas, 4-Alex Taylor, 5-Carlos Nieto, 6-Bobby Caffy, 7-Fred Yokas, 8-Officer Maurice "Bosco" Boscorelli, 9-Kim Zambrano, 10-John "Sully" Sullivan, 11-Emily Yokas, 12-Grace Foster, 13-Officer Brendan Finney, 14-Sasha Monroe, 15-Maritza Cruz</t>
  </si>
  <si>
    <t>0-Coby Bell, 1-Eddie Cibrian, 2-Michael Beach, 3-Molly Price, 4-Amy Carlson, 5-Anthony Ruivivar, 6-Bobby Cannavale, 7-Chris Bauer, 8-Jason Wiles, 9-Kim Raver, 10-Skipp Sudduth, 11-Bonnie Dennison, 12-Cara Buono, 13-Josh Stewart, 14-Nia Long, 15-Tia Texada</t>
  </si>
  <si>
    <t>'Allo 'Allo!</t>
  </si>
  <si>
    <t>In this spoof of World War II, RenÃ© Artois runs a cafÃ© in German-occupied France. He always seems to have his hands full: He's having affairs with most of his waitresses, he's keeping his wife happy, he's trying to please the German soldiers who frequent his cafÃ©, and he's running a major underground operation for the Resistance.</t>
  </si>
  <si>
    <t>['Comedy', 'War']</t>
  </si>
  <si>
    <t>0-RenÃ© Artois, 1-Yvette Carte-Blanche, 2-Edith Melba Artois, 3-Michelle Dubois, 4-Pvt. Helga Geerhart, 5-Lt. Hubert Gruber, 6-Madame Fanny La Fan, 7-Col. Kurt von Strohm, 8-Monsieur Alphonse, 9-Gen. Erich von Klinkerhoffen, 10-Off. Crabtree, 11-RAF Flight Ltn. Fairfax, 12-RAF Flight Ltn. Carstairs, 13-Engelbert von Smallhausen, 14-Mimi LaBonq, 15-Monsieur Roger LeClerc, 16-Cpt. Hans Geering, 17-Monsieur Ernest LeClerc, 18-Monsieur Ernest LeClerc, 19-Maria Recamier, 20-Cpt. Alberto Bertorelli, 21-Cpt. Alberto Bertorelli, 22-Herr Otto Flick, 23-Herr Otto Flick, 24-Claude, 25-Communist Resistance Leader</t>
  </si>
  <si>
    <t>0-Gorden Kaye, 1-Vicki Michelle, 2-Carmen Silvera, 3-Kirsten Cooke, 4-Kim Hartman, 5-Guy Siner, 6-Rose Hill, 7-Richard Marner, 8-Kenneth Connor, 9-Hilary Minster, 10-Arthur Bostrom, 11-John D. Collins, 12-Nicholas Frankau, 13-John Louis Mansi, 14-Sue Hodge, 15-Jack Haig, 16-Sam Kelly, 17-Derek Royle, 18-Robin Parkinson, 19-Francesca Gonshaw, 20-Roger Kitter, 21-Gavin Richards, 22-David Janson, 23-Richard Gibson, 24-Richard Cottan, 25-Susan Kyd</t>
  </si>
  <si>
    <t>http://www.bbc.co.uk/programmes/b006xyt3</t>
  </si>
  <si>
    <t>TURN: Washington's Spies</t>
  </si>
  <si>
    <t>Turn: Washington's Spies takes viewers into the stirring and treacherous world of the Revolutionary War and introduces Abraham Woodhull who, after aligning with a group of childhood friends, forms the Culper Ring--America's first spy ring.</t>
  </si>
  <si>
    <t>0-Abraham Woodhull, 1-Anna Strong, 2-Captain Benjamin Tallmadge, 3-Caleb Brewster, 4-Captain John Graves Simcoe, 5-Mary Woodhull, 6-Richard Woodhull, 7-Major Hewlett, 8-Benedict Arnold, 9-General George Washington, 10-Peggy Shippen, 11-Major Robert Rogers, 12-Major John Andre, 13-Robert Townsend</t>
  </si>
  <si>
    <t>0-Jamie Bell, 1-Heather Lind, 2-Seth Numrich, 3-Daniel Henshall, 4-Samuel Roukin, 5-Meegan Warner, 6-Kevin McNally, 7-Burn Gorman, 8-Owain Yeoman, 9-Ian Khan, 10-Ksenia Solo, 11-Angus Macfadyen, 12-J.J. Feild, 13-Nick Westrate</t>
  </si>
  <si>
    <t>https://www.amc.com/shows/turn-2--122</t>
  </si>
  <si>
    <t>Wire in the Blood</t>
  </si>
  <si>
    <t>Wire in the Blood is a British crime drama television series. The series is based on characters created by &lt;i&gt;Val McDermid&lt;/i&gt;, including a university clinical psychologist, &lt;i&gt;Dr Anthony "Tony" Valentine Hill&lt;/i&gt; (played by &lt;i&gt;Robson Green&lt;/i&gt;), who is able to tap into his own dark side to get inside the heads of serial killers. Working with detectives, Hill takes on tough and seemingly impenetrable cases in an attempt to track down the killers before they strike again.</t>
  </si>
  <si>
    <t>0-Dr. Tony Hill, 1-DI Alex Fielding, 2-DC Paula McIntyre, 3-Detective Sergeant Kevin Geoffries, 4-Dr Ashley Vernon, 5-ACC Paul Eden, 6-Detective Inspector Carol Jordan, 7-Detective Superintendent Don Merrick, 8-Detective Constable Annie Reiss, 9-Superintendent Tom Cross, 10-Assistant Chief Constable John Brandon</t>
  </si>
  <si>
    <t>0-Robson Green, 1-Simone Lahbib, 2-Emma Handy, 3-Mark Letheren, 4-Mark Penfold, 5-Peter Sullivan, 6-Hermione Norris, 7-Alan Stocks, 8-Doreene Blackstock, 9-Philip Whitchurch, 10-Tom Chadbon</t>
  </si>
  <si>
    <t>Flight of the Conchords</t>
  </si>
  <si>
    <t>Flight of the Conchords follows the trials and tribulations of a two man, digi-folk band from New Zealand as they try to make a name for themselves in their adopted home of New York City. The band is made up of Bret McKenzie on guitar and vocals, and Jemaine Clement on guitar and vocals. Bret and Jemaine have moved to New York in the hope of forging a successful music career. So far they've managed to find a manager (whose "other" job is at the New Zealand Consulate), one fan (a married obsessive) and one friend (who owns the local pawn shop) -- but not much else.</t>
  </si>
  <si>
    <t>['Comedy', 'Music']</t>
  </si>
  <si>
    <t>0-Mel, 1-Murray Hewitt, 2-Dave, 3-Jemaine Clement, 4-Bret McKenzie</t>
  </si>
  <si>
    <t>0-Kristen Schaal, 1-Rhys Darby, 2-Arj Barker, 3-Jemaine Clement, 4-Bret McKenzie</t>
  </si>
  <si>
    <t>http://www.hbo.com/flight-of-the-conchords</t>
  </si>
  <si>
    <t>Bates Motel</t>
  </si>
  <si>
    <t>Bates Motel is a contemporary prequel to the genre-defining film Psycho, and gives viewers an intimate portrayal of how Norman Bates' psyche unravels through his teenage years.Following the tragic death of her husband, Norma Bates buys a motel on the outskirts of the idyllic coastal town of White Pine Bay, seeking a fresh start. As Norma and Norman get ensconced in their new home, they discover this town isn't quite what it seems, and the locals aren't so quick to let them in on their secrets. But the Bates' are done being pushed around and will do whatever it takes to survive - and will do whatever it takes to protect their own secrets.</t>
  </si>
  <si>
    <t>['Drama', 'Horror', 'Thriller']</t>
  </si>
  <si>
    <t>A&amp;E</t>
  </si>
  <si>
    <t>0-Norma Louise Bates, 1-Norman Bates, 2-Dylan Massett, 3-Sheriff Alex Romero, 4-Emma Decody, 5-Caleb Calhoun, 6-Bradley Martin</t>
  </si>
  <si>
    <t>0-Vera Farmiga, 1-Freddie Highmore, 2-Max Thieriot, 3-Nestor Carbonell, 4-Olivia Cooke, 5-Kenny Johnson, 6-Nicola Peltz</t>
  </si>
  <si>
    <t>http://www.aetv.com/shows/bates-motel</t>
  </si>
  <si>
    <t>Doc Martin</t>
  </si>
  <si>
    <t>Successful surgeon Dr Martin Ellingham relocates to the seaside village of Portwenn in Cornwall; but his gruff demeanour and poor bedside manner bring him into conflict with the locals as he begins his new life as a GP.</t>
  </si>
  <si>
    <t>0-Bert Large, 1-Dr. Martin Ellingham, 2-Louisa Glasson, 3-Al Large, 4-Sally Tishell, 5-Ruth Ellingham, 6-Caroline Bosman, 7-Joe Penhale, 8-Morwenna Newcross, 9-PC Mark Mylow, 10-Margaret Ellingham, 11-Pauline Lamb, 12-Elaine Denham, 13-Joan Norton, 14-Jennifer Cardew, 15-Michael Pruddy, 16-Chris Parsons, 17-Eleanor Glasson, 18-Maggie Penhale, 19-Edith Montgomery, 20-Roger Fenn, 21-Mick Mabley, 22-Peter Cronk, 23-Joy Cronk, 24-Mrs. Richards, 25-Ross, 26-Julie Mitchell, 27-Danny Steel, 28-Adrian Pitts</t>
  </si>
  <si>
    <t>0-Ian McNeice, 1-Martin Clunes, 2-Caroline Catz, 3-Joe Absolom, 4-Selina Cadell, 5-Eileen Atkins, 6-Felicity Montagu, 7-John Marquez, 8-Jessica Ransom, 9-Stewart Wright, 10-Claire Bloom, 11-Katherine Parkinson, 12-Lucy Punch, 13-Stephanie Cole, 14-Annabelle Apsion, 15-Felix Scott, 16-Vincent Franklin, 17-Louise Jameson, 18-Julie Graham, 19-Lia Williams, 20-Jeff Rawle, 21-Joseph Morgan, 22-Kurtis O'Brien, 23-Mary Woodvine, 24-Vicki Pepperdine, 25-Finlay Robertson, 26-Angeline Ball, 27-Tristan Sturrock, 28-Rupert Young</t>
  </si>
  <si>
    <t>https://www.itv.com/hub/doc-martin/26104</t>
  </si>
  <si>
    <t>Da Vinci's Demons</t>
  </si>
  <si>
    <t>In a world where thought and faith are controlled, one man fights to set knowledge free. Leonardo da Vinci is tortured by a gift of superhuman genius. He finds himself in a conflict between truth and lies, religion and reason, past and future. His aspirations are used against him by opposing forces â€“ luring him into a game of seduction where those who despise his intellect need him most.His quest for knowledge nearly becomes his undoing, but da Vinci's genius prevails and he emerges as an unstoppable force that lifts an entire era out of darkness and propels it into light. His story becomes a mirror into our own world, calling us all to join his fight to free the future.</t>
  </si>
  <si>
    <t>['Drama', 'Horror']</t>
  </si>
  <si>
    <t>0-Leonardo da Vinci, 1-Zoroaster, 2-Nico, 3-Lucrezia Donati, 4-Count Girolamo Riario, 5-Lorenzo de' Medici, 6-Pope Sixtus IV, 7-Vanessa, 8-Clarice Orsini, 9-Piero da Vinci, 10-Captain Dragonetti, 11-Al-Rahim, 12-Andrea Verrocchio, 13-Lupo Mercuri, 14-Giuliano de' Medici, 15-Carlo de' Medici, 16-Francesco Pazzi, 17-Federico da Montefeltro, Duke of Urbino, 18-Alfonso, Duke of Calabria, 19-Bayezid, 20-Laura Cereta, 21-Caterina the Soothsayer, 22-Zita, 23-Sophia, 24-Jacopo Pazzi, 25-Ima Kama, 26-Topa Inca Yupanqui, 27-Amerigo Vespucci, 28-King Ferrante / Ferdinand I of Naples, 29-Ippolita Maria Sforza, 30-Gentile Becchi, 31-Vlad the Impaler, 32-The Architect, 33-Solomon Ogbai, 34-Hartweg, 35-Andrea, 36-Lieutenant Talus</t>
  </si>
  <si>
    <t>0-Tom Riley, 1-Gregg Chilingirian, 2-Eros Vlahos, 3-Laura Haddock, 4-Blake Ritson, 5-Elliot Cowan, 6-James Faulkner, 7-Hera Hilmar, 8-Lara Pulver, 9-David Schofield, 10-Ian Pirie, 11-Alexander Siddig, 12-Allan Corduner, 13-Nick Dunning, 14-Tom Bateman, 15-Ray Fearon, 16-Elliot Levey, 17-Vincent Riotta, 18-Kieran Bew, 19-Akin Gazi, 20-Simone Lahbib, 21-Sasha Behar, 22-Estella Daniels, 23-Sabrina Bartlett, 24-Michael Culkin, 25-Carolina Guerra, 26-Raoul Trujillo, 27-Lee Boardman, 28-Matthew Marsh, 29-Jeany Spark, 30-Michael Elwyn, 31-Paul Rhys, 32-Paul Freeman, 33-Shaun Parkes, 34-Richard Sammel, 35-Jude Wright, 36-Dafydd Emyr</t>
  </si>
  <si>
    <t>http://www.starz.com/originals/davincisdemons/featured</t>
  </si>
  <si>
    <t>Good Eats</t>
  </si>
  <si>
    <t>Pop culture, comedy and plain good eating: host Alton Brown explores the origins of ingredients, decodes culinary customs, and presents food and equipment trends. Punctuated by unusual interludes, simple preparations and unconventional discussions, he'll bring you food in its finest and funniest form.</t>
  </si>
  <si>
    <t>['Food']</t>
  </si>
  <si>
    <t>Food Network</t>
  </si>
  <si>
    <t>0-Alton Brown</t>
  </si>
  <si>
    <t>https://www.foodnetwork.com/shows/good-eats</t>
  </si>
  <si>
    <t>Raising Hope</t>
  </si>
  <si>
    <t>At 23 years old, Jimmy Chance is going nowhere in life. He skims pools for a living, parties every night and still lives at home with his family, including his parents and his cousin, Mike. Jimmy's life takes a drastic turn when a chance romantic encounter with Lucy goes awry once he discovers she is a wanted felon. Months later, when Jimmy pays a visit to the local prison, he discovers Lucy gave birth to their baby, who he is now charged with raising.</t>
  </si>
  <si>
    <t>0-James "Jimmy" Bon Jovi Chance, 1-Virginia Slims Chance, 2-Engleburt "Burt" Jebadiah Chance, 3-Sabrina Collins, 4-Barbara June "Maw Maw" Thompson, 5-Barney Hughes, 6-Mike Chance</t>
  </si>
  <si>
    <t>0-Lucas Neff, 1-Martha Plimpton, 2-Garret Dillahunt, 3-Shannon Woodward, 4-Cloris Leachman, 5-Gregg Binkley, 6-Skyler Stone</t>
  </si>
  <si>
    <t>Rubicon</t>
  </si>
  <si>
    <t>Rubicon is a conspiracy thriller set in a NYC-based government intelligence agency, API, where nothing is what it seems. The series focuses on a beleaguered analyst, Will Travers, who, faced with a shocking tragedy, begins to uncover clues that point to a complex and sinister conspiracy.</t>
  </si>
  <si>
    <t>0-Will Travers, 1-Maggie Young, 2-Tanya MacGaffin, 3-Miles Fiedler, 4-Grant Test, 5-Kale Ingram, 6-Katherine Rhumor</t>
  </si>
  <si>
    <t>0-James Badge Dale, 1-Jessica Collins, 2-Lauren Hodges, 3-Dallas Roberts, 4-Christopher Evan Welch, 5-Arliss Howard, 6-Miranda Richardson</t>
  </si>
  <si>
    <t>That '70s Show</t>
  </si>
  <si>
    <t>Crank up the 8-track and flash back to a time when platform shoes and puka shells were all the rage in this hilarious retro-sitcom. For Eric, Kelso, Jackie, Hyde, Donna and Fez, a group of high school teens who spend most of their time hanging out in Eric's basement, life in the â€˜70s isn't always so groovy. But between trying to figure out the meaning of life, avoiding their parents, and dealing with out-of-control hormones, they've learned one thing for sure: they'll always get by with a little help from their friends.</t>
  </si>
  <si>
    <t>0-Jackie Beulah Burkhart, 1-Steven Hyde, 2-Donna Pinciotti, 3-Fez, 4-Reginald "Red" Albert Forman, 5-Kitty Forman, 6-Michael Kelso, 7-Eric David Forman, 8-Bob Pinciotti, 9-Midge Pinciotti, 10-Laurie Forman, 11-Leo, 12-Randy Pearson</t>
  </si>
  <si>
    <t>0-Mila Kunis, 1-Danny Masterson, 2-Laura Prepon, 3-Wilmer Valderrama, 4-Kurtwood Smith, 5-Debra Jo Rupp, 6-Ashton Kutcher, 7-Topher Grace, 8-Don Stark, 9-Tanya Roberts, 10-Lisa Robin Kelly, 11-Tommy Chong, 12-Josh Meyers</t>
  </si>
  <si>
    <t>Olive Kitteridge</t>
  </si>
  <si>
    <t>Based on Elizabeth Strout's Pulitzer Prize-winning novel of the same name, Olive Kitteridge tells the poignantly sweet, acerbically funny and devastatingly tragic story of a seemingly placid New England town wrought with illicit affairs, crime and tragedy, told through the lens of a woman whose wicked wit and harsh demeanor mask a warm but troubled heart and a staunch moral center.</t>
  </si>
  <si>
    <t>0-Olive Kitteridge, 1-Henry Kitteridge, 2-Angela O'Meara, 3-Christopher Kitteridge, 4-Bonnie Newton, 5-Jim O'Casey, 6-Jack Kennison, 7-Jerry McCarthy, 8-Rachel Coulson, 9-Denise Thibodeau, 10-Louise Larkin, 11-Henry Thibodeau, 12-Patty Howe, 13-Joyce, 14-Linda Kennison, 15-Ann</t>
  </si>
  <si>
    <t>0-Frances McDormand, 1-Richard Jenkins, 2-Martha Wainwright, 3-John Gallagher, Jr., 4-Ann Dowd, 5-Peter Mullan, 6-Bill Murray, 7-Jesse Plemons, 8-Rosemarie DeWitt, 9-Zoe Kazan, 10-Donna Mitchell, 11-Brady Corbet, 12-Rachel Brosnahan, 13-Patricia Kalember, 14-Maryann Urbano, 15-Audrey Marie Anderson</t>
  </si>
  <si>
    <t>http://www.hbo.com/olive-kitteridge</t>
  </si>
  <si>
    <t>Kingdom</t>
  </si>
  <si>
    <t>Kingdom is a raw family drama set against the world of Mixed Martial Arts (MMA) in Venice, California. Alvey Kulina owns Navy St. MMA with the help of his girlfriend Lisa Prince. He is willing to go through extraordinary means to make sure his fighters are taken care of, but all of this responsibility comes at a steep price. He has complicated relationships with both of his sons, Jay and Nate, who are both struggling with their own identities and places within Alvey's life and gym.</t>
  </si>
  <si>
    <t>['Drama', 'Family', 'Sports']</t>
  </si>
  <si>
    <t>Audience Network</t>
  </si>
  <si>
    <t>0-Jay Kulina, 1-Nate Kulina, 2-Alvey Kulina, 3-Ryan Wheeler, 4-Christina Kulina, 5-Lisa Prince, 6-Alicia Mendez</t>
  </si>
  <si>
    <t>0-Jonathan Tucker, 1-Nick Jonas, 2-Frank Grillo, 3-Matt Lauria, 4-Joanna Going, 5-Kiele Sanchez, 6-Natalie Martinez</t>
  </si>
  <si>
    <t>https://www.directvpr.com/english/kingdom</t>
  </si>
  <si>
    <t>Dr. Oakley, Yukon Vet</t>
  </si>
  <si>
    <t>In the frozen Yukon Territory in Northern Canada, you've got to be hearty and tough. You've got to expect solitude across frigid, remote landscapes with freezing temperatures, but even in the desolate wilderness you need a vet to help your ailing wiener dog. Enter Dr. Oakley, Yukon Vet, that follows the experienced Dr. Michelle Oakley, veterinarian, as she makes house calls across thousands of square miles in the Yukon. Helping many species of animals, including an angry muskox, a caribou with a tumor, a defensive mama lynx, and a grey owl with an amputated wing. Accompanied by her teenage daughters and armed with humor as sharp as a scalpel, Dr. Oakley deftly juggles being a full-time veterinarian, wife and mom while taking us into the isolated regions of the Yukon.</t>
  </si>
  <si>
    <t>National Geographic Wild</t>
  </si>
  <si>
    <t>0-Dr. Michelle Oakley</t>
  </si>
  <si>
    <t>https://www.nationalgeographic.com/tv/shows/dr-oakley-yukon-vet</t>
  </si>
  <si>
    <t>Murdoch Mysteries</t>
  </si>
  <si>
    <t>Set in Toronto at the dawn of the 20th century, Murdoch Mysteries is a one-hour drama series that explores the intriguing world of William Murdoch, a methodical and dashing detective who pioneers innovative forensic techniques to solve some of the city's most gruesome murders. Murdoch's colleagues include the love of his life, coroner and psychiatrist Dr. Julia Ogden, a staunch ally who shares the detective's fascination for science; Constable George Crabtree, Murdoch's eager but sometimes naÃ¯ve right-hand man; Inspector Brackenreid, Murdoch's skeptical yet reluctantly supportive boss; and coroner Dr. Emily Grace, Dr. Ogden's protÃ©gÃ©.</t>
  </si>
  <si>
    <t>0-Detective William Murdoch, 1-Dr. Julia Ogden, 2-Inspector Thomas Brackenreid, 3-Constable George Crabtree, 4-Dr. Emily Grace</t>
  </si>
  <si>
    <t>0-Yannick Bisson, 1-HÃ©lÃ¨ne Joy, 2-Thomas Craig, 3-Jonny Harris, 4-Georgina Reilly</t>
  </si>
  <si>
    <t>https://www.cbc.ca/murdochmysteries/</t>
  </si>
  <si>
    <t>Rectify</t>
  </si>
  <si>
    <t>Rectify is a haunting story of a man released from prison after spending nearly two decades on death row.</t>
  </si>
  <si>
    <t>SundanceTV</t>
  </si>
  <si>
    <t>0-Daniel Holden, 1-Amantha Holden, 2-Ted Talbot Jr., 3-Tawney Talbot, 4-Janet Talbot, 5-Ted Talbot, Sr., 6-Jon Stern, 7-Sheriff Carl Daggett, 8-Jared Talbot</t>
  </si>
  <si>
    <t>0-Aden Young, 1-Abigail Spencer, 2-Clayne Crawford, 3-Adelaide Clemens, 4-J. Smith-Cameron, 5-Bruce McKinnon, 6-Luke Kirby, 7-J.D. Evermore, 8-Jake Austin Walker</t>
  </si>
  <si>
    <t>http://www.sundance.tv/series/rectify</t>
  </si>
  <si>
    <t>Boston Legal</t>
  </si>
  <si>
    <t>Sometimes irreverent and funny, sometimes intense and moving, Boston Legal prides itself on being at the forefront of issue-oriented television, often addressing issues that are underreported by the media. Fast-paced and wildly comedic, the series confronts social and moral issues, while its characters continually stretch the boundaries of the law.</t>
  </si>
  <si>
    <t>['Drama', 'Comedy', 'Legal']</t>
  </si>
  <si>
    <t>0-Alan Shore, 1-Denny Crane, 2-Shirley Schmidt, 3-Paul Lewiston, 4-Brad Chase, 5-Denise Bauer, 6-Jerry "Hands" Espenson, 7-Carl Sack, 8-Katie Lloyd, 9-Clarence/Clarice Bell, 10-Claire Simms, 11-Lori Colson, 12-Lorraine Weller, 13-Tara Wilson, 14-Jeffrey Coho, 15-Sally Heep, 16-Garrett Wells, 17-Whitney Rome, 18-Sara Holt</t>
  </si>
  <si>
    <t>0-James Spader, 1-William Shatner, 2-Candice Bergen, 3-RenÃ© Auberjonois, 4-Mark Valley, 5-Julie Bowen, 6-Christian Clemenson, 7-John Larroquette, 8-Tara Summers, 9-Gary Anthony Williams, 10-Constance Zimmer, 11-Monica Potter, 12-Saffron Burrows, 13-Rhona Mitra, 14-Craig Bierko, 15-Lake Bell, 16-Justin Mentell, 17-Taraji P. Henson, 18-Ryan Michelle Bathe</t>
  </si>
  <si>
    <t>Invader ZIM</t>
  </si>
  <si>
    <t>Invader ZIM is an eccentric alien soldier from the planet Irk. He was banished from the Irken Empire after nearly destroying his home planet on an early mission. After begging his superiors, the Almighty Tallest Red and Purple, for another chance, they decide to get rid of him once and for all. They trick him into going on a "secret mission" to an obscure planet at the edge of the universe, a planet with the unlikely name of Earth, in hopes that he'll die along the way. But their trick backfires when ZIM safely reaches Earth and begins his ever-so-subtle conquest of it. He disguises himself as a schoolboy, and now the only person who can stop him is one kid - Dib, a somewhat insane paranormal researcher, who sees straight through ZIM's disguise and is intent on stopping his reign of "terror". The only problem is that neither of them is very good at stopping the other.</t>
  </si>
  <si>
    <t>['Children']</t>
  </si>
  <si>
    <t>0-ZIM, 1-GIR, 2-Dib, 3-Gaz, 4-Professor Membrane, 5-Almighty Tallest Red, 6-Almighty Tallest Purple, 7-Ms. Bitters</t>
  </si>
  <si>
    <t>0-Richard Steven Horvitz, 1-Rosearik Rikki Simons, 2-Andy Berman, 3-Melissa Fahn, 4-Rodger Bumpass, 5-Wally Wingert, 6-Kevin McDonald, 7-Lucille Bliss</t>
  </si>
  <si>
    <t>Galavant</t>
  </si>
  <si>
    <t>Once upon a time, the dashing hero Galavant lost the love of his life, Madalena, to the evil King Richard. Now, our fallen hero is ready to take revenge and restore his "happily ever after". But it won't be without a few twists and turns along the way.</t>
  </si>
  <si>
    <t>['Comedy', 'Fantasy', 'Music']</t>
  </si>
  <si>
    <t>0-Prince Galavant, 1-King Richard, 2-Isabella, 3-Sid, 4-Madalena, 5-Gareth</t>
  </si>
  <si>
    <t>0-Joshua Sasse, 1-Timothy Omundson, 2-Karen David, 3-Luke Youngblood, 4-Mallory Jansen, 5-Vinnie Jones</t>
  </si>
  <si>
    <t>http://abc.go.com/shows/galavant</t>
  </si>
  <si>
    <t>Monty Python's Flying Circus</t>
  </si>
  <si>
    <t>And now for something completely different: Monty Python's Flying Circus was simply the most influential comedy program television has ever seen. Five Englishmen, all working under the constraints of conventional TV shows such as The Frost Report (for which the five Englishmen wrote), gathered together with an expatriate American in the spring of 1969 to break the rules. The result, first airing on BBC-1 on October 5, 1969, has influenced countless future men and women in the media and comedy since.</t>
  </si>
  <si>
    <t>0-Various Characters, 1-Various Characters, 2-Various Characters, 3-Various Characters, 4-Various Characters, 5-Various Characters</t>
  </si>
  <si>
    <t>0-John Cleese, 1-Eric Idle, 2-Terry Gilliam, 3-Graham Chapman, 4-Terry Jones, 5-Michael Palin</t>
  </si>
  <si>
    <t>Teen Wolf</t>
  </si>
  <si>
    <t>Always an outsider and often unnoticed, Scott McCall yearns to be recognized in some small way that takes him out of his typical state of high school anonymity. When his best friend, Stiles, convinces him to go into the woods one night to join a police search for a dead body, Scott encounters a creature in the darkness. Narrowly escaping an attack with a vicious bite in his side, the next day brings strange surprises for Scott at school and his life will never be the same.MTV's reboot of the classic 1980s cult movie Teen Wolf.</t>
  </si>
  <si>
    <t>MTV</t>
  </si>
  <si>
    <t>0-Scott McCall, 1-Lydia Martin, 2-Sheriff Noah Stilinski, 3-Mieczyslaw "Stiles" Stilinski, 4-Chris Argent, 5-Derek Hale, 6-Melissa McCall, 7-Malia Tate, 8-Allison Argent, 9-Liam Dunbar, 10-Deputy Jordan Parrish, 11-Dr. Alan Deaton, 12-Peter Hale, 13-Coach Bobby Finstock, 14-Mason Hewitt, 15-Kira Yukimura, 16-Jackson Whittemore, 17-Nogitsune, 18-Eli Hale, 19-Hikari Zhang</t>
  </si>
  <si>
    <t>0-Tyler Posey, 1-Holland Roden, 2-Linden Ashby, 3-Dylan O'Brien, 4-JR Bourne, 5-Tyler Hoechlin, 6-Melissa Ponzio, 7-Shelley Hennig, 8-Crystal Reed, 9-Dylan Sprayberry, 10-Ryan Kelley, 11-Seth Gilliam, 12-Ian Bohen, 13-Orny Adams, 14-Khylin Rhambo, 15-Arden Cho, 16-Colton Haynes, 17-Aaron Hendry, 18-Vince Mattis, 19-Amy Workman</t>
  </si>
  <si>
    <t>http://www.mtv.com/shows/teen-wolf</t>
  </si>
  <si>
    <t>Twin Peaks</t>
  </si>
  <si>
    <t>Set in the fictional town of Twin Peaks in northeast Washington state, this is the story of FBI Special Agent Dale Cooper and his investigation of the murder of a popular local teenage schoolgirl, Laura Palmer.</t>
  </si>
  <si>
    <t>['Crime', 'Mystery', 'Supernatural']</t>
  </si>
  <si>
    <t>0-Special Agent Dale Cooper, 1-Deputy Tommy "Hawk" Hill, 2-Benjamin Horne, 3-Lucy Moran, 4-Deputy Andy Brennan, 5-Shelly Johnson, 6-Bobby Briggs, 7-Audrey Horne, 8-Donna Marie Hayward, 9-Sheriff Harry S. Truman, 10-Norma Jennings, 11-James Hurley, 12-Dr. William Hayward, 13-Pete Martell, 14-Leo Johnson, 15-Big Ed Hurley, 16-Catherine Martell, 17-Leland Palmer, 18-Dr. Lawrence Jacoby, 19-Laura Palmer, 20-Jocelyn "Josie" Packard, 21-Sarah Palmer, 22-Madeleine "Maddy" Ferguson, 23-Mike Nelson, 24-Eileen Hayward, 25-Windom Earle</t>
  </si>
  <si>
    <t>0-Kyle MacLachlan, 1-Michael Horse, 2-Richard Beymer, 3-Kimmy Robertson, 4-Harry Goaz, 5-MÃ¤dchen Amick, 6-Dana Ashbrook, 7-Sherilyn Fenn, 8-Lara Flynn Boyle, 9-Michael Ontkean, 10-Peggy Lipton, 11-James Marshall, 12-Warren Frost, 13-Jack Nance, 14-Eric Da Re, 15-Everett McGill, 16-Piper Laurie, 17-Ray Wise, 18-Russ Tamblyn, 19-Sheryl Lee, 20-Joan Chen, 21-Grace Zabriskie, 22-Sheryl Lee, 23-Gary Hershberger, 24-Mary Jo Deschanel, 25-Kenneth Welsh</t>
  </si>
  <si>
    <t>http://www.sho.com/twin-peaks</t>
  </si>
  <si>
    <t>Smallville</t>
  </si>
  <si>
    <t>A retelling of Superman's early days as teenager Clark Kent growing up in Smallville, Kansas. He is guided by his adopted parents Jonathan and Martha Kent.Friends and adversaries include Lana Lang, Chloe Sullivan, Pete Ross, Lois Lane and Lex Luthor and his father Lionel Luthor.</t>
  </si>
  <si>
    <t>0-Clark Kent, 1-Chloe Sullivan, 2-Lex Luthor, 3-Lana Lang, 4-Martha Kent, 5-Lois Lane, 6-Jonathan Kent, 7-Lionel Luthor, 8-Pete Ross, 9-Oliver Queen / Green Arrow, 10-Tess Mercer, 11-Jimmy Olsen, 12-Jason Teague, 13-Whitney Fordman, 14-Kara, 15-Major Zod, 16-Davis Bloome</t>
  </si>
  <si>
    <t>0-Tom Welling, 1-Allison Mack, 2-Michael Rosenbaum, 3-Kristin Kreuk, 4-Annette O'Toole, 5-Erica Durance, 6-John Schneider, 7-John Glover, 8-Sam Jones III, 9-Justin Hartley, 10-Cassidy Freeman, 11-Aaron Ashmore, 12-Jensen Ackles, 13-Eric Johnson, 14-Laura Vandervoort, 15-Callum Blue, 16-Sam Witwer</t>
  </si>
  <si>
    <t>Veep</t>
  </si>
  <si>
    <t>Former Senator Selina Meyer has accepted the call to serve as Vice President of the United States. The job is nothing like she imagined and everything she was warned about. Veep follows Meyer and her staff as they attempt to make their mark and leave a lasting legacy, without getting tripped up in the day-to-day political games that define Washington.</t>
  </si>
  <si>
    <t>0-Selina Meyer, 1-Amy Brookheimer, 2-Gary Walsh, 3-Dan Egan, 4-Jonah Ryan, 5-Mike McLintock, 6-Kent Davison, 7-Ben Caffrey, 8-Sue Wilson, 9-Catherine Meyer, 10-Richard Splett, 11-Marjorie Palmiotti</t>
  </si>
  <si>
    <t>0-Julia Louis-Dreyfus, 1-Anna Chlumsky, 2-Tony Hale, 3-Reid Scott, 4-Timothy Simons, 5-Matt Walsh, 6-Gary Cole, 7-Kevin Dunn, 8-Sufe Bradshaw, 9-Sarah Sutherland, 10-Sam Richardson, 11-Clea DuVall</t>
  </si>
  <si>
    <t>http://www.hbo.com/veep/</t>
  </si>
  <si>
    <t>Orange Is the New Black</t>
  </si>
  <si>
    <t>Orange Is the New Black is the story of Piper Chapman, a woman in her thirties who is sentenced to fifteen months in prison after being convicted of a decade-old crime of transporting money for her drug-dealing girlfriend.</t>
  </si>
  <si>
    <t>0-Piper Chapman, 1-Tasha "Taystee" Jefferson, 2-Galina "Red" Reznikov, 3-Gloria Mendoza, 4-Suzanne "Crazy Eyes" Warren, 5-Dayanara Diaz, 6-Joe Caputo, 7-Nicky Nichols, 8-Lorna Morello, 9-Alex Vause, 10-Tiffany "Pennsatucky" Doggett, 11-Cindy "Black Cindy" Hayes, 12-Marisol "Flaca" Gonzales, 13-Maria Ruiz, 14-Blanca Flores, 15-Big Boo, 16-Aleida Diaz, 17-Joel Luschek, 18-Poussey Washington, 19-Frieda Berlin, 20-Sam Healy, 21-Natalie Figueroa, 22-Larry Bloom, 23-Miss Claudette Pelage</t>
  </si>
  <si>
    <t>0-Taylor Schilling, 1-Danielle Brooks, 2-Kate Mulgrew, 3-Selenis Leyva, 4-Uzo Aduba, 5-Dascha Polanco, 6-Nick Sandow, 7-Natasha Lyonne, 8-Yael Stone, 9-Laura Prepon, 10-Taryn Manning, 11-Adrienne C. Moore, 12-Jackie Cruz, 13-Jessica Pimentel, 14-Laura Gomez, 15-Lea DeLaria, 16-Elizabeth Rodriguez, 17-Matt Peters, 18-Samira Wiley, 19-Dale Soules, 20-Michael Harney, 21-Alysia Reiner, 22-Jason Biggs, 23-Michelle Hurst</t>
  </si>
  <si>
    <t>https://www.netflix.com/title/70242311</t>
  </si>
  <si>
    <t>The Glades</t>
  </si>
  <si>
    <t>In The Glades, Jim Longworth, is a brilliant homicide detective from Chicago who moves to South Florida after being shot by his captain. He assumes it will afford him a more relaxing lifestyle, but he finds things are more complicated than he had imagined when he finds himself solving unlikely crimes in the town of Palm Glade, Florida.</t>
  </si>
  <si>
    <t>0-Jim Longworth, 1-Callie Cargill, 2-Carlos Sanchez, 3-Daniel Green, 4-Colleen Manus, 5-Jeff Cargill</t>
  </si>
  <si>
    <t>0-Matt Passmore, 1-Kiele Sanchez, 2-Carlos GÃ³mez, 3-Jordan Wall, 4-Michelle Hurd, 5-Uriah Shelton</t>
  </si>
  <si>
    <t>Sanctuary</t>
  </si>
  <si>
    <t>Sanctuary follows the adventures of the beautiful, enigmatic and always surprising Dr. Helen Magnus, a brilliant scientist who holds the secrets of a clandestine population and a group of strange and sometimes terrifying beings that hide among humans.Along with her new recruit, forensic psychiatrist Dr. Will Zimmerman, her quirky tech wiz Henry and her fearless daughter Ashley, Magnus seeks to protect this threatened phenomena as well as unlock the mysteries behind their existence.</t>
  </si>
  <si>
    <t>0-Dr. Helen Magnus, 1-Dr. Will Zimmerman, 2-Henry Foss, 3-Bigfoot, 4-Kate Freelander, 5-John Druitt, 6-Ashley Magnus</t>
  </si>
  <si>
    <t>0-Amanda Tapping, 1-Robin Dunne, 2-Ryan Robbins, 3-Christopher Heyerdahl, 4-Agam Darshi, 5-Christopher Heyerdahl, 6-Emilie Ullerup</t>
  </si>
  <si>
    <t>The Comeback</t>
  </si>
  <si>
    <t>The limited comedy series stars Lisa Kudrow as the embattled Valerie Cherish, a fading TV "It Girl" who was once so desperate to stay in the spotlight that she allowed cameras to follow her every move as she appeared on a new sitcom - with disastrous results. Now, it's ten years later, and Valerie thinks she has it all figured out this time. She doesn't.</t>
  </si>
  <si>
    <t>0-Mark Berman, 1-Valerie Cherish, 2-Paulie G, 3-Mickey, 4-Jane, 5-Juna, 6-Tom Peterman</t>
  </si>
  <si>
    <t>0-Damian Young, 1-Lisa Kudrow, 2-Lance Barber, 3-Robert Michael Morris, 4-Laura Silverman, 5-Malin Akerman, 6-Robert Bagnell</t>
  </si>
  <si>
    <t>http://www.hbo.com/the-comeback</t>
  </si>
  <si>
    <t>The Leftovers</t>
  </si>
  <si>
    <t>Three years after millions of peopleâ€”some 2% of the world's populationâ€”vanished into thin air, residents of Mapleton, NY weigh the pros and cons of a "Heroes Day" tribute to the local "Departed". Attempting to maintain a sense of normalcy in his strained community, police chief Kevin Garvey faces additional challenges at home with his daughter, Jill, who's lost in a cloud of apathy with her friend Aimee, and son, Tom, who has gravitated to a cult led by the charismatic Holy Wayne. Also of concern is a silent, white-clad group of chain-smoking men and women called the Guilty Remnant, who team up in pairs to stake out people and places around town. As tension in Mapleton escalates, the lives of Laurie, an unexpected member of the Guilty Remnant, and Meg, a recently engaged young woman, converge.</t>
  </si>
  <si>
    <t>0-Kevin Garvey, 1-Nora Elizabeth Jamison Durst, 2-Matt Jamison, 3-Laurie Garvey, 4-Jill Garvey, 5-Patti Levin, 6-Tom Garvey, 7-John Murphy, 8-Megan "Meg" Abbott, 9-Mary Jamison, 10-Michael Murphy, 11-Kevin Garvey Sr., 12-Lucy Warburton, 13-Dean, 14-Christine, 15-Aimee, 16-Erika Murphy, 17-Scott Frost, 18-Adam Frost</t>
  </si>
  <si>
    <t>0-Justin Theroux, 1-Carrie Coon, 2-Christopher Eccleston, 3-Amy Brenneman, 4-Margaret Qualley, 5-Ann Dowd, 6-Chris Zylka, 7-Kevin Carroll, 8-Liv Tyler, 9-Janel Moloney, 10-Jovan Adepo, 11-Scott Glenn, 12-Amanda Warren, 13-Michael Gaston, 14-Annie Q. Riegel, 15-Emily Meade, 16-Regina King, 17-Charlie Carver, 18-Max Carver</t>
  </si>
  <si>
    <t>http://www.hbo.com/the-leftovers</t>
  </si>
  <si>
    <t>CarnivÃ le</t>
  </si>
  <si>
    <t>CarnivÃ le is set in the United States during the Great Depression and Dust Bowl. In tracing the lives of two disparate groups of people, its overarching story depicts the battle between good and evil and the struggle between free will and destiny, the storyline mixes Christian theology with Gnosticism and Masonic lore, particularly that of the Knights Templar.</t>
  </si>
  <si>
    <t>0-Samson, 1-Brother Justin Crowe, 2-Ben Hawkins, 3-Ruthie, 4-Clayton Jones, 5-Sofie, 6-Rita Sue Dreifuss, 7-Libby Dreifuss, 8-Lila, 9-Stumpy Dreifuss, 10-Iris Crowe, 11-Gabriel, 12-Prof. Ernst Lodz, 13-Apollonia, 14-Tommy Dolan, 15-Gecko, 16-Alexandria, 17-Caladonia</t>
  </si>
  <si>
    <t>0-Michael J. Anderson, 1-Clancy Brown, 2-Nick Stahl, 3-Adrienne Barbeau, 4-Tim DeKay, 5-Clea DuVall, 6-Cynthia Ettinger, 7-Carla Gallo, 8-Debra Christofferson, 9-Toby Huss, 10-Amy Madigan, 11-Brian Turk, 12-Patrick Bauchau, 13-Diane Salinger, 14-Robert Knepper, 15-John Fleck, 16-Karyne Steben, 17-Sarah Steben</t>
  </si>
  <si>
    <t>https://www.hbo.com/carnivale</t>
  </si>
  <si>
    <t>The 10th Kingdom</t>
  </si>
  <si>
    <t>Mixing the universal themes of European folklore and mythology with a healthy dose of contemporary storytelling results in this fantastic fable in which two worlds come together for one fantastic adventure.</t>
  </si>
  <si>
    <t>0-Prince Wendell White, 1-Christine Lewis, 2-Anthony Lewis, 3-Virginia Lewis, 4-Wolf, 5-Relish the Troll King, 6-Cinderella</t>
  </si>
  <si>
    <t>0-Daniel Lapaine, 1-Dianne Wiest, 2-John Larroquette, 3-Kimberly Williams-Paisley, 4-Scott Cohen, 5-Ed O'Neill, 6-Ann-Margret</t>
  </si>
  <si>
    <t>Human Target</t>
  </si>
  <si>
    <t>Christopher Chance is a unique private contractor/security expert/bodyguard hired when an unusual or imminent threat cannot be solved through normal means of protection. Chance works with his business partner and trusted friend, Winston, and hired gun, Guerrero, to integrate himself completely into his clients' lives and eliminate the threat by becoming the Human Target.</t>
  </si>
  <si>
    <t>['Action', 'Adventure', 'Crime']</t>
  </si>
  <si>
    <t>0-Christopher Chance, 1-Winston, 2-Guerrero, 3-Ilsa Pucci, 4-Ames</t>
  </si>
  <si>
    <t>0-Mark Valley, 1-Chi McBride, 2-Jackie Earle Haley, 3-Indira Varma, 4-Janet Montgomery</t>
  </si>
  <si>
    <t>El Internado</t>
  </si>
  <si>
    <t>El Internado was a Spanish television drama thriller focusing on the students of a fictional boarding school in a forest, where teenagers are sent by their parents to study. The boarding school is situated in a forest far from the city, on the outskirts on which macabre events occur.</t>
  </si>
  <si>
    <t>['Drama', 'Thriller', 'Mystery']</t>
  </si>
  <si>
    <t>Spanish</t>
  </si>
  <si>
    <t>Antena 3</t>
  </si>
  <si>
    <t>0-Carolina Leal SolÃ­s, 1-IvÃ¡n Noiret LeÃ³n, 2-MarÃ­a Almagro, 3-Marcos Novoa Pazos, 4-FermÃ­n de Pablo, 5-Victoria MartÃ­nez GonzÃ¡lez, 6-Roque SÃ¡nchez Navas, 7-Paula Novoa Pazos, 8-Evelyn Pons, 9-Julia Medina, 10-Jacinta GarcÃ­a, 11-Elsa FernÃ¡ndez Campos, 12-Amelia Ugarte RoldÃ¡n</t>
  </si>
  <si>
    <t>0-Ana de Armas, 1-Yon GonzÃ¡lez, 2-Marta TornÃ©, 3-MartiÃ±o Rivas, 4-RaÃºl FernÃ¡ndez, 5-Elena Furiase, 6-Daniel Retuerta, 7-Carlota GarcÃ­a, 8-Denisse PeÃ±a, 9-Blanca SuÃ¡rez, 10-Amparo BarÃ³, 11-Natalia MillÃ¡n, 12-Marta Hazas</t>
  </si>
  <si>
    <t>https://www.antena3.com/series/el-internado/</t>
  </si>
  <si>
    <t>Sons of Liberty</t>
  </si>
  <si>
    <t>The three-night, six-hour event follows a defiant and radical group of young men - Sam Adams, John Adams, Paul Revere, John Hancock and Dr. Joseph Warren - as they band together in secrecy to change the course of history and make America a nation. The Sons of Liberty sparked a revolution, the cast depicting them includes: Ben Barnes as Sam Adams, a natural born leader with charisma and a penchant for mischief; Ryan Eggold as Dr. Joseph Warren, a doctor and man of conscience and integrity; Michael Raymond-James as Paul Revere, a veteran who wholeheartedly joins forces with Sam Adams; Rafe Spall as John Hancock, the wealthiest man in Boston at the time; and Henry Thomas as John Adams, a lawyer and the conservative, smart cousin of Sam Adams. Additionally, Marton Csokas plays the ferocious General Thomas Gage who is sent to handle the colonial unrest in Boston; Emily Berrington as Margaret Gage; Jason O'Mara as General George Washington and Dean Norris as the brilliant yet mischievous diplomat Benjamin Franklin.</t>
  </si>
  <si>
    <t>0-Samuel Adams, 1-Benjamin Franklin, 2-Margaret Kemble Gage, 3-John Quincy Adams, 4-George Washington, 5-John Pitcairn, 6-General Thomas Gage, 7-Paul Revere, 8-John Hancock, 9-Joseph Warren</t>
  </si>
  <si>
    <t>0-Ben Barnes, 1-Dean Norris, 2-Emily Berrington, 3-Henry Thomas, 4-Jason O'Mara, 5-Kevin Ryan, 6-MÃ¡rton CsÃ³kÃ¡s, 7-Michael Raymond-James, 8-Rafe Spall, 9-Ryan Eggold</t>
  </si>
  <si>
    <t>http://www.history.com/shows/sons-of-liberty/about</t>
  </si>
  <si>
    <t>Magic City</t>
  </si>
  <si>
    <t>Miami Beach, 1959.As Ike Evans rings in the New Year at his luxurious Miramar Playa Hotel, Havana falls to Castro's rebels. It's a turbulent time in Miami, but it's the place to be. The Kennedys, the mob and the CIA all hold court here. And Ike, he's the star of his hotel. But everything comes at a price. To finance his dream, he sold his soul to mob boss Ben "The Butcher" Diamond. Ike's wife Vera, a former showgirl, and his three kids think he's an honorable man, but he can't break his pact with the devil. His life is a faÃ§ade. In fact, nothing at the Miramar Playa is what it seems. By day, it's diving clowns and cha-cha lessons. By night, escorts have secret liaisons with husbands in the family cabanas, while Miami's seedier residents and the law drift together to hear legendary singers, musicians and comics. As Ike's world threatens to implode, he fights for his family, and the Miramar Playa, in Magic City.</t>
  </si>
  <si>
    <t>0-Ike Evans, 1-Vera Evans, 2-Stevie Evans, 3-Lily Diamond, 4-Danny Evans, 5-Ben "The Butcher" Diamond, 6-Judi Silver, 7-Mercedes Lazaro, 8-Meg Bannock, 9-Lauren Evans</t>
  </si>
  <si>
    <t>0-Jeffrey Dean Morgan, 1-Olga Kurylenko, 2-Steven Strait, 3-Jessica Marais, 4-Christian Cooke, 5-Danny Huston, 6-Elena Satine, 7-Dominik Garcia-Lorido, 8-Kelly Lynch, 9-Taylor Blackwell</t>
  </si>
  <si>
    <t>One Tree Hill</t>
  </si>
  <si>
    <t>One Tree Hill explores the delicate balance that contemporary young people face as they endeavor to build and define what their lives will be, while overcoming difficulties and embracing the good things that they sometimes take for granted. The series celebrates the most important things -- among them the quest for love, laughter, health, friends, career and family -- timeless pursuits that have always mattered, and matter still.</t>
  </si>
  <si>
    <t>0-Lucas Scott, 1-Nathan Scott, 2-Peyton Sawyer, 3-Haley James Scott, 4-Dan Scott, 5-Coach Whitey Durham, 6-Keith Scott, 7-Karen Roe, 8-Brooke Davis, 9-Marvin "Mouth" McFadden, 10-Antwon "Skills" Taylor, 11-Deb Scott, 12-Rachel Gattina, 13-Julian Baker, 14-James "Jamie" Scott, 15-Alex DuprÃ©, 16-Millicent Huxtable, 17-Clay Evans, 18-Quinn James, 19-Chase Adams</t>
  </si>
  <si>
    <t>0-Chad Michael Murray, 1-James Lafferty, 2-Hilarie Burton Morgan, 3-Bethany Joy Lenz, 4-Paul Johansson, 5-Barry Corbin, 6-Craig Sheffer, 7-Moira Kelly, 8-Sophia Bush, 9-Lee Norris, 10-Antwon Tanner, 11-Barbara Alyn Woods, 12-Danneel Ackles, 13-Austin Nichols, 14-Jackson Brundage, 15-Jana Kramer, 16-Lisa Goldstein Kirsch, 17-Robert Buckley, 18-Shantel VanSanten, 19-Stephen Colletti</t>
  </si>
  <si>
    <t>Inside No. 9</t>
  </si>
  <si>
    <t>An anthology of darkly comic twisted tales by Steve Pemberton and Reece Shearsmith, each one taking place behind a door marked 'number 9'.</t>
  </si>
  <si>
    <t>['Comedy', 'Thriller', 'Supernatural']</t>
  </si>
  <si>
    <t>0-Various Characters, 1-Various Characters</t>
  </si>
  <si>
    <t>0-Reece Shearsmith, 1-Steve Pemberton</t>
  </si>
  <si>
    <t>http://www.bbc.co.uk/programmes/b05p650r</t>
  </si>
  <si>
    <t>Backstrom</t>
  </si>
  <si>
    <t>The series follows Detective Everett Backstrom, an unhealthy, offensive, irascible - albeit brilliant - detective who sees the worst in everyone, and he's usually right.</t>
  </si>
  <si>
    <t>0-Nadia Paquet, 1-Sgt. Peter Niedermayer, 2-Officer Frank Moto, 3-Gregory Valentine, 4-Det. Lt. Everett Backstrom, 5-Det. Nicole Graveley, 6-Det. Sgt. John Almond</t>
  </si>
  <si>
    <t>0-Beatrice Rosen, 1-Kristoffer Polaha, 2-Page Kennedy, 3-Thomas Dekker, 4-Rainn Wilson, 5-Genevieve Angelson, 6-Dennis Haysbert</t>
  </si>
  <si>
    <t>http://www.fox.com/backstrom/</t>
  </si>
  <si>
    <t>Smash</t>
  </si>
  <si>
    <t>The hit-making Broadway writing team of Julia Houston and Tom Levitt unites with producer Eileen Rand to create a new musical based on the life of Marilyn Monroe, and seasoned chorus girl Ivy Lynn vies with newcomer Karen Cartwright for the dream role.</t>
  </si>
  <si>
    <t>0-Julia Houston, 1-Derek Wills, 2-Karen Cartwright, 3-Tom Levitt, 4-Ivy Lynn, 5-Eileen Rand, 6-Sam Strickland, 7-Jimmy Collins, 8-Ellis Boyd, 9-Devamadana "Dev" Sundaram, 10-Frank Houston, 11-Ana Vargas, 12-Kyle Bishop</t>
  </si>
  <si>
    <t>0-Debra Messing, 1-Jack Davenport, 2-Katharine McPhee, 3-Christian Borle, 4-Megan Hilty, 5-Anjelica Huston, 6-Leslie Odom Jr., 7-Jeremy Jordan, 8-Jaime Cepero, 9-Raza Jaffrey, 10-Brian d'Arcy James, 11-Krysta Rodriguez, 12-Andy Mientus</t>
  </si>
  <si>
    <t>https://www.nbc.com/smash</t>
  </si>
  <si>
    <t>Lucha Underground</t>
  </si>
  <si>
    <t>Lucha Underground, El Rey Network's addictive, lucha libre wrestling series from Emmy Award(R)-winning producer Mark Burnett, United Artists Media Group,Robert Rodriguez and FactoryMade Ventures will return for an all-new second season on Wednesday, January 27 at 8 PM ET/PT, it was announced today. The hour-long weekly series currently in production in Boyle Heights, CA, will continue to bring fans ringside for blood-pumping, chant-starting, fierce lucha libre drama and excitement as the masked heroes and villains battle it out for wrestling supremacy. Leading into the new season, El Rey Network offers fans a chance to get reacquainted with the luchadores, who combine ancient tradition with extraordinary athleticism, with five hours of back-to-back episodes from season one on Wednesdays at 8pm ET/PT beginning January 6th, culminating with an epic weekend long, 40-hour marathon of the entire season from Saturday, January 23rd at 10 AM ET, to Sunday, January 24th at 2 AM ET. "Season two of 'Lucha Underground' absolutely stands on the shoulders of last season with even more excitement and high-flying drama than ever before," said El Rey Network Chairman and Founder Robert Rodriguez. "Mark Burnett and his team have delivered a truly compelling series and we are proud to bring the ancient traditions of Luche Libre to life in an unexpected and action packed format that has become a favorite for wrestling fans everywhere."</t>
  </si>
  <si>
    <t>Sports</t>
  </si>
  <si>
    <t>El Rey Network</t>
  </si>
  <si>
    <t>0-Matt Striker, 1-Melissa Santos, 2-Vampiro, 3-Marty Elias, 4-Dario Cueto, 5-Prince Puma, 6-Son of Havoc, 7-Mr. Cisco, 8-Sexy Star, 9-Johnny Mundo, 10-Catrina, 11-Cortez Castro, 12-King Cuerno, 13-Big Ryck, 14-Ivelisse, 15-Konnan, 16-Black Lotus, 17-Pentagon Jr., 18-Drago, 19-Fenix, 20-Cage, 21-Mil Muertes, 22-AngÃ©lico, 23-Chavo Guerrero Jr.</t>
  </si>
  <si>
    <t>0-Matthew Kaye, 1-Melissa Santos, 2-Ian Hodgkinson, 3-Martin Rubalcaba, 4-Luis Fernandez-Gil, 5-Trevor Mann, 6-Matt Capiccioni, 7-Lil' Cholo, 8-Dulce MarÃ­a GarcÃ­a, 9-John Hennigan, 10-Karlee Perez, 11-Ricky Reyes, 12-El Hijo del Fantasma, 13-Rycklon Stephens, 14-Ivelisse Velez, 15-Charles Ashenoff, 16-Angela Fong, 17-Pentagon Jr., 18-Victor Soto, 19-Fenix, 20-Brian Cage, 21-Gilbert Cosme, 22-AngÃ©lico, 23-Chavo Guerrero Jr.</t>
  </si>
  <si>
    <t>Emergency!</t>
  </si>
  <si>
    <t>Filmed in a semi-documentary style, Squad 51 takes on life-or-death challenges.</t>
  </si>
  <si>
    <t>0-Fireman John Gage, 1-Fireman Roy DeSoto, 2-Dixie McCall, R.N., 3-Joe Early, M.D., F.A.C.S., 4-Kelly Brackett, M.D., F.A.C.S.</t>
  </si>
  <si>
    <t>0-Randolph Mantooth, 1-Kevin Tighe, 2-Julie London, 3-Bobby Troup, 4-Robert Fuller</t>
  </si>
  <si>
    <t>La Femme Nikita</t>
  </si>
  <si>
    <t>Framed for killing a cop, Nikita agrees to work for a secret government agency.</t>
  </si>
  <si>
    <t>0-Madeline, 1-Walter, 2-Operations, 3-Davenport, 4-Seymour Birkoff, 5-Nikita, 6-Michael Samuelle, 7-Jason Crawford</t>
  </si>
  <si>
    <t>0-Alberta Watson, 1-Don Francks, 2-Eugene Robert Glazer, 3-Lawrence Bayne, 4-Matthew Ferguson, 5-Peta Wilson, 6-Roy Dupuis, 7-Matthew Ferguson</t>
  </si>
  <si>
    <t>X-Men</t>
  </si>
  <si>
    <t>With stories adapted directly from the original comic books, this show is a piece of Marvel history and a must-have for every X-Men fan. Discover the origins of your favorite characters and uncover the secrets of Magneto and more of the world's most diabolical villains in X-Men.Due to budget issues and issues with animation production deadlines not been met most episodes from Season 3 onwards aired out of production order, leading to some storylines not making any sense and creating plot holes, however this was somewhat rectified later with the DVD and streaming releases.</t>
  </si>
  <si>
    <t>['Children', 'Science-Fiction']</t>
  </si>
  <si>
    <t>0-Wolverine, 1-Professor X, 2-Cyclops, 3-Jubilee, 4-Storm, 5-Storm, 6-Rogue, 7-The Beast, 8-Gambit, 9-Jean Grey</t>
  </si>
  <si>
    <t>0-Cal Dodd, 1-Cedric Smith, 2-Norm Spencer, 3-Alyson Court, 4-Alison Sealy-Smith, 5-Iona Morris, 6-Lenore Zann, 7-George Buza, 8-Chris Potter, 9-Catherine Disher</t>
  </si>
  <si>
    <t>Legend of the Seeker</t>
  </si>
  <si>
    <t>In a mythical land, one man, Richard Cypher, discovers his true destiny as he, a mysterious young woman, a wise old wizard and a magical sword are all that stand between the evil tyrant Darken Rahl and his quest for total domination.&lt;br&gt;&lt;br&gt; Based on &lt;i&gt;The Sword of Truth&lt;/i&gt; series of books by Terry Goodkind.</t>
  </si>
  <si>
    <t>0-Richard Cypher, 1-Kahlan Amnell, 2-Zeddicus Zu'l Zorander, 3-Cara</t>
  </si>
  <si>
    <t>0-Craig Horner, 1-Bridget Regan, 2-Bruce Spence, 3-Tabrett Bethell</t>
  </si>
  <si>
    <t>Nip/Tuck</t>
  </si>
  <si>
    <t>Two plastic surgeons who are close friends and business partners, own an overwhelmingly successful plastic surgery practice and attempt to bring inner peace and visceral contentment to their patients through external cosmetic procedures. Although their clients aspire to cover up their pain, it is the surgeons who truly wear the masks of anguish and unhappiness, sadness and disillusionment. For more than two decades, they have shared a love for the same woman, who despite being married to one, has loved both. And at midlife, the doctors question the prosperity that has brought them so much -- and has offered so little.</t>
  </si>
  <si>
    <t>0-Kimber Henry, 1-Sean McNamara, 2-Christian Troy, 3-Matt McNamara, 4-Liz Cruz, 5-Julia McNamara, 6-Dr. Quentin Costa, 7-Grace Santiago</t>
  </si>
  <si>
    <t>0-Kelly Carlson, 1-Dylan Walsh, 2-Julian McMahon, 3-John Hensley, 4-Roma Maffia, 5-Joely Richardson, 6-Bruno Campos, 7-Valerie Cruz</t>
  </si>
  <si>
    <t>Moonlighting</t>
  </si>
  <si>
    <t>Maddie Hayes, a wealthy former model, discovers one morning that her business manager has stolen all the money she has in the bank. However, it turns out that she still owns some non-liquid assets -- money-losing companies which were maintained as tax write-offs -- one of which is a detective agency run by David Addison. Maddie meets with him to inform him that the company is to be shut down, but he persuades her to keep it open by convincing her that the detective agency can make money. Maddie becomes David's new boss and accompanies him on adventure after adventure. While their personalities clash, a sexual tension arises in the time they spend together. But the question always remains... will they or won't they?</t>
  </si>
  <si>
    <t>0-Madeline "Maddie" Hayes, 1-David Addison Jr., 2-Agnes DiPesto, 3-Herbert Quentin Viola</t>
  </si>
  <si>
    <t>0-Cybill Shepherd, 1-Bruce Willis, 2-Allyce Beasley, 3-Curtis Armstrong</t>
  </si>
  <si>
    <t>Sliders</t>
  </si>
  <si>
    <t>Brilliant grad student Quinn has created a device that opens a wormhole to an infinite number of parallel universes where history has taken different paths. His first test trip goes awry stranding his physics professor Arturo, his friend Wade, and bystander Rembrandt "Crying Man" Brown in parallel San Francisco. Now, this foursome of Sliders must travel from one alternate reality to another in the hope of somehow finding their way home.</t>
  </si>
  <si>
    <t>['Adventure', 'Fantasy', 'Science-Fiction']</t>
  </si>
  <si>
    <t>0-Rembrandt "Crying Man" Brown, 1-Quinn Mallory, 2-Wade Welles, 3-Maggie Beckett, 4-Professor Maximillian Arturo, 5-Diana Davis, 6-Quinn "Mallory" Mallory, 7-Colin Mallory</t>
  </si>
  <si>
    <t>0-Cleavant Derricks, 1-Jerry O'Connell, 2-Sabrina Lloyd, 3-Kari Wuhrer, 4-John Rhys-Davies, 5-Tembi Locke, 6-Robert Floyd, 7-Charlie O'Connell</t>
  </si>
  <si>
    <t>Angels in America</t>
  </si>
  <si>
    <t>Al Pacino, Meryl Streep and Emma Thompson lead an all-star cast in an epic movie event directed Mike Nichols and screenplay by Tony Kushner based on his Pulitzer Prize-winning play: Angels in America.</t>
  </si>
  <si>
    <t>['Drama', 'Fantasy']</t>
  </si>
  <si>
    <t>0-Roy Cohn, 1-Louis Ironson, 2-Prior Walter, 3-Harper Pitt, 4-Joe Pitt, 5-Mr. Lies, 6-Nurse Emily, 7-Belize, 8-Hannah Pitt, 9-Leatherman in Park, 10-Ethel Rosenberg, 11-Homeless Woman, 12-Angel of America, 13-Rabbi, 14-Angel of Australia, 15-Angel of Oceania, 16-Angel of Europe</t>
  </si>
  <si>
    <t>0-Al Pacino, 1-Ben Shenkman, 2-Justin Kirk, 3-Mary-Louise Parker, 4-Patrick Wilson, 5-Jeffrey Wright, 6-Emma Thompson, 7-Jeffrey Wright, 8-Meryl Streep, 9-Justin Kirk, 10-Meryl Streep, 11-Emma Thompson, 12-Emma Thompson, 13-Meryl Streep, 14-Meryl Streep, 15-Ben Shenkman, 16-Jeffrey Wright</t>
  </si>
  <si>
    <t>https://www.hbo.com/angels-in-america</t>
  </si>
  <si>
    <t>The Fresh Prince of Bel-Air</t>
  </si>
  <si>
    <t>Will Smith plays a young man transplanted from the tough streets of Philadelphia to live with his wealthy Bel-Air relatives, causing everyone to adjust how they live and think.</t>
  </si>
  <si>
    <t>0-Will Smith, 1-Philip Banks, 2-Carlton Banks, 3-Hillary Banks, 4-Ashley Banks, 5-Geoffrey Butler, 6-Vivian Banks, 7-Vivian Banks, 8-Nicholas Andrew "Nicky" Banks</t>
  </si>
  <si>
    <t>0-Will Smith, 1-James Avery, 2-Alfonso Ribeiro, 3-Karyn Parsons, 4-Tatyana Ali, 5-Joseph Marcell, 6-Janet Hubert, 7-Daphne Maxwell Reid, 8-Ross Bagley</t>
  </si>
  <si>
    <t>NYPD Blue</t>
  </si>
  <si>
    <t>The gritty details of life as a member of a New York City police unit.</t>
  </si>
  <si>
    <t>0-Det. Baldwin Jones, 1-Sgt. Andy Sipowicz, 2-Det. Greg Medavoy, 3-Lt. Arthur Fancy, 4-Det. James Martinez, 5-Det. Bobby Simone, 6-A.D.A Sylvia Costas, 7-Donna Abandando, 8-Det. Diane Russell, 9-Det. Adrianne Lesniak, 10-Det. John Kelly, 11-Det. Janice Licalsi, 12-John Irvin, 13-Laura Michaels, 14-Det. John Clark Jr., 15-Det. Rita Ortiz, 16-ADA Valerie Haywood, 17-Sgt. Eddie Gibson, 18-Det. Connie McDowell, 19-Lt. Thomas Bale, 20-Det. Laura Murphy, 21-Det. Jill Kirkendall, 22-Lt. Tony Rodriguez, 23-Det. Danny Sorenson</t>
  </si>
  <si>
    <t>0-Henry Simmons, 1-Dennis Franz, 2-Gordon Clapp, 3-James McDaniel, 4-Nicholas Turturro, 5-Jimmy Smits, 6-Sharon Lawrence, 7-Gail O'Grady, 8-Kim Delaney, 9-Justine Miceli, 10-David Caruso, 11-Amy Brenneman, 12-Bill Brochtrup, 13-Sherry Stringfield, 14-Mark-Paul Gosselaar, 15-Jacqueline Obradors, 16-Garcelle Beauvais, 17-John F. O'Donohue, 18-Charlotte Ross, 19-Currie Graham, 20-Bonnie Somerville, 21-Andrea Thompson, 22-Esai Morales, 23-Rick Schroder</t>
  </si>
  <si>
    <t>Numb3rs</t>
  </si>
  <si>
    <t>FBI Special Agent Don Eppes recruits his mathematical genius brother Charlie to help the Bureau solve a wide range of challenging crimes in Los Angeles. The two brothers take on the most confounding criminal cases from a very distinctive perspective. Dr. Larry Fleinhardt is Charlie's friend and colleague who urges Charlie to focus more on his university studies than on FBI business. Alan Eppes (Don and Charlie's father) is pleased to see his two sons working together but fears their competitive nature will lead to trouble.</t>
  </si>
  <si>
    <t>0-Don Eppes, 1-Charlie Eppes, 2-Alan Eppes, 3-David Sinclair, 4-Amita Ramanujan, 5-Colby Granger, 6-Dr. Larry Fleinhardt, 7-Megan Reeves, 8-Special Agent Liz Warner, 9-Nikki Betancourt, 10-Terry Lake</t>
  </si>
  <si>
    <t>0-Rob Morrow, 1-David Krumholtz, 2-Judd Hirsch, 3-Alimi Ballard, 4-Navi Rawat, 5-Dylan Bruno, 6-Peter MacNicol, 7-Diane Farr, 8-Aya Sumika, 9-Sophina Brown, 10-Sabrina Lloyd</t>
  </si>
  <si>
    <t>The Avengers: Earth's Mightiest Heroes!</t>
  </si>
  <si>
    <t>When the planet is threatened by Super Villains, time-traveling conquerors, alien invaders, mythical monsters or mad robots bent on the total destruction of humanity; when the forces of evil are so overwhelming that no single hero has the power to save the world; when there is no hope left, the Avengers Assemble!</t>
  </si>
  <si>
    <t>0-Tony Stark / Iron Man, 1-Janet van Dyne / The Wasp, 2-Steve Rogers / Captain America, 3-Thor, 4-Clint Barton / Hawkeye, 5-The Hulk, 6-T'Challa / The Black Panther, 7-Hank Pym / Yellowjacket, 8-Carol Danvers / Ms. Marvel, 9-Vision, 10-Peter Parker / Spider-Man, 11-James "Rhodey" Rhodes / War Machine, 12-Ben Grimm / The Thing, 13-Luke Cage, 14-Danny Rand / Iron Fist, 15-Wolverine</t>
  </si>
  <si>
    <t>0-Eric Loomis, 1-Colleen O'Shaughnessey, 2-Brian Bloom, 3-Rick D. Wasserman, 4-Chris Cox, 5-Fred Tatasciore, 6-James Mathis III, 7-Wally Wingert, 8-Jennifer Hale, 9-Peter Jessop, 10-Drake Bell, 11-Bumper Robinson, 12-Fred Tatasciore, 13-Christopher B. Duncan, 14-Loren Lester, 15-Steve Blum</t>
  </si>
  <si>
    <t>Blood Ties</t>
  </si>
  <si>
    <t>After witnessing a horrific demonic murder at the side of a Toronto roadway, private investigator Vicki Nelson finds herself on a collision course with another citizen investigating the case. He is Henry Fitzroy â€“ former Duke of Richmond, cutting-edge graphic novelist and 470-year old vampire.To solve the brutal murder, Vicky finds herself collaborating against her better judgment, with the suave and seductive Fitzroy. The relationship soon progresses beyond a pretty professional arrangement, complicating her long-term love affair with ex-partner Detective Mike Celluci...and pretty well everything else in her life.As the cases become more bizarre &amp;amp; complex, the relationship between Vicki &amp;amp; Mike becomes fractured. Meanwhile, Henry's behavior creates suspicion for all involved in the cases, casting doubt among the three.</t>
  </si>
  <si>
    <t>Lifetime</t>
  </si>
  <si>
    <t>0-Victoria "Vicki" Nelson, 1-Henry Fitzroy, 2-Mike Celucci, 3-Coreen Fennel, 4-Dave Graham</t>
  </si>
  <si>
    <t>0-Christina Cox, 1-Kyle Schmid, 2-Dylan Neal, 3-Gina Holden, 4-Keith Dallas</t>
  </si>
  <si>
    <t>Hunted</t>
  </si>
  <si>
    <t>Sam is a spy, a hunter who now finds herself hunted by a ruthless hidden enemy. Trapped in an intricate web of suspense and paranoia, she must discover who wants her dead by confronting her past.</t>
  </si>
  <si>
    <t>0-Sam Hunter, 1-Aidan Marsh, 2-Rupert Keel, 3-Stephen Turner, 4-Deacon Crane, 5-Zoe Morgan, 6-Ian Fowkes, 7-Edward Turner, 8-Jack Turner, 9-Blank-Faced Man, 10-Bernard Faroux</t>
  </si>
  <si>
    <t>0-Melissa George, 1-Adam Rayner, 2-Stephen Dillane, 3-Stephen Campbell Moore, 4-Adewale Akinnuoye-Agbaje, 5-Morven Christie, 6-Lex Shrapnel, 7-Oscar Kennedy, 8-Patrick Malahide, 9-Scott Handy, 10-Dhafer L'Abidine</t>
  </si>
  <si>
    <t>http://www.bbc.co.uk/programmes/p00vndpl</t>
  </si>
  <si>
    <t>ReGenesis</t>
  </si>
  <si>
    <t>Cloning, bioterrorism, genetic engineering, not since the atom bomb has science had such potential to change the world. Canada, Mexico, and the United States have created a trilateral taskforce, The North American Biotechnology Advisory Commission, or NorBAC, to investigate questionable advances in the fields of biotechnology, bio-weaponry and nanotechnology.Under the charismatic leadership of Chief Scientist David Sandstrom and Executive Director Caroline Morrison, the Toronto-based organisation struggles to understand the political, legal, and personal underbrush in which new science has become entangled.</t>
  </si>
  <si>
    <t>The Movie Network</t>
  </si>
  <si>
    <t>0-David Sandstrom, 1-Caroline Morrison, 2-Carlos Serrano, 3-Mayko Tran, 4-Bob Melnikov, 5-Weston Field, 6-Jill Langston, 7-Hira Khan, 8-Rachel Woods</t>
  </si>
  <si>
    <t>0-Peter Outerbridge, 1-Maxim Roy, 2-Conrad Pla, 3-Mayko Nguyen, 4-Dmitry Chepovetsky, 5-Greg Bryk, 6-Sarah Strange, 7-Mishu Vellani, 8-Wendy Crewson</t>
  </si>
  <si>
    <t>Becker</t>
  </si>
  <si>
    <t>Becker centers on the life of Dr. John Becker, a cantankerous, yet dedicated and talented physician, who, in spite of his constant rants, has a decent heart underneath the sarcasm.</t>
  </si>
  <si>
    <t>0-Dr. John Becker, 1-Margaret Wyborn, 2-Linda, 3-Jake Malinak, 4-Regina "Reggie" Kostas, 5-Bob, 6-Christina "Chris" Conner, 7-Hector Lopez</t>
  </si>
  <si>
    <t>0-Ted Danson, 1-Hattie Winston, 2-Shawnee Smith, 3-Alex DÃ©sert, 4-Terry Farrell, 5-Saverio Guerra, 6-Nancy Travis, 7-Jorge Garcia</t>
  </si>
  <si>
    <t>Curb Your Enthusiasm</t>
  </si>
  <si>
    <t>Curb Your Enthusiasm stars &lt;i&gt;Seinfeld&lt;/i&gt; co-creator Larry David as himself in an unsparing but tongue-in-cheek depiction of his life. Shot in a verite style and featuring celebrities playing themselves, the episodes are improvised by the actors from an outline created by David.</t>
  </si>
  <si>
    <t>0-Larry David, 1-Jeff Greene, 2-Susie Greene, 3-Leon Black, 4-Cheryl David</t>
  </si>
  <si>
    <t>0-Larry David, 1-Jeff Garlin, 2-Susie Essman, 3-J.B. Smoove, 4-Cheryl Hines</t>
  </si>
  <si>
    <t>http://www.hbo.com/curb-your-enthusiasm</t>
  </si>
  <si>
    <t>Bunheads</t>
  </si>
  <si>
    <t>A former ballerina turned Vegas showgirl decides to take a gamble on a new marriage and a fresh start in Paradise, CA.</t>
  </si>
  <si>
    <t>Freeform</t>
  </si>
  <si>
    <t>0-Michelle Simms, 1-Virginia "Ginny" Thompson, 2-Melanie Segal, 3-Sasha Henrietta Torres, 4-Bettina "Boo" Jordan</t>
  </si>
  <si>
    <t>0-Sutton Foster, 1-Bailey De Young, 2-Emma Dumont, 3-Julia Goldani Telles, 4-Kaitlyn Jenkins</t>
  </si>
  <si>
    <t>Man Down</t>
  </si>
  <si>
    <t>Comedy series written by and starring Greg Davies as Dan, a childish idiot whose world is on the brink of collapse.</t>
  </si>
  <si>
    <t>0-Naomi, 1-Dan, 2-Mum, 3-Emma, 4-Brian, 5-Dad, 6-Jo</t>
  </si>
  <si>
    <t>0-Deirdre Mullins, 1-Greg Davies, 2-Gwyneth Powell, 3-Jeany Spark, 4-Mike Wozniak, 5-Rik Mayall, 6-Roisin Conaty</t>
  </si>
  <si>
    <t>http://www.channel4.com/programmes/man-down</t>
  </si>
  <si>
    <t>Nikita</t>
  </si>
  <si>
    <t>When she was a deeply troubled teenager, Nikita was rescued from death row by a secret U.S. agency known only as Division, who trained her as a spy and assassin. Nikita was eventually betrayed by the only people she thought she could trust. Now, after three years in hiding, Nikita is seeking retribution and making it clear to her former boss, Percy and her former friends Michael and Birkhoff that she will stop at nothing to expose and destroy their covert operation.</t>
  </si>
  <si>
    <t>0-Nikita, 1-Michael, 2-Alex, 3-Seymour Birkhoff, 4-Amanda, 5-Sean Pierce, 6-Percy, 7-Ryan Fletcher, 8-Owen Elliot, 9-Jaden, 10-Thom</t>
  </si>
  <si>
    <t>0-Maggie Q, 1-Shane West, 2-Lyndsy Fonseca, 3-Aaron Stanford, 4-Melinda Clarke, 5-Dillon Casey, 6-Xander Berkeley, 7-Noah Bean, 8-Devon Sawa, 9-Tiffany Hines, 10-Ashton Holmes</t>
  </si>
  <si>
    <t>Absolutely Fabulous</t>
  </si>
  <si>
    <t>Award-winning comedy set in the world of fashion and PR with Jennifer Saunders as the immature fun-loving mother and Julia Sawalha as her sensible daughter.</t>
  </si>
  <si>
    <t>0-Edina "Eddy" Monsoon, 1-Patricia "Patsy" Stone, 2-Saffron "Saffy" Monsoon, 3-Mother, 4-Bubble, 5-Katy Grin, 6-Lola</t>
  </si>
  <si>
    <t>0-Jennifer Saunders, 1-Joanna Lumley, 2-Julia Sawalha, 3-June Whitfield, 4-Jane Horrocks, 5-Jane Horrocks, 6-Jane Horrocks</t>
  </si>
  <si>
    <t>http://www.bbc.co.uk/programmes/b00jm3ms</t>
  </si>
  <si>
    <t>Whitechapel</t>
  </si>
  <si>
    <t>Set against the contrasting facades of Whitechapel, London, a series of bloody, tragic and impossible crimes are carried out.A fast-tracked inspector, a hardened detective sergeant, and an expert in historical homicides investigate modern crimes with connections to the past in the Whitechapel district of London.</t>
  </si>
  <si>
    <t>0-DS Ray Miles, 1-DI Joseph Chandler, 2-Edward Buchan</t>
  </si>
  <si>
    <t>0-Phil Davis, 1-Rupert Penry-Jones, 2-Steve Pemberton</t>
  </si>
  <si>
    <t>The White Queen</t>
  </si>
  <si>
    <t>The White Queen is a riveting portrayal of one of the most dramatic and turbulent times in English history. A story of love and lust, seduction and deception, betrayal and murder, it is uniquely told through the perspective of three different, yet equally relentless women - Elizabeth Woodville, Margaret Beaufort and Anne Neville. In their quest for power, they will scheme, manipulate and seduce their way onto the English throne.&lt;br&gt;&lt;br&gt; The year is 1464, before the Tudor dynasty ruled the country, and war has been ravaging throughout England over who is the rightful King. It is a bitter dispute between two sides of the same family, The House of York and The House of Lancaster.&lt;br&gt;&lt;br&gt; The House of York's young and handsome Edward IV is crowned King of England with the help of the master manipulator, Lord Warwick "The Kingmaker." But when Edward falls in love with a beautiful Lancastrian commoner, Elizabeth Woodville, Warwick's plan to control the throne comes crashing down.&lt;br&gt;&lt;br&gt; A violent, high-stakes struggle ensues between Elizabeth, her most fierce adversary, Lancastrian Margaret Beaufort, and Anne Neville, the pawn in her father's power game - each woman vying for the crown.</t>
  </si>
  <si>
    <t>0-Queen Elizabeth, 1-Lady Margaret Beaufort, 2-Anne Neville, 3-Duke of Gloucester, 4-Thomas Grey, 5-King Edward, 6-Anthony Rivers, 7-Jasper Tudor, 8-Duke of Clarence, 9-Isabel Neville, 10-Henry Tudor, 11-Countess of Warwick, 12-Duchess Cecily, 13-Jacquetta Woodville, 14-Mary Woodville, 15-Lord Warwick, 16-Henry Stafford, 17-Lord Thomas Stanley, 18-Lady Beauchamp, 19-Reginald Bray, 20-Jane Shore, 21-Princess Elizabeth, 22-Sir Robert Brackenbury, 23-Baron Rivers, 24-Margaret of Anjou, 25-The Duke of Buckingham, 26-Dr. Lewis, 27-Lord Strange, 28-Lady Sutcliffe, 29-Sir William Herbert</t>
  </si>
  <si>
    <t>0-Rebecca Ferguson, 1-Amanda Hale, 2-Faye Marsay, 3-Aneurin Barnard, 4-Ashley Charles, 5-Max Irons, 6-Ben Lamb, 7-Tom McKay, 8-David Oakes, 9-Eleanor Tomlinson, 10-Michael Marcus, 11-Juliet Aubrey, 12-Caroline Goodall, 13-Janet McTeer, 14-Eve Ponsonby, 15-James Frain, 16-Michael Maloney, 17-Rupert Graves, 18-Frances Tomelty, 19-Leo Bill, 20-Emily Berrington, 21-Freya Mavor, 22-Shaun Dooley, 23-Robert Pugh, 24-Veerle Baetens, 25-Arthur Darvill, 26-Michael Jenn, 27-Andrew Gower, 28-Lizzy McInnerny, 29-Rupert Young</t>
  </si>
  <si>
    <t>http://www.bbc.co.uk/programmes/p018sxqp</t>
  </si>
  <si>
    <t>House of Lies</t>
  </si>
  <si>
    <t>Charming, fast talking Marty Kaan and his crack team of management consultants know how to play the corporate game better than anyone, by using every dirty trick in the book to woo powerful CEOs and close huge deals. In the board rooms, barrooms, and bedrooms of the power elite, corruption is business as usual and everyone's out for themselves first. Nothing is sacred in this scathing, irreverent satire of corporate America today.</t>
  </si>
  <si>
    <t>0-Marty Kaan, 1-Jeannie Van Der Hooven, 2-Clyde Oberholt, 3-Doug Guggenheim, 4-Roscoe Kaan, 5-Jeremiah Kaan, 6-Monica Talbot</t>
  </si>
  <si>
    <t>0-Don Cheadle, 1-Kristen Bell, 2-Ben Schwartz, 3-Josh Lawson, 4-Donis Leonard Jr., 5-Glynn Turman, 6-Dawn Olivieri</t>
  </si>
  <si>
    <t>http://www.sho.com/sho/house-of-lies/home</t>
  </si>
  <si>
    <t>Episodes</t>
  </si>
  <si>
    <t>Matt LeBlanc stars as Matt LeBlanc in Episodes, the hilarious comedy series about remaking a comedy series. When husband and wife writing team Sean and Beverly set out to reproduce their British TV hit for an American network, all of their worst fears come true as Hollywood lives up to its reputation for absurdity. Not only does the network cast Matt LeBlanc in the starring role, but Matt takes the lead in deviously twisting their beloved series into a terrible clichÃ©, while testing the couple's marriage with diversions and temptations.</t>
  </si>
  <si>
    <t>0-Matt LeBlanc, 1-Sean Lincoln, 2-Beverly Lincoln, 3-Carol Rance, 4-Merc Lapidus, 5-Morning Randolph</t>
  </si>
  <si>
    <t>0-Matt LeBlanc, 1-Stephen Mangan, 2-Tamsin Greig, 3-Kathleen Rose Perkins, 4-John Pankow, 5-Mircea Monroe</t>
  </si>
  <si>
    <t>http://www.sho.com/sho/episodes/home</t>
  </si>
  <si>
    <t>Nurse Jackie</t>
  </si>
  <si>
    <t>Every day is a matter of life and death in a hectic New York City hospital, but for Nurse Jackie that's the easiest part. Between chronic back pain that won't quit, and a personal life on the constant edge of collapse, it's going to take a white lie here, a bent rule there, and a handful of secret strategies to relieve the pain, and stay one step ahead of total disaster.</t>
  </si>
  <si>
    <t>0-Jackie Peyton, 1-Zoey Barkow, 2-Eddie Walzer, 3-Dr. Fitch Cooper, 4-Dr. Eleanor O'Hara, 5-Grace Peyton, 6-Kevin Peyton, 7-Gloria Akalitus, 8-Dr. Carrie Roman, 9-Fiona Peyton, 10-Mohammed "Mo-mo" de la Cruz, 11-Frank Verelli</t>
  </si>
  <si>
    <t>0-Edie Falco, 1-Merritt Wever, 2-Paul Schulze, 3-Peter Facinelli, 4-Eve Best, 5-Ruby Jerins, 6-Dominic Fumusa, 7-Anna Deavere Smith, 8-Betty Gilpin, 9-Mackenzie Aladjem, 10-Haaz Sleiman, 11-Adam Ferrara</t>
  </si>
  <si>
    <t>V</t>
  </si>
  <si>
    <t>A year after Liberation Day, courtesy of the red-dust bacteria, the humanoid, lizard-like aliens develop a resistance to the micro-organism and try to regain control of the Earth--only now some humans are knowingly working with them.</t>
  </si>
  <si>
    <t>0-Mike Donovan, 1-Diana, 2-Willie, 3-Kyle Bates, 4-Dr. Juliet Parrish, 5-Lydia, 6-Elizabeth Maxwell, 7-Nathan Bates, 8-Ham Tyler, 9-Robin Maxwell, 10-Elias Taylor, 11-Steven</t>
  </si>
  <si>
    <t>0-Marc Singer, 1-Jane Badler, 2-Robert Englund, 3-Jeff Yagher, 4-Faye Grant, 5-June Chadwick, 6-Jennifer Cooke, 7-Lane Smith, 8-Michael Ironside, 9-Blair Tefkin, 10-Michael Wright, 11-Andrew Prine</t>
  </si>
  <si>
    <t>Weeds</t>
  </si>
  <si>
    <t>Weeds is based around an american widow (Nancy Botwin) with 2 children who begins selling cannabis for financial gain after the death of her husband. Her family become involved in more and more illegal activities as the show progresses.</t>
  </si>
  <si>
    <t>0-Nancy Botwin, 1-Silas Botwin, 2-Shane Botwin, 3-Andy Botwin, 4-Doug Wilson, 5-Dean Hodes, 6-Conrad Shepard, 7-Isabelle Hodes, 8-Heylia James, 9-Celia Hodes</t>
  </si>
  <si>
    <t>0-Mary-Louise Parker, 1-Hunter Parrish, 2-Alexander Gould, 3-Justin Kirk, 4-Kevin Nealon, 5-Andy Milder, 6-Romany Malco, 7-Allie Grant, 8-Tonye Patano, 9-Elizabeth Perkins</t>
  </si>
  <si>
    <t>http://www.sho.com/sho/weeds/home</t>
  </si>
  <si>
    <t>The Pillars of the Earth</t>
  </si>
  <si>
    <t>The Pillars of the Earth is a sweeping epic of good and evil, treachery and intrigue, violence and beauty. This sensuous, spirited and passionate story is set against a backdrop of war, religious strife and power struggles which tears lives and families apart. In that time, there rises a magnificent Cathedral in Kingsbridge.</t>
  </si>
  <si>
    <t>0-Waleran, 1-Prior Philip, 2-Jack Jackson, 3-Aliena, 4-William Hamleigh, 5-Ellen, 6-Richard, 7-Remigius, 8-Walter, 9-Johnny Eightpence, 10-Maud, 11-Martha, 12-Regan Hamleigh, 13-Alfred, 14-Stephen, 15-Cuthbert, 16-Gloucester, 17-Percy Hamleigh, 18-Tom Builder, 19-Francis, 20-Little Brother Jonathan, 21-Kate, 22-Bartholomew, 23-King Henry, 24-Agnes</t>
  </si>
  <si>
    <t>0-Ian McShane, 1-Matthew Macfadyen, 2-Eddie Redmayne, 3-Hayley Atwell, 4-David Oakes, 5-Natalia WÃ¶rner, 6-Sam Claflin, 7-Anatole Taubman, 8-GÃ¶tz Otto, 9-Jody Halse, 10-Alison Pill, 11-Skye Bennett, 12-Sarah Parish, 13-Liam Garrigan, 14-Tony Curran, 15-John Pielmeier, 16-Matt Devere, 17-Robert Bathurst, 18-Rufus Sewell, 19-David Bark-Jones, 20-Sidney Johnston, 21-Lisa Millett, 22-Donald Sutherland, 23-Clive Wood, 24-Kate Dickie</t>
  </si>
  <si>
    <t>The Playboy Club</t>
  </si>
  <si>
    <t>The Playboy Club is a provocative drama about a time and place that challenged the social mores, where a visionary entrepreneur created an empire and an icon changed American culture. It's the early '60s, and the legendary Playboy Club in Chicago is the door to all of your fantasies -- and the key is the most sought-after status symbol of its kind. Inside the seductive world of the bunny, the epitome of beauty and service, the clientele rubs shoulders with the decade's biggest mobsters, politicos and entertainers.</t>
  </si>
  <si>
    <t>0-Nick Dalton, 1-Carol-Lynne Cunningham, 2-Maureen, 3-Janie, 4-Brenda, 5-Alice Beasley, 6-Max, 7-Pearl, 8-Billy Rosen</t>
  </si>
  <si>
    <t>0-Eddie Cibrian, 1-Laura Benanti, 2-Amber Heard, 3-Jenna Dewan, 4-Naturi Naughton, 5-Leah Renee, 6-Wes Ramsey, 7-Jenifer Lewis, 8-David Krumholtz</t>
  </si>
  <si>
    <t>Gold Rush</t>
  </si>
  <si>
    <t>Gold Rush follows six men who, in the face of an economic meltdown, risk everything - their families, their dignity, and in some cases, their lives - to strike it rich mining for gold in the wilds of Alaska. Inspired by his father Jack, Todd Hoffman of Sandy, Oregon, leads a group of greenhorn miners to forge a new frontier and save their families from dire straits. While leasing a gold claim in Alaska, Todd and his company of newbies face the grandeur of Alaska as well as its hardships, including an impending winter that will halt operations and the opportunity to strike gold. In an effort to keep the operation running, the team takes fate into their own hands with a make or break venture that will change their lives forever.</t>
  </si>
  <si>
    <t>['Action', 'Adventure', 'Nature']</t>
  </si>
  <si>
    <t>0-Rick Ness, 1-Tony Beets, 2-Parker Schnabel, 3-Fred Lewis, 4-Dave Turin</t>
  </si>
  <si>
    <t>https://go.discovery.com/show/gold-rush-discovery</t>
  </si>
  <si>
    <t>BoJack Horseman</t>
  </si>
  <si>
    <t>Meet the most beloved sitcom horse of the '90s, 20 years later. He's a curmudgeon with a heart of... not quite gold... but something like gold. Copper?</t>
  </si>
  <si>
    <t>0-BoJack Horseman, 1-Diane Nguyen, 2-Mr. Peanutbutter, 3-Princess Carolyn, 4-Todd Chavez</t>
  </si>
  <si>
    <t>0-Will Arnett, 1-Alison Brie, 2-Paul F. Tompkins, 3-Amy Sedaris, 4-Aaron Paul</t>
  </si>
  <si>
    <t>https://www.netflix.com/title/70300800</t>
  </si>
  <si>
    <t>Tru Calling</t>
  </si>
  <si>
    <t>What would you do if you could relive a day? If you're Tru Davies, you'd save lives.</t>
  </si>
  <si>
    <t>0-Tru Davies, 1-Davis, 2-Harrison Davies, 3-Lindsay Walker, 4-Jack Harper, 5-Luc Johnston, 6-Gardez, 7-Meredith Davies</t>
  </si>
  <si>
    <t>0-Eliza Dushku, 1-Zach Galifianakis, 2-Shawn Reaves, 3-A.J. Cook, 4-Jason Priestley, 5-Matt Bomer, 6-Benjamin Benitez, 7-Jessica Collins</t>
  </si>
  <si>
    <t>Chowder</t>
  </si>
  <si>
    <t>Then show follows Chowder, a young chef in Mung Daal's catering company and his daily advantures.</t>
  </si>
  <si>
    <t>0-Mung Daal, 1-Shnitzel, 2-Truffles, 3-Chowder</t>
  </si>
  <si>
    <t>0-Dwight Schultz, 1-John DiMaggio, 2-Tara Strong, 3-Nicky Jones</t>
  </si>
  <si>
    <t>https://www.cartoonnetwork.com/shows/chowder/characters/</t>
  </si>
  <si>
    <t>Lab Rats</t>
  </si>
  <si>
    <t>Lab Rats introduces Leo just as he settles into the high-tech home he shares with his inventor stepdad, Donald Davenport, his mom, Tasha, and Eddy, the "smart house" computer. There he discovers a secret underground lab with three experiments, super-human teens: Adam the strong one, Bree the fast one and Chase the smart one. The trio, eager to leave their confines, convinces Leo and his parents to let them join him at school where they try to fit in while trying to manage their unpredictable bionic strengths. Along the way, they help Leo build self confidence while he figures out a way to keep their bionic abilities a secret from the world.</t>
  </si>
  <si>
    <t>['Comedy', 'Action', 'Science-Fiction']</t>
  </si>
  <si>
    <t>0-Chase Davenport, 1-Donald Davenport, 2-Bree Davenport, 3-Adam Davenport, 4-Leo Francis Dooley Davenport, 5-Tasha Davenport, 6-Eddy</t>
  </si>
  <si>
    <t>0-Billy Unger, 1-Hal Sparks, 2-Kelli Berglund, 3-Spencer Boldman, 4-Tyrel Jackson Williams, 5-Angel Parker, 6-Will Forte</t>
  </si>
  <si>
    <t>http://disneyxd.disney.com/lab-rats</t>
  </si>
  <si>
    <t>The Lying Game</t>
  </si>
  <si>
    <t>The Lying Game follows Emma, a kind-hearted foster kid who learns she has an identical twin sister, Sutton. Sutton, unlike Emma, was adopted by wealthy parents and is seemingly living an ideal life. After their initial meeting, Sutton talks Emma into stepping into her life for a few days while she pursues a lead on the mysterious identity of their birth mother. After Sutton inexplicably fails to return to the girls' designated meeting place, Emma must decide whether to come clean about her identity and risk her own safety in the hope of uncovering her twin sister's whereabouts, along with the truth about why they were separated in the first place.</t>
  </si>
  <si>
    <t>0-Emma Becker, 1-Ethan Whitehorse, 2-Sutton Mercer, 3-Laurel Mercer, 4-Madeline "Mads" Rybak, 5-Kristin Mercer, 6-Alec Rybak, 7-Ann Rebecca Sewell, 8-Thayer Rybak, 9-Ted Mercer, 10-Nisha Randall, 11-Charlotte "Char" Chamberlin, 12-Luke Coburn</t>
  </si>
  <si>
    <t>0-Alexandra Chando, 1-Blair Redford, 2-Alexandra Chando, 3-Allie Gonino, 4-Alice Greczyn, 5-Helen Slater, 6-Adrian Pasdar, 7-Charisma Carpenter, 8-Christian Alexander, 9-Andy Buckley, 10-Sharon Pierre-Louis, 11-Kirsten Prout, 12-Mitch Ryan</t>
  </si>
  <si>
    <t>http://abcfamily.go.com/shows/lying-game</t>
  </si>
  <si>
    <t>The Dresden Files</t>
  </si>
  <si>
    <t>The Dresden Files chronicles the cases of no ordinary detective. Harry Dresden is a wizard, the only one listed in the Chicago phone book. He's got a handle on the crimes that can't be solved by anyone else. Paranormal? No problem. Dresden deals in all matters of supernatural threats. If you need a little hocus pocus or some other worldly advice, Dresden's your man.</t>
  </si>
  <si>
    <t>['Drama', 'Fantasy', 'Mystery']</t>
  </si>
  <si>
    <t>0-Harry Dresden, 1-Lt. Connie Murphy, 2-Bob, 3-Detective Sid Kirmani, 4-Morgan, 5-Bianca, 6-Susan Rodriguez, 7-Heather Bram</t>
  </si>
  <si>
    <t>0-Paul Blackthorne, 1-Valerie Cruz, 2-Terrence Mann, 3-Raoul Bhaneja, 4-Conrad Coates, 5-Joanne Kelly, 6-Rebecca McFarland, 7-Kathleen Munroe</t>
  </si>
  <si>
    <t>Magnum P.I.</t>
  </si>
  <si>
    <t>Pursued by thugs and lovely ladies alike, Thomas Magnum is a witty but tough private investigator in Hawaii who works for a mysterious novelist.</t>
  </si>
  <si>
    <t>['Drama', 'Action', 'Mystery']</t>
  </si>
  <si>
    <t>0-Thomas Magnum, 1-Jonathan Quayle Higgins III, 2-Theodore "T.C." Calvin, 3-Orville "Rick" Wright</t>
  </si>
  <si>
    <t>0-Tom Selleck, 1-John Hillerman, 2-Roger E. Mosley, 3-Larry Manetti</t>
  </si>
  <si>
    <t>Waking the Dead</t>
  </si>
  <si>
    <t>Drama series following the members of a Cold Case investigation team as they use advanced forensic techniques to uncover the truth and bring criminals to justice.</t>
  </si>
  <si>
    <t>0-Dr. Grace Foley, 1-D Supt Peter Boyd, 2-DI Spencer Jordan, 3-Dr. Frankie Wharton, 4-DS Amelia 'Mel' Silver, 5-DC Stella Goodman, 6-Dr. Eve Lockhart, 7-Dr. Felix Gibson</t>
  </si>
  <si>
    <t>0-Sue Johnston, 1-Trevor Eve, 2-Wil Johnson, 3-Holly Aird, 4-Claire Goose, 5-FÃ©licitÃ© Du Jeu, 6-Tara Fitzgerald, 7-Esther Hall</t>
  </si>
  <si>
    <t>http://www.bbc.co.uk/programmes/b006r9ys</t>
  </si>
  <si>
    <t>When the 12 Colonies of Man are wiped out by a cybernetic race called the Cylons, Commander Adama (Lorne Greene) and the crew of the battlestar Galactica lead a ragtag fleet of human survivors in search of a "mythical planet" called Earth.</t>
  </si>
  <si>
    <t>0-Captain Apollo, 1-Lieutenant Starbuck, 2-Commander Adama, 3-Lieutenant Boomer, 4-Cassiopeia, 5-Flight Sergeant Jolly, 6-Athena, 7-Colonel Tigh, 8-Baltar, 9-Boxey, 10-Lt. Sheba</t>
  </si>
  <si>
    <t>0-Richard Hatch, 1-Dirk Benedict, 2-Lorne Greene, 3-Herbert Jefferson, Jr., 4-Laurette Spang, 5-Tony Swartz, 6-Maren Jensen, 7-Terry Carter, 8-John Colicos, 9-Noah Hathaway, 10-Anne Lockhart</t>
  </si>
  <si>
    <t>Star Wars: Rebels</t>
  </si>
  <si>
    <t>Star Wars Rebels, set five years before the events of Star Wars: Episode IV - A New Hope, tells the story of the Rebellion's beginnings while the Empire spreads tyranny through the galaxy.</t>
  </si>
  <si>
    <t>0-Ezra Bridger, 1-Hera Syndulla, 2-Garazeb "Zeb" Orrelios, 3-Kanan Jarrus, 4-Sabine Wren, 5-The Inquisitor, 6-Darth Vader, 7-Emperor Palpatine</t>
  </si>
  <si>
    <t>0-Taylor Gray, 1-Vanessa Marshall, 2-Steve Blum, 3-Freddie Prinze, Jr., 4-Tiya Sircar, 5-Jason Isaacs, 6-Matt Sloan, 7-Tim Curry</t>
  </si>
  <si>
    <t>https://disneynow.com/shows/star-wars-rebels</t>
  </si>
  <si>
    <t>Dark Blue</t>
  </si>
  <si>
    <t>Officer Carter Shaw and his team go undercover - sometimes too deep, among the criminals of modern-day Los Angeles.</t>
  </si>
  <si>
    <t>0-Lt. Carter Shaw, 1-Ty Curtis, 2-Dean Bendis, 3-Jaimie Allen, 4-Alex Rice</t>
  </si>
  <si>
    <t>0-Dylan McDermott, 1-Omari Hardwick, 2-Logan Marshall-Green, 3-Nicki Aycox, 4-Tricia Helfer</t>
  </si>
  <si>
    <t>The Riches</t>
  </si>
  <si>
    <t>Blackmail. Murder. And back to life in the RV. The Malloys, after successfully passing themselves off as "The Riches," a yuppie family living in suburban America, face big trouble in Season Two. Wayne Malloy tries to clean up the mess in Eden Falls while his con artist family hits the road.</t>
  </si>
  <si>
    <t>0-Wayne Malloy, 1-Dahlia Malloy, 2-Cael Malloy, 3-Dehliah Malloy, 4-Sam Malloy, 5-Nina Burns, 6-Jim Burns, 7-Hugh Panetta, 8-Dale Malloy</t>
  </si>
  <si>
    <t>0-Suzy Eddie Izzard, 1-Minnie Driver, 2-Noel Fisher, 3-Shannon Woodward, 4-Aidan Mitchell, 5-Margo Martindale, 6-Bruce French, 7-Gregg Henry, 8-Todd Stashwick</t>
  </si>
  <si>
    <t>DreamWorks Dragons</t>
  </si>
  <si>
    <t>DreamWorks Dragons picks up where the critically-acclaimed feature film, &lt;i&gt;How to Train Your Dragon&lt;/i&gt;, left off, this weekly animated series follows the continuing adventures of Hiccup and his dragon Toothless on the island of Berk, along with the band of dragon trainers, all of whom now have dragons of their own!&lt;br /&gt;&lt;br /&gt; Through their training, the kids are finding out the cool things dragons can do. Not only will they learn more about their dragons, they'll also discover new ones and battle against enemies as they explore worlds they never dreamed existed.</t>
  </si>
  <si>
    <t>['Adventure', 'Family', 'Fantasy']</t>
  </si>
  <si>
    <t>0-Hiccup Haddock, 1-Fishlegs Ingerman, 2-Tuffnut Thorston, 3-Astrid Hofferson, 4-Ruffnut Thorston, 5-Ruffnut Thorston, 6-Snotlout Jorgenson, 7-Stoick Haddock, 8-Gobber</t>
  </si>
  <si>
    <t>0-Jay Baruchel, 1-Christopher Mintz-Plasse, 2-T.J. Miller, 3-America Ferrera, 4-AndrÃ©e Vermeulen, 5-Julie Marcus, 6-Zack Pearlman, 7-Nolan North, 8-Chris Edgerly</t>
  </si>
  <si>
    <t>https://www.howtotrainyourdragon.com/tv</t>
  </si>
  <si>
    <t>Psychoville</t>
  </si>
  <si>
    <t>Psychoville is a BBC dark mystery psychological thriller television sit-com written by and starring The League of Gentlemen members Reece Shearsmith and Steve Pemberton. It debuted on BBC Two on 18 June 2009. Pemberton and Shearsmith each play numerous characters, with Dawn French and Jason Tompkins in additional starring roles. The first series was followed by a Halloween special, broadcast on 31 October 2010, which saw Imelda Staunton added to the main cast along with previously supporting actors Eileen Atkins and Daniel Kaluuya. The second series started broadcasting on 5 May 2011 and ended on 6 June. Reece Shearsmith has officially announced that there will not be a third series.</t>
  </si>
  <si>
    <t>['Comedy', 'Thriller', 'Mystery']</t>
  </si>
  <si>
    <t>0-Mr. Jelly, 1-Maureen Sowerbutts, 2-Various Other Characters, 3-David Sowerbutts, 4-George Aston, 5-Oscar Lomax, 6-Various Other Characters, 7-Michael "Tealeaf" Fry, 8-Joy Aston, 9-Robert Greenspan, 10-Edwina Kenchington, 11-Grace Andrews, 12-Claudia Wren</t>
  </si>
  <si>
    <t>0-Reece Shearsmith, 1-Reece Shearsmith, 2-Reece Shearsmith, 3-Steve Pemberton, 4-Steve Pemberton, 5-Steve Pemberton, 6-Steve Pemberton, 7-Daniel Kaluuya, 8-Dawn French, 9-Jason Tompkins, 10-Eileen Atkins, 11-Imelda Staunton, 12-Vilma Hollingbery</t>
  </si>
  <si>
    <t>http://www.bbc.co.uk/programmes/b00vw45s</t>
  </si>
  <si>
    <t>True Blood</t>
  </si>
  <si>
    <t>True Blood is a horror/drama based on a series of novels called &lt;i&gt;The Southern American Vampires Mysteries&lt;/i&gt;. It focuses on Sookie Stackhouse and her various encounters with vampires and other supernatural beings. The show is centred in the small town of Bon Temps in Louisiana. The show focuses heavily on the co-existence of humans with vampires. The show also touches on several other controversial issues involving equal rights, violence, discrimination and religion.</t>
  </si>
  <si>
    <t>0-Sookie Stackhouse, 1-Lafayette Reynolds, 2-Jason Stackhouse, 3-Bill Compton, 4-Sam Merlotte, 5-Andy Bellefleur, 6-Tara Thornton, 7-Eric Northman, 8-Arlene Fowler, 9-Jessica Hamby, 10-Pamela Swynford De Beaufort, 11-Terry Bellefleur, 12-Hoyt Fortenberry, 13-Alcide Herveaux, 14-Holly Cleary, 15-Steve Newlin, 16-Lettie Mae Thornton, 17-Jesus Velasquez, 18-Tommy Mickens, 19-Sarah Newlin, 20-Luna Garza, 21-Ginger, 22-Sheriff Bud Dearborne, 23-Russell Edgington, 24-Nora Gainesborough, 25-Nan Flanagan, 26-Crystal Norris, 27-Maryann Forrester, 28-Nicole Wright, 29-Rene Lenier, 30-Willa Burrell, 31-Adilyn Bellefleur, 32-Marnie Stonebrook, 33-Lorena Krasiki, 34-"Eggs" Benedict Talley, 35-Violet Mazurski, 36-Wade Cleary, 37-James Kent, 38-Rikki Naylor, 39-Salome Agrippa, 40-Jackson Herveaux, 41-Ben Flynn / Macklyn Warlow, 42-Patrick Devins, 43-Reverend Daniels, 44-Adele Hale Stackhouse, 45-Governor Truman Burrell, 46-Niall Brigant, 47-Roman Zimojic, 48-Dawn Green, 49-Rocky Cleary, 50-Eddie Gauthier, 51-Amy Burley</t>
  </si>
  <si>
    <t>0-Anna Paquin, 1-Nelsan Ellis, 2-Ryan Kwanten, 3-Stephen Moyer, 4-Sam Trammell, 5-Chris Bauer, 6-Rutina Wesley, 7-Alexander SkarsgÃ¥rd, 8-Carrie Preston, 9-Deborah Ann Woll, 10-Kristin Bauer van Straten, 11-Todd Lowe, 12-Jim Parrack, 13-Joe Manganiello, 14-Lauren Bowles, 15-Michael McMillian, 16-Adina Porter, 17-Kevin Alejandro, 18-Marshall Allman, 19-Anna Camp, 20-Janina Gavankar, 21-Tara Buck, 22-William Sanderson, 23-Denis O'Hare, 24-Lucy Griffiths, 25-Jessica Tuck, 26-Lindsay Pulsipher, 27-Michelle Forbes, 28-Jurnee Smollett, 29-Michael Raymond-James, 30-Amelia Rose Blaire, 31-Bailey Noble, 32-Fiona Shaw, 33-Mariana Klaveno, 34-Mehcad Brooks, 35-Karolina Wydra, 36-Noah Matthews, 37-Nathan Parsons, 38-Kelly Overton, 39-Valentina Cervi, 40-Robert Patrick, 41-Robert Kazinsky, 42-Scott Foley, 43-Gregg Daniel, 44-Lois Smith, 45-Arliss Howard, 46-Rutger Hauer, 47-Christopher Meloni, 48-Lynn Collins, 49-Aaron Christian Howles, 50-Stephen Root, 51-Lizzy Caplan</t>
  </si>
  <si>
    <t>http://www.hbo.com/true-blood</t>
  </si>
  <si>
    <t>Californication</t>
  </si>
  <si>
    <t>Californication is a series based around the writer Hank Moody. He moves to California and suffers a writers block as well as many other family and personal issues. His drinking and generally unhealthy lifestyle interrupts his relationships with his long term lover Karen and his daughter Becca as he struggles with his manager Charlie Runkle.</t>
  </si>
  <si>
    <t>0-Hank Moody, 1-Charlie Runkle, 2-Karen Van Der Beek, 3-Marcy Runkle, 4-Becca Moody, 5-Mia Lewis</t>
  </si>
  <si>
    <t>0-David Duchovny, 1-Evan Handler, 2-Natascha McElhone, 3-Pamela Adlon, 4-Madeleine Martin, 5-Madeline Zima</t>
  </si>
  <si>
    <t>http://www.sho.com/sho/californication/home</t>
  </si>
  <si>
    <t>Penoza</t>
  </si>
  <si>
    <t>Housewife Carmen van Walraven is forced to take over her family's criminal business when her husband is assassinated for trying to snitch.</t>
  </si>
  <si>
    <t>Dutch</t>
  </si>
  <si>
    <t>NPO 3</t>
  </si>
  <si>
    <t>0-Boris van Walraven, 1-Natalie van Walraven, 2-Carmen van Walraven-de Rue, 3-Lucien van Walraven, 4-Fiep Homoet, 5-Berry Reitens, 6-Jim Leeflang, 7-Nicolaas Luther, 8-Sandrina Breusink-Ritchie, 9-Lucas 'Storm' Albema, 10-Justine de Heer, 11-Simon Zwart, 12-John de Weerdt, 13-Koen de Weerdt, 14-AndrÃ© de Rue, 15-Jack van Zon, 16-Hanneke de Rue-Bannink, 17-Irwan de Rue, 18-Henk Ooms, 19-Marcus Vos, 20-Sjaak 'Coach' Westermaat, 21-Steven Breusink, 22-Frans van Walraven, 23-Maik Kneefel</t>
  </si>
  <si>
    <t>0-Stijn Taverne, 1-Sigrid Ten Napel, 2-Monic Hendrickx, 3-Niels Gomperts, 4-Olga Zuiderhoek, 5-Loek Peters, 6-Hayo Bruins, 7-Raymond Thiry, 8-Medina Schuurman, 9-Gijs Naber, 10-Jacqueline Blom, 11-Marcel Musters, 12-Eric Corton, 13-Joost Koning, 14-Tom Jansen, 15-Peter Blok, 16-Peggy Jane De Schepper, 17-Fedja van HuÃªt, 18-Willem Nijholt, 19-Axel Daeseleire, 20-Jacob Derwig, 21-Marcel Hensema, 22-Thomas Acda, 23-Barry Atsma</t>
  </si>
  <si>
    <t>https://www.npostart.nl/penoza/KN_1691991</t>
  </si>
  <si>
    <t>Sleeper Cell</t>
  </si>
  <si>
    <t>The controversial and unconventional drama delves into the harsh inner-workings of a Los Angeles-based Islamic terrorist cell headed by a charismatic and fanatical extremist (Fehr) and an Muslim undercover FBI agent (Ealy) who infiltrates it. Last year's mini-series featured a powerful and engrossing two-hour finale that will set the stage for the new Sleeper Cell, which will continue to combine timely, meticulously researched storylines and complex characters to create an entertaining and thought-provoking television event.</t>
  </si>
  <si>
    <t>['Drama', 'Crime', 'Espionage']</t>
  </si>
  <si>
    <t>0-Christian Aumount, 1-Thomas "Tommy" Allen Emerson, 2-Bobby Habib, 3-Ilija Korjenic, 4-Special Agent Ray Fuller, 5-Gayle Bishop, 6-Darwyn al-Sayeed, 7-Faris "Farik" al-Farik, 8-Salim</t>
  </si>
  <si>
    <t>0-Alex Nesic, 1-Blake Shields, 2-Grant Heslov, 3-Henri Lubatti, 4-James Le Gros, 5-Melissa Sagemiller, 6-Michael Ealy, 7-Oded Fehr, 8-Omid Abtahi</t>
  </si>
  <si>
    <t>A Haunting</t>
  </si>
  <si>
    <t>"When the door between the spirit world and ours is opened, the stuff of nightmares becomes reality". That's according to the introduction of this series, A Haunting, which dramatizes the "true" stories of people who have been haunted or experienced a haunting. In this docu-drama, the actual people involved recount their stories on-camera, as the frightening events of their stories are re-enacted....</t>
  </si>
  <si>
    <t>['Drama', 'Horror', 'Mystery']</t>
  </si>
  <si>
    <t>Travel Channel</t>
  </si>
  <si>
    <t>0-Anthony Call</t>
  </si>
  <si>
    <t>https://www.travelchannel.com/shows/a-haunting</t>
  </si>
  <si>
    <t>Parker Lewis Can't Lose</t>
  </si>
  <si>
    <t>For most teenagers, high school is filled with obstacles nearly impossible to traverse. But then there is Parker Lewis, the one teenager able to overcome any barrier with the use of his wits and the help of his best buds, rock n roller Mikey and their quintessential nerd assistant Jerry. Of course, that does not mean Principal Grace Musso will give up her attempts to foil the Buds' plans to maintain total coolness!</t>
  </si>
  <si>
    <t>0-Parker Lloyd Lewis, 1-Michael Patrick "Mikey" Randall, 2-Jerry Steiner, 3-Shelly Lewis, 4-Principal Grace Musso, 5-Francis Lawrence "Larry" Kubiac III, 6-Annie Sloan, 7-Judy Lewis, 8-Martin Lewis, 9-Judy Lewis, 10-Franklin "Frank" Lemmer</t>
  </si>
  <si>
    <t>0-Corin Nemec, 1-Billy Jayne, 2-Troy Slaten, 3-Maia Brewton, 4-Melanie Chartoff, 5-Abraham Benrubi, 6-Jennifer Guthrie, 7-Mary Ellen Trainor, 8-Timothy Stack, 9-Anne Bloom, 10-Taj Johnson</t>
  </si>
  <si>
    <t>The Paradise</t>
  </si>
  <si>
    <t>An intoxicating love story set in England's first department store in the 1870s.</t>
  </si>
  <si>
    <t>0-John Moray, 1-Denise Lovett, 2-Katherine Glendenning, 3-Dudley, 4-Clara, 5-Sam, 6-Arthur, 7-Jonas Franks, 8-Edmund Lovett, 9-Miss Audrey, 10-Lord Glendenning, 11-Pauline</t>
  </si>
  <si>
    <t>0-Emun Elliott, 1-Joanna Vanderham, 2-Elaine Cassidy, 3-Matthew McNulty, 4-Sonya Cassidy, 5-Stephen Wight, 6-Finn Burridge, 7-David Hayman, 8-Peter Wight, 9-Sarah Lancashire, 10-Patrick Malahide, 11-Ruby Bentall</t>
  </si>
  <si>
    <t>http://www.bbc.co.uk/programmes/p00vhpsv</t>
  </si>
  <si>
    <t>Chicago Fire</t>
  </si>
  <si>
    <t>No job is more stressful, dangerous or exhilarating than those of the Firefighters, Rescue Squad and Paramedics of Chicago Firehouse 51. These are the courageous men and women who forge headfirst into danger when everyone else is running the other way and whose actions make the difference between life and death. These are their stories.</t>
  </si>
  <si>
    <t>['Drama', 'Action']</t>
  </si>
  <si>
    <t>0-Firefighter Joe Cruz, 1-Firefighter Randy "Mouch" McHolland, 2-Lieutenant Christopher Herrmann, 3-Deputy District Chief Wallace Boden, 4-Lieutenant Kelly Severide, 5-Matthew Casey, 6-Paramedic Sylvie Brett, 7-Lieutenant Stella Kidd, 8-Firefighter Brian "Otis" Zvonecek, 9-Gabriela Dawson, 10-Darren Ritter, 11-Blake Gallo, 12-Paramedic Violet Mikami, 13-Peter Mills, 14-Paramedic Leslie Shay, 15-Paramedic Emily Foster, 16-Jimmy Borrelli, 17-Paramedic Jessica "Chili" Chilton, 18-Dr. Hallie Thomas, 19-Paramedic Gianna Mackey, 20-Paramedic Lyla Novak</t>
  </si>
  <si>
    <t>0-Joe MiÃ±oso, 1-Christian Stolte, 2-David Eigenberg, 3-Eamonn Walker, 4-Taylor Kinney, 5-Jesse Spencer, 6-Kara Killmer, 7-Miranda Rae Mayo, 8-Yuri Sardarov, 9-Monica Raymund, 10-Daniel Kyri, 11-Alberto Rosende, 12-Hanako Greensmith, 13-Charlie Barnett, 14-Lauren German, 15-Annie Ilonzeh, 16-Steven R. McQueen, 17-Dora Madison Burge, 18-Teri Reeves, 19-Adriyan Rae, 20-Jocelyn Hudon</t>
  </si>
  <si>
    <t>https://www.nbc.com/chicago-fire</t>
  </si>
  <si>
    <t>The Vampire Diaries</t>
  </si>
  <si>
    <t>The Vampire Diaries is a supernatural drama/romance based around Elena Gilbert who falls in love with a 163 year old vampire.Based on a novel series by L.J. Smith.</t>
  </si>
  <si>
    <t>0-Stefan Salvatore, 1-Damon Salvatore, 2-Caroline Elizabeth Forbes, 3-Bonnie Bennett, 4-Elena Gilbert, 5-Matt Donovan, 6-Jeremy Gilbert, 7-Alaric Saltzman, 8-Tyler Lockwood, 9-Enzo, 10-Niklaus "Klaus" Mikaelson, 11-Jenna Sommers, 12-Vicki Donovan</t>
  </si>
  <si>
    <t>0-Paul Wesley, 1-Ian Somerhalder, 2-Candice Accola, 3-Kat Graham, 4-Nina Dobrev, 5-Zach Roerig, 6-Steven R. McQueen, 7-Matthew Davis, 8-Michael Trevino, 9-Michael Malarkey, 10-Joseph Morgan, 11-Sara Canning, 12-Kayla Ewell</t>
  </si>
  <si>
    <t>http://www.cwtv.com/shows/the-vampire-diaries</t>
  </si>
  <si>
    <t>Combat Hospital</t>
  </si>
  <si>
    <t>The war zone of Southern Afghanistan is the workplace for the doctors, nurses and medics of the Role 3 Medical Unit, a Canadian-led NATO team delivering the highest level of care available in Kandahar. Leading the hospital staff on behalf of the Canadian forces is Col. Xavier Marks, a career military surgeon. His new recruits include Maj. Rebecca Gordon, a trauma surgeon who is eager to get noticed, and Capt. Bobby Trang, who is given a tough team leader assignment upon his arrival to the unit. Australian psychiatrist Maj. Grace Pedersen looks after the troops' mental well being, and Dr. Simon Hill is considered a brilliant neurosurgeon, although others wonder what the nonmilitary staffer was thinking when he volunteered to work in a war zone.</t>
  </si>
  <si>
    <t>['Drama', 'War', 'Medical']</t>
  </si>
  <si>
    <t>Global</t>
  </si>
  <si>
    <t>0-Commander Will Royal, 1-Major Ada Pedersen, 2-Colonel Marks, 3-Major Suzy Chao, 4-Dr. Simon Hill, 5-Dr. Rebecca Gordon, 6-Captain Bobby Trang, 7-Vans, 8-RSM Graham Kelly, 9-Major Hasti Samizay, 10-PJ Talwar Mehra, 11-PJ Terrel Ford, 12-Sgt. Hannah Corda</t>
  </si>
  <si>
    <t>0-Arnold Pinnock, 1-Deborah Kara Unger, 2-Elias Koteas, 3-Ellen Wong, 4-Luke Mably, 5-Michelle Borth, 6-Terry Chen, 7-Hamza Jeetooa, 8-Gord Rand, 9-Anne Bedian, 10-Karan Oberoi, 11-Dwain Murphy, 12-Trenna Keating</t>
  </si>
  <si>
    <t>Hatfields &amp; McCoys</t>
  </si>
  <si>
    <t>The Hatfield-McCoy saga begins with 'Devil' Anse Hatfield (Costner) and Randall McCoy (Paxton). Close friends and comrades during the Civil War, they returned to their neighboring homes - Hatfield in West Virginia, McCoy just across the Tug River border in Kentucky - to increasing tensions, misunderstandings and resentments that soon exploded into all-out warfare between the two families. As hostilities grew, friends, neighbors and outside forces joined the fight, bringing the two states to the brink of another Civil War.</t>
  </si>
  <si>
    <t>['Drama', 'Romance', 'Western']</t>
  </si>
  <si>
    <t>0-Randall McCoy, 1-Nancy McCoy, 2-Devil Anse Hatfield, 3-Johnse Hatfield, 4-Ellison "Cotton Top" Mounts, 5-Wall Hatfield, 6-Good 'Lias Hatfield, 7-Aunt Betty Blankenship, 8-Roseanna McCoy, 9-Sally McCoy, 10-Calvin McCoy, 11-Perry Cline, 12-Levicy Hatfield, 13-Jim Vance, 14-Jim McCoy, 15-Bad Frank Phillips, 16-Ransom Bray, 17-Tolbert McCoy, 18-William "Cap" Hatfield, 19-Ellison Hatfield</t>
  </si>
  <si>
    <t>0-Bill Paxton, 1-Jena Malone, 2-Kevin Costner, 3-Matt Barr, 4-Noel Fisher, 5-Powers Boothe, 6-Greg Patmore, 7-Joy McBrinn, 8-Lindsay Pulsipher, 9-Mare Winningham, 10-Max Deacon, 11-Ronan Vibert, 12-Sarah Parish, 13-Tom Berenger, 14-Tom McKay, 15-Andrew Howard, 16-Jilon VanOver, 17-Sam Reid, 18-Boyd Holbrook, 19-Damian O'Hare</t>
  </si>
  <si>
    <t>https://www.history.com/shows/hatfields-and-mccoys</t>
  </si>
  <si>
    <t>The Royals</t>
  </si>
  <si>
    <t>The Royals is an hour-long drama centered on a fictional modern day royal family. Queen Helena and King Simon try to present an aura of class and grace to the public, but the truth of the family's life is much different, as tainted politics and family issues threaten to cause chaos and turmoil. The monarchs' rebellious daughter, Princess Eleanor, provides fodder for the tabloids with a life full of sex, drugs, and even hung-over helicopter rides. Her twin brother, Prince Liam, is a playboy who takes full advantage of being one of the planet's most eligible bachelors. It's a life Liam enjoys until his older brother -- and heir to the throne -- dies, making Liam next in line to inherit the throne. Power is everything, there are no limits, and trust is nonexistent for this royal family.</t>
  </si>
  <si>
    <t>E!</t>
  </si>
  <si>
    <t>0-Princess Eleanor Henstridge, 1-Queen Helena Henstridge, 2-Prince Cyrus Henstridge, 3-Prince Liam Henstridge, 4-Jasper Frost, 5-Wilhelmina, 6-Prince Robert Henstridge, 7-Ted Pryce, 8-King Simon Henstridge, 9-Ophelia Pryce</t>
  </si>
  <si>
    <t>0-Alexandra Park, 1-Elizabeth Hurley, 2-Jake Maskall, 3-William Moseley, 4-Tom Austen, 5-Genevieve Gaunt, 6-Max Brown, 7-Oliver Milburn, 8-Vincent Regan, 9-Merritt Patterson</t>
  </si>
  <si>
    <t>http://uk.eonline.com/shows/the_royals</t>
  </si>
  <si>
    <t>Enlisted</t>
  </si>
  <si>
    <t>A military-set family comedy, Enlisted centers on three brothers on a small Florida Army post and the group of misfits who surround them. Charming, funny and a natural-born leader Staff Sergeant Pete Hill was on a path for a huge military career until one mistake overseas got him booted stateside to Fort McGee, the post where his two younger brothers - Corporal Derrick Hill and Private Randy Hill are stationed.</t>
  </si>
  <si>
    <t>0-Staff Sergeant Pete Hill, 1-Corporal Derrick Hill, 2-Private Randy Hill, 3-Staff Sergeant Jill Perez, 4-Command Sergeant Major Donald Cody</t>
  </si>
  <si>
    <t>0-Geoff Stults, 1-Chris Lowell, 2-Parker Young, 3-Angelique Cabral, 4-Keith David</t>
  </si>
  <si>
    <t>Law &amp; Order: Special Victims Unit</t>
  </si>
  <si>
    <t>In the criminal justice system, sexually-based offenses are considered especially heinous. In New York City, the dedicated detectives who investigate these vicious felonies are members of an elite squad known as the Special Victims Unit. These are their stories.</t>
  </si>
  <si>
    <t>0-Captain Olivia Benson, 1-Sergeant Odafin "Fin" Tutuola, 2-Captain Donald Cragen, 3-John Munch, 4-Detective Elliot Stabler, 5-Amanda Rollins, 6-Dr. George Huang, 7-Dominick Carisi, Jr., 8-Dr. Melinda Warner, M.E., 9-Rafael Barba, 10-Assistant D.A. Casey Novak, 11-Alexandra Cabot, 12-Nick Amaro, 13-Detective Joe Velasco, 14-Detective Katriona "Kat" Azar Tamin, 15-Assistant D.A. Peter Stone, 16-Detective Monique Jeffries, 17-Assistant D.A. Kim Greylek, 18-Detective Chester Lake, 19-Christian Garland, 20-Detective Grace Muncy</t>
  </si>
  <si>
    <t>0-Mariska Hargitay, 1-Ice-T, 2-Dann Florek, 3-Richard Belzer, 4-Christopher Meloni, 5-Kelli Giddish, 6-B.D. Wong, 7-Peter Scanavino, 8-Tamara Tunie, 9-RaÃºl Esparza, 10-Diane Neal, 11-Stephanie March, 12-Danny Pino, 13-Octavio Pisano, 14-Jamie Gray Hyder, 15-Philip Winchester, 16-Michelle Hurd, 17-Michaela McManus, 18-Adam Beach, 19-Demore Barnes, 20-Molly Burnett</t>
  </si>
  <si>
    <t>http://www.nbc.com/law-and-order-special-victims-unit</t>
  </si>
  <si>
    <t>Bob's Burgers</t>
  </si>
  <si>
    <t>The series follows Bob who runs Bob's Burgers, with the help of his wife and their three kids. Bob has big ideas about burgers, but the rest of the clan falls short on service. Despite the greasy counters and lousy location, the Belchers are determined to make every "Grand Re-Re-Re-opening" a success. Bob's wife, Linda, stands by her man and often does so by bursting into song. Their eldest daughter, 13-year-old Tina has a slight obsession with boys and zombies. Middle child Gene is an aspiring musician with a thirst for life. Louise is the bunny ears-wearing youngest daughter with an off-kilter sense of humor that makes her somewhat of a liability in the kitchen â€“ and with the public.</t>
  </si>
  <si>
    <t>0-Bob Belcher, 1-Tina Belcher, 2-Gene Belcher, 3-Linda Belcher, 4-Louise Belcher, 5-Teddy, 6-Edith, 7-Paul, 8-Hubert Hammerschmidt, 9-Santa</t>
  </si>
  <si>
    <t>0-H. Jon Benjamin, 1-Dan Mintz, 2-Eugene Mirman, 3-John Roberts, 4-Kristen Schaal, 5-Larry Murphy, 6-Larry Murphy, 7-Larry Murphy, 8-Larry Murphy, 9-Larry Murphy</t>
  </si>
  <si>
    <t>http://www.fox.com/bobs-burgers</t>
  </si>
  <si>
    <t>Cranford</t>
  </si>
  <si>
    <t>A rich and comic drama about the people of Cranford, a small Cheshire town on the cusp of change in the 1840s. Adapted from the novels by Elizabeth Gaskell.</t>
  </si>
  <si>
    <t>0-Miss Matty Jenkyns, 1-Mary Smith, 2-Miss Pole, 3-Captain Brown, 4-Rev. Hutton, 5-Miss Augusta Tomkinson, 6-Mrs Forrester, 7-Miss Galindo, 8-Mrs Jamieson, 9-Jem Hearne, 10-Lady Ludlow, 11-Martha, 12-Harry Gregson, 13-Dr. Morgan, 14-Mr Carter, 15-Jessie Brown, 16-Sir Charles Maulver, 17-Sophy Hutton, 18-Mrs Rose, 19-Dr. Frank Harrison, 20-Job Gregson, 21-Peter Jenkyns, 22-Peter Jenkyns, 23-Miss Deborah Jenkyns, 24-Mr Johnson, 25-Mr Holbrook, 26-Erminia Whyte, 27-Mrs Johnson, 28-William Buxton, 29-Edward Bell, 30-Mr Buxton, 31-Mrs Bell, 32-Peggy Bell, 33-Clara Smith, 34-Major Gordon, 35-Dr. Jack Mashland, 36-Caroline Tomkinson, 37-Septimus Hanbury, 38-Lady Glenmire</t>
  </si>
  <si>
    <t>0-Judi Dench, 1-Lisa Dillon, 2-Imelda Staunton, 3-Jim Carter, 4-Alex Jennings, 5-Deborah Findlay, 6-Julia McKenzie, 7-Emma Fielding, 8-Barbara Flynn, 9-Andrew Buchan, 10-Francesca Annis, 11-Claudie Blakley, 12-Alex Etel, 13-John Bowe, 14-Philip Glenister, 15-Julia Sawalha, 16-Greg Wise, 17-Kimberley Nixon, 18-Lesley Manville, 19-Simon Woods, 20-Dean Lennox Kelly, 21-Nicholas Le Prevost, 22-Martin Shaw, 23-Eileen Atkins, 24-Adrian Scarborough, 25-Michael Gambon, 26-Michelle Dockery, 27-Debra Gillett, 28-Tom Hiddleston, 29-Matthew McNulty, 30-Jonathan Pryce, 31-Lesley Sharp, 32-Jodie Whittaker, 33-Finty Williams, 34-Alistair Petrie, 35-Joe McFadden, 36-Selina Griffiths, 37-Rory Kinnear, 38-Celia Imrie</t>
  </si>
  <si>
    <t>http://www.bbc.co.uk/programmes/b00ps1xh</t>
  </si>
  <si>
    <t>Commander in Chief</t>
  </si>
  <si>
    <t>Mackenzie Allen, the 45-year-old Independent Vice President of the United States, is about to venture into territory no woman has entered before. While at an official ceremony with husband and Chief of Staff, Rod Allen, she is informed by the President's Chief of Staff, Jim Gardner, and the Attorney General that President Bridges is about to undergo emergency brain surgery for a tumor.</t>
  </si>
  <si>
    <t>0-Mackenzie Allen, 1-Nathan Templeton, 2-Rod Calloway, 3-Rebecca Calloway, 4-Kelly Ludlow, 5-Amy Calloway, 6-Horace Calloway, 7-Joan Greer</t>
  </si>
  <si>
    <t>0-Geena Davis, 1-Donald Sutherland, 2-Kyle Secor, 3-Caitlin Wachs, 4-Ever Carradine, 5-Jasmine Jessica Anthony, 6-Matt Lanter, 7-Julie Ann Emery</t>
  </si>
  <si>
    <t>Saving Grace</t>
  </si>
  <si>
    <t>Holly Hunter stars as a detective who kills a man in a drunken car crash and is given a second chance at life from an angel.</t>
  </si>
  <si>
    <t>['Drama', 'Crime', 'Fantasy']</t>
  </si>
  <si>
    <t>0-Det. Butch Ada, 1-Grace Hanadarko, 2-Det. Ham Dewey, 3-Rhetta Rodriguez, 4-Earl, 5-Captain Kate Perry, 6-Bobby Stillwater, 7-Clay Norman, 8-Leon Cooley, 9-Neely Lloyd</t>
  </si>
  <si>
    <t>0-Bailey Chase, 1-Holly Hunter, 2-Kenny Johnson, 3-Laura San Giacomo, 4-Leon Rippy, 5-Lorraine Toussaint, 6-Gregory Cruz, 7-Dylan Minnette, 8-Bokeem Woodbine, 9-Yaani King Mondschein</t>
  </si>
  <si>
    <t>The Lost World</t>
  </si>
  <si>
    <t>Determined to prove the existence of The Lost World, dashing adventurer and scholar Professor Edward Challenger mounts a British expedition team consisting of a mismatched group of enthusiasts, all with less than selfless reasons for making the journey. Traveling through the uncharted Amazon jungle to this prehistoric plateau, the group encounters incredible adventures: tribal headhunters, vicious ape men, giant crocodiles, and terrifying dinosaurs!</t>
  </si>
  <si>
    <t>0-Professor George Challenger, 1-Marguerite, 2-Lord John Roxton, 3-Ned Malone, 4-Veronica, 5-Professor Summerlee</t>
  </si>
  <si>
    <t>0-Peter McCauley, 1-Rachel Blakely, 2-Will Snow, 3-David Orth, 4-Jennifer O'Dell, 5-Michael Sinelnikoff</t>
  </si>
  <si>
    <t>Army Wives</t>
  </si>
  <si>
    <t>Army Wives follows the struggles, dreams and friendships of a diverse group of womenâ€”and one manâ€”living with their spouses and families on an active Army post.</t>
  </si>
  <si>
    <t>0-Denise Sherwood, 1-Joan Burton, 2-Michael Holden, 3-Dr. Roland Burton, 4-Roxy LeBlanc, 5-Claudia Joy Holden, 6-Trevor LeBlanc, 7-Frank Sherwood, 8-Pamela Moran, 9-Emmalin Holden, 10-Chase Moran, 11-Jeremy Sherwood, 12-Jackie Clarke, 13-Gloria Cruz, 14-Hector Cruz, 15-Maggie Hall, 16-Latasha Montclair, 17-Holly Truman, 18-Tim Truman, 19-Kat Young</t>
  </si>
  <si>
    <t>0-Catherine Bell, 1-Wendy Davis, 2-Brian McNamara, 3-Sterling K. Brown, 4-Sally Pressman, 5-Kim Delaney, 6-Drew Fuller, 7-Terry Serpico, 8-Brigid Brannagh, 9-Katelyn Pippy, 10-Jeremy Davidson, 11-Richard Bryant, 12-Kelli Williams, 13-Alyssa Diaz, 14-Joseph Julian Soria, 15-Torrey DeVitto, 16-Ashanti, 17-Elle McLemore, 18-Jesse McCartney, 19-Brooke Shields</t>
  </si>
  <si>
    <t>Louie</t>
  </si>
  <si>
    <t>Louie is a comedy filtered through the observational humor of Louis C.K. Each episode puts a spotlight on Louis' hectic life as a successful stand-up comedian and newly single father raising his two daughters. The single-camera comedy is a mix of Louis C.K.'s stand-up comedy and scripted short films.</t>
  </si>
  <si>
    <t>0-Louis C.K.</t>
  </si>
  <si>
    <t>http://www.fxnetworks.com/louie/</t>
  </si>
  <si>
    <t>In Plain Sight</t>
  </si>
  <si>
    <t>In Plain Sight follows the story of a Federal Marshall with the Witness Protection program who must hide her high-risk, high-impact job from her family. To those that know her, Mary Shannon is a glorified meter maid, but her real job is much more dangerous. She must oversee federal witnesses who have been relocated through the Witness Protection program and make sure that they stay safe.</t>
  </si>
  <si>
    <t>0-Mary Shannon, 1-Marshall Mann, 2-Stan McQueen, 3-Brandi Shannon, 4-Jinx Shannon, 5-Raphael Ramirez, 6-Detective Abigail Chaffee, 7-Detective Robert "Bobby D" Dershowitz</t>
  </si>
  <si>
    <t>0-Mary McCormack, 1-Frederick Weller, 2-Paul Ben-Victor, 3-Nichole Hiltz, 4-Lesley Ann Warren, 5-CristiÃ¡n de la Fuente, 6-Rachel Boston, 7-Todd Williams</t>
  </si>
  <si>
    <t>Hustle</t>
  </si>
  <si>
    <t>Hustle is a series that follows a group of con artists who specialise in "long cons"â€”extended deceptions which require greater commitment, but which return a higher reward than simple confidence tricks.</t>
  </si>
  <si>
    <t>0-Albert Stoller, 1-Ash "Three Socks" Morgan, 2-Eddie, 3-Michael "Mickey Bricks" Stone, 4-Stacie Monroe, 5-Danny Blue, 6-Emma Kennedy, 7-Sean Kennedy, 8-Billy Bond</t>
  </si>
  <si>
    <t>0-Robert Vaughn, 1-Robert Glenister, 2-Rob Jarvis, 3-Adrian Lester, 4-Jaime Murray, 5-Marc Warren, 6-Kelly Adams, 7-Matt Di Angelo, 8-Ashley Walters</t>
  </si>
  <si>
    <t>http://www.bbc.co.uk/programmes/b007gf9k</t>
  </si>
  <si>
    <t>Boss</t>
  </si>
  <si>
    <t>Boss is an American political drama television series staring Kelsey Grammer as Tom Kane, the mayor of Chicago, who has recently been diagnosed with dementia with Lewy bodies, a degenerative neurological disorder.</t>
  </si>
  <si>
    <t>0-Ben Zajac, 1-Meredith Kane, 2-Emma Kane, 3-Kitty O'Neil, 4-Mayor Thomas Kane</t>
  </si>
  <si>
    <t>0-Jeff Hephner, 1-Connie Nielsen, 2-Hannah Ware, 3-Kathleen Robertson, 4-Kelsey Grammer</t>
  </si>
  <si>
    <t>Dirty Jobs</t>
  </si>
  <si>
    <t>Dirty Jobs videos follow the unsung laborers who make a living in some of the most unthinkable ways.</t>
  </si>
  <si>
    <t>0-Mike Rowe</t>
  </si>
  <si>
    <t>https://go.discovery.com/show/dirty-jobs-discovery-atve-us</t>
  </si>
  <si>
    <t>The Closer</t>
  </si>
  <si>
    <t>Deputy Police Chief Brenda Leigh Johnson transfers from Atlanta to Los Angeles to head up a special unit of the LAPD that handles sensitive, high-profile murder cases. Despite a tendency to step on people's toes, Johnson manages to convert even her strongest adversaries with her unique ability to get to the truth, and more importantly, to close cases.</t>
  </si>
  <si>
    <t>0-Deputy Chief Brenda Leigh Johnson, 1-Assistant Chief Will Pope, 2-Detective Sgt. David Gabriel, 3-Commander Russell Taylor, 4-Detective Lt. Louie Provenza, 5-FBI Agent Fritz Howard, 6-Detective Lt. Michael Tao, 7-Detective Julio Sanchez, 8-Detective Lt. Andy Flynn, 9-Buzz Watson, 10-Detective Irene Daniels, 11-Captain Sharon Raydor</t>
  </si>
  <si>
    <t>0-Kyra Sedgwick, 1-J.K. Simmons, 2-Corey Reynolds, 3-Robert Gossett, 4-G.W. Bailey, 5-Jon Tenney, 6-Michael Paul Chan, 7-Raymond Cruz, 8-Tony Denison, 9-Phillip P. Keene, 10-Gina Ravera, 11-Mary McDonnell</t>
  </si>
  <si>
    <t>Sinbad</t>
  </si>
  <si>
    <t>Sinbad is a young man on a quest for redemption, condemned to keep searching for a way to lift the curse that chains him to the seas, until he can find the goodness in himself. Sinbad provides for himself and his family by fighting for money, but inadvertently kills a man, causing him to escape to sea as a stowaway. The 8th century Arabia is a melting pot of cultures, faiths and creatures; full of life and color, but also threatening and volatile. Before their journey is over, Sinbad and his crew of outcasts will not only have to brave their own demons, but some of the most dangerous enemies imaginable.</t>
  </si>
  <si>
    <t>0-Sinbad, 1-Rina, 2-Gunnar Halfdanarson, 3-Cook, 4-Anwar Shavani, 5-Taryn, 6-Nala, 7-Tiger, 8-Akbari, 9-Emir, 10-Safia</t>
  </si>
  <si>
    <t>0-Elliot Knight, 1-Marama Corlett, 2-Elliot Cowan, 3-Junix Inocian, 4-Dimitri Leonidas, 5-Orla Brady, 6-Estella Daniels, 7-Tuppence Middleton, 8-Naveen Andrews, 9-Yigal Naor, 10-Janet Suzman</t>
  </si>
  <si>
    <t>Hardcore Pawn</t>
  </si>
  <si>
    <t>Hardcore Pawn takes viewers behind the scenes of the immense American Jewelry &amp;amp; Loan, a family business owned by third-generation pawnbroker Les Gold. Working with Les are his son, Seth, who is being groomed to eventually take over the store, and daughter, Ashley, who thinks Seth isn't ready for the top job.</t>
  </si>
  <si>
    <t>truTV</t>
  </si>
  <si>
    <t>0-Les Gold, 1-Ashley Broad, 2-Seth Gold</t>
  </si>
  <si>
    <t>Death in Paradise</t>
  </si>
  <si>
    <t>Murders and mojitos. Fresh off the plane, a British detective joins the police force on the luscious Caribbean island of Saint Marie.</t>
  </si>
  <si>
    <t>0-Commissioner Selwyn Patterson, 1-Catherine Bordey, 2-Officer Dwayne Myers, 3-DS Florence Cassell, 4-JP Hooper, 5-DI Neville Parker, 6-DS Camille Bordey, 7-Officer Marlon Pryce, 8-Humphrey Goodman, 9-Officer Darlene Curtis, 10-DS Naomi Thomas, 11-DI Jack Mooney, 12-Fidel Best, 13-DI Richard Poole, 14-Officer Ruby Patterson, 15-DS Madeleine Dumas, 16-DI Mervin Wilson</t>
  </si>
  <si>
    <t>0-Don Warrington, 1-Elisabeth Bourgine, 2-Danny John-Jules, 3-JosÃ©phine Jobert, 4-Tobi Bakare, 5-Ralf Little, 6-Sara Martins, 7-Tahj Miles, 8-Kris Marshall, 9-Ginny Holder, 10-Shantol Jackson, 11-Ardal O'Hanlon, 12-Gary Carr, 13-Ben Miller, 14-Shyko Amos, 15-Aude Legastelois, 16-Don Gilet</t>
  </si>
  <si>
    <t>http://www.bbc.co.uk/programmes/b01pvmf6</t>
  </si>
  <si>
    <t>Pit Bulls &amp; Parolees</t>
  </si>
  <si>
    <t>Pit Bulls &amp;amp; Parolees follows the turbulent drama and bittersweet moments as ex-convicts and ill-reputed dogs come together to strengthen one another. Sharing the same dominant traits of a pit bull -- determination, agility, strength and energy -- Torres has the power to make a positive change for the prison community and the dog world. Watch as one woman pulls the weight of 1,000 men to fulfill her dream of saving pit bulls from dangerous situations and giving parolees a chance to repair their reputations and their lives.</t>
  </si>
  <si>
    <t>Animal Planet</t>
  </si>
  <si>
    <t>0-Tia Maria Torres</t>
  </si>
  <si>
    <t>https://www.animalplanet.com/show/pit-bulls-parolees-animal-planet</t>
  </si>
  <si>
    <t>Arctic Air</t>
  </si>
  <si>
    <t>Arctic Air is a one-hour adventure series set in the booming Arctic, about a maverick airline and the unconventional family who runs it. That world is Yellowknife, and the High Arctic that lies beyond. The vast terrain and unforgiving climate mean the stakes are sky-high. This is life without a safety net.</t>
  </si>
  <si>
    <t>0-Bobby Martin, 1-Krista Ivarson, 2-Mel Ivarson, 3-Loreen Cassway, 4-Blake Laviolette, 5-Dev Panwar, 6-Cece Cooper, 7-Astrid Poulsen</t>
  </si>
  <si>
    <t>0-Adam Beach, 1-Pascale Hutton, 2-Kevin McNulty, 3-Carmen Moore, 4-John Reardon, 5-Stephen Lobo, 6-Timothy Webber, 7-Emilie Ullerup</t>
  </si>
  <si>
    <t>That Girl</t>
  </si>
  <si>
    <t>A perky aspiring actress tries to start a career in New York, getting encouragement from her boyfriend, Don, and her family. For many young women, Ann Marie was an independent role model for the times (the late '60s) for having left the nest in pursuit of a career. She also inspired trends in fashion with her flipped-up hairdo and cute, mod clothes.</t>
  </si>
  <si>
    <t>0-Ann Marie, 1-Donald Hollinger</t>
  </si>
  <si>
    <t>0-Marlo Thomas, 1-Ted Bessell</t>
  </si>
  <si>
    <t>Herman Wouk's War and Remembrance</t>
  </si>
  <si>
    <t>Filmed on location in ten countries, this extraordinary production is the largest and most ambitious undertaking in television and motion picture history. Featuring an all-star cast and spectacular reenactments of the Allied invasions at Normandy and the Philippines, Herman Wouk s classic novel is brought to life in an award-winning mini-series that vividly recreates one of history s most unforgettable chapters.</t>
  </si>
  <si>
    <t>['Drama', 'Romance', 'War']</t>
  </si>
  <si>
    <t>0-Natalie Henry, 1-Rhoda Henry, 2-Commander Victor "Pug" Henry, 3-Pamela Tudsbury, 4-Brigadier General Armin von Roon, 5-Winston Churchill, 6-Adolf Hitler, 7-Harry Hopkins, 8-Avram Rabinovitz, 9-Aaron Jastrow, 10-Franklin Delano Roosevelt, 11-Berel Jastrow, 12-Leslie Slote, 13-"Lady" Aster, 14-Philip Rule, 15-Janice Henry, 16-Werner Beck, 17-Sammy Mutterperl, 18-Warren Henry, 19-Alistair Tudsbury</t>
  </si>
  <si>
    <t>0-Jane Seymour, 1-Polly Bergen, 2-Robert Mitchum, 3-Victoria Tennant, 4-Jeremy Kemp, 5-Robert Hardy, 6-Steven Berkoff, 7-William Schallert, 8-Sami Frey, 9-John Gielgud, 10-Ralph Bellamy, 11-Topol, 12-David Dukes, 13-Barry Bostwick, 14-Ian McShane, 15-Sharon Stone, 16-Bill Wallis, 17-John Rhys-Davies, 18-Michael Woods, 19-Robert Morley</t>
  </si>
  <si>
    <t>Vegas</t>
  </si>
  <si>
    <t>Vegas is a drama inspired by the true story of former Las Vegas Sheriff Ralph Lamb, a fourth-generation rancher tasked with bringing order to Las Vegas in the 1960s, a gambling and entertainment mecca emerging from the tumbleweeds. Ralph Lamb wants to be left in peace to run his ranch, but Las Vegas is now swelling with outsiders and corruption which are intruding on his simple life. Recalling Lamb's command as a military police officer during World War II, the Mayor appeals to his sense of duty to look into a murder of a casino worker - and so begins Lamb's clash with Vincent Savino, a ruthless Chicago gangster who plans to make Vegas his own. Assisting Lamb in keeping law and order are his two deputies: his diplomatic, even-keeled brother Jack and his charming but impulsive son Dixon. Ambitious Assistant District Attorney Katherine O'Connell, who grew up on the ranch next to the Lambs, also lends a hand in preserving justice. In Vegas, two powerful men - Lamb and Savino - are engaged in a fierce battle for control of the budding oasis, and for both of them, folding is not an option.</t>
  </si>
  <si>
    <t>0-Ralph Lamb, 1-Vincent Savino, 2-Katherine O'Connell, 3-Jack Lamb, 4-Dixon Lamb, 5-Mia Rizzo</t>
  </si>
  <si>
    <t>0-Dennis Quaid, 1-Michael Chiklis, 2-Carrie-Anne Moss, 3-Jason O'Mara, 4-Taylor Handley, 5-Sarah Jones</t>
  </si>
  <si>
    <t>Merlin</t>
  </si>
  <si>
    <t>Fantasy drama based on the legend of King Arthur and Merlin.</t>
  </si>
  <si>
    <t>['Adventure', 'Fantasy']</t>
  </si>
  <si>
    <t>0-Merlin, 1-Arthur, 2-Gaius, 3-Guinevere "Gwen", 4-The Great Dragon, 5-Morgana, 6-King Uther Pendragon, 7-Agravaine</t>
  </si>
  <si>
    <t>0-Colin Morgan, 1-Bradley James, 2-Richard Wilson, 3-Angel Coulby, 4-John Hurt, 5-Katie McGrath, 6-Anthony Stewart Head, 7-Nathaniel Parker</t>
  </si>
  <si>
    <t>http://www.bbc.co.uk/programmes/b00mjlxv</t>
  </si>
  <si>
    <t>Baby Daddy</t>
  </si>
  <si>
    <t>Baby Daddy follows Ben, a young man in his early 20s living the life of a bachelor in New York City with his buddy, Tucker, and his brother, Danny. Their lives are turned upside down when they come home one day to find a baby girl left on the doorstep by an ex-girlfriend of Ben's. After much deliberation, Ben decides to raise the baby with the help of his friends and his protective and sometimes over-bearing mother, Bonnie, and his close female friend, Riley.</t>
  </si>
  <si>
    <t>0-Ben Wheeler, 1-Danny Wheeler, 2-Bonnie Wheeler, 3-Riley Perrin, 4-Tucker Dobbs</t>
  </si>
  <si>
    <t>0-Jean-Luc Bilodeau, 1-Derek Theler, 2-Melissa Peterman, 3-Chelsea Kane, 4-Tahj Mowry</t>
  </si>
  <si>
    <t>http://freeform.go.com/shows/baby-daddy</t>
  </si>
  <si>
    <t>Bloodline</t>
  </si>
  <si>
    <t>Bloodline is 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</si>
  <si>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0-John Rayburn, 1-Sally Rayburn, 2-Kevin Rayburn, 3-Diana Rayburn, 4-Meg Rayburn, 5-Eric O'Bannon, 6-Marco Diaz, 7-Belle Rayburn, 8-Danny Rayburn, 9-Chelsea O'Bannon, 10-Ozzy Delvecchio, 11-Evangeline Radosevich, 12-Robert Rayburn</t>
  </si>
  <si>
    <t>0-Kyle Chandler, 1-Sissy Spacek, 2-Norbert Leo Butz, 3-Jacinda Barrett, 4-Linda Cardellini, 5-Jamie McShane, 6-Enrique Murciano, 7-Katie Finneran, 8-Ben Mendelsohn, 9-ChloÃ« Sevigny, 10-John Leguizamo, 11-Andrea Riseborough, 12-Sam Shepard</t>
  </si>
  <si>
    <t>https://www.netflix.com/title/80010655</t>
  </si>
  <si>
    <t>Marvel's Jessica Jones</t>
  </si>
  <si>
    <t>Haunted by a traumatic past, Jessica Jones uses her gifts as a private eye to find her tormentor before he can harm anyone else in Hell's Kitchen.</t>
  </si>
  <si>
    <t>0-Jessica Campbell Jones, 1-Patricia "Trish" Walker / Patsy, 2-Malcolm Ducasse, 3-Jeri Hogarth, 4-Kilgrave / Kevin Thompson, 5-Oscar Arocho, 6-Alisa Jones, 7-Will Simpson, 8-Erik Gelden, 9-Zaya Okonjo, 10-Gregory Sallinger, 11-Luke Cage, 12-Inez Green, 13-Hope Shlottmann, 14-Kith Lyonne, 15-Pryce Cheng</t>
  </si>
  <si>
    <t>0-Krysten Ritter, 1-Rachael Taylor, 2-Eka Darville, 3-Carrie-Anne Moss, 4-David Tennant, 5-J.R. Ramirez, 6-Janet McTeer, 7-Wil Traval, 8-Benjamin Walker, 9-Tiffany Mack, 10-Jeremy Bobb, 11-Mike Colter, 12-Leah Gibson, 13-Erin Moriarty, 14-Sarita Choudhury, 15-Terry Chen</t>
  </si>
  <si>
    <t>https://www.netflix.com/title/80002311</t>
  </si>
  <si>
    <t>Kyle XY</t>
  </si>
  <si>
    <t>Kyle XY is an incredible mystery about a teenager with no past. The series tells the surprising journey of Kyle, a 16 year-old teenage savant who is missing instinctive human behavior such as anger, joy and love, and the family who found him. After coming out of the woods and found walking into traffic, Kyle is sent to a youth detention center where he comes into contact with his first experience of eating food and human interaction: not all of it friendly. At the center they realize that Kyle is not like any ordinary teenager, especially once they find that he is missing his belly-button. With questions of 'Who is this kid?' and 'Where did he come from?' psychologist Nicole Trager is called in to help get some much needed answers.</t>
  </si>
  <si>
    <t>0-Kyle, 1-Nicole Trager, 2-Stephen Trager, 3-Lori Trager, 4-Josh Trager, 5-Declan McDonough, 6-Amanda Bloom, 7-Jessi Hollander</t>
  </si>
  <si>
    <t>0-Matt Dallas, 1-Marguerite MacIntyre, 2-Bruce Thomas, 3-April Matson, 4-Jean-Luc Bilodeau, 5-Chris Olivero, 6-Kirsten Prout, 7-Jaimie Alexander</t>
  </si>
  <si>
    <t>The Vicar of Dibley</t>
  </si>
  <si>
    <t>Award-winning sitcom starring Dawn French who is assigned as the Vicar of the rural parish of Dibley.</t>
  </si>
  <si>
    <t>0-Boadicea 'Geraldine' Granger, 1-Hugo Horton, 2-Jim Trott, 3-David Horton, 4-Alice Tinker, 5-Frank Pickle, 6-Owen Newitt, 7-Letitia Cropley</t>
  </si>
  <si>
    <t>0-Dawn French, 1-James Fleet, 2-Trevor Peacock, 3-Gary Waldhorn, 4-Emma Chambers, 5-John Bluthal, 6-Roger Lloyd Pack, 7-Liz Smith</t>
  </si>
  <si>
    <t>http://www.bbc.co.uk/programmes/b006qgfj</t>
  </si>
  <si>
    <t>Lilyhammer</t>
  </si>
  <si>
    <t>Lilyhammer follows New York mobster Frank "The Fixer" Tagliano as he enters the federal witness protection program after ratting on his boss. A sports fan, Frank wants to make his new life in Lillehammer, the Norwegian town that hosted the 1994 Winter Olympics - or as he calls it "Lilyhammer." Frank has visions of a paradise of "clean air, fresh white snow and gorgeous broads" far away from the temptations of the Big Apple and from mob hit men. Reality, of course, turns out to be spectacularly different.</t>
  </si>
  <si>
    <t>NRK1</t>
  </si>
  <si>
    <t>0-Torgeir Lien, 1-Frank Tagliano, 2-Roar Lien, 3-Sigrid Haugli, 4-Arne, 5-Jan Johansen, 6-Roy 'Fingern' Aass, 7-Laila Hovland, 8-Jonas Haugli, 9-Alex, 10-Randi</t>
  </si>
  <si>
    <t>0-Trond Fausa AurvÃ¥g, 1-Steven Van Zandt, 2-Steinar Sagen, 3-Marian Saastad Ottesen, 4-Tommy Karlsen Sandum, 5-Fridtjov SÃ¥heim, 6-Robert SkjÃ¦rstad, 7-Anne Krigsvoll, 8-Mikael Aksnes-pehrson, 9-Maria Joana, 10-Henriette Steenstrup</t>
  </si>
  <si>
    <t>https://tv.nrk.no/serie/lilyhammer</t>
  </si>
  <si>
    <t>The Honourable Woman</t>
  </si>
  <si>
    <t>The Honourable Woman tells the story of one woman's personal journey to right her father's wrongs. Featuring a stellar cast including Academy Award nominee Maggie Gyllenhaal in the lead role as Nessa Stein, this compelling drama written and directed by BAFTA winning Hugo Blick (The Shadow Line) draws Nessa into a complex and dangerous world of international conspiracy and espionage.</t>
  </si>
  <si>
    <t>0-Dame Julia Walsh, 1-Rachel Stein, 2-Atika Halibi, 3-Nessa Stein, 4-Sir Hugh Hayden-Hoyle, 5-Ephra Stein, 6-Monica Chatwin, 7-Anjelica Hayden-Hoyle, 8-Shlomo Zahary, 9-Frances Pirsig, 10-Nathaniel Bloom</t>
  </si>
  <si>
    <t>0-Janet McTeer, 1-Katherine Parkinson, 2-Lubna Azabal, 3-Maggie Gyllenhaal, 4-Stephen Rea, 5-Andrew Buchan, 6-Eve Best, 7-Lindsay Duncan, 8-Yigal Naor, 9-Genevieve O'Reilly, 10-Tobias Menzies</t>
  </si>
  <si>
    <t>http://www.bbc.co.uk/programmes/p01z78nq</t>
  </si>
  <si>
    <t>Bad Girls</t>
  </si>
  <si>
    <t>Step inside HMP Larkhall and meet the women of G-Wing, who've committed various offences that range from shoplifting to murder. Bad Girls shows what life is like for these women in the 'inside world' and also shows the real-life problems (and maybe behaviour!) of the officers who watch them!</t>
  </si>
  <si>
    <t>['Drama', 'Crime', 'Romance']</t>
  </si>
  <si>
    <t>0-Julie Saunders, 1-Julie Johnston, 2-Sylvia "Bodybag" Hollamby, 3-Jim Fenner, 4-Diane "Di" Barker, 5-Tina O'Kane, 6-Daniella "Denny" Blood, 7-Karen Betts, 8-Yvonne Atkins, 9-Neil Grayling, 10-Barbara Hunt, 11-Crystal Gordon, 12-Alison "Al" McKenzie, 13-Beverly "Bev" Tull, 14-Phyllida "Phyl" Oswyn, 15-Buki Lester, 16-Michelle "Shell" Dockley, 17-Darlene Cake, 18-Sharon "Shaz" Wiley, 19-Nikki Wade, 20-Colin Hedges, 21-Helen Stewart, 22-Natalie Buxton, 23-Dr. Malcolm Nicholson, 24-Janine Nebeski, 25-Josh Mitchell, 26-Dominic McAllister, 27-Patricia "Pat" Kerrigan, 28-Mark Waddle, 29-Maxi Purvis, 30-Zandra Plackett, 31-Kristen "Kris" Yates, 32-Selena Geeson, 33-Snowball Merriman, 34-Arun Parmar, 35-Cassie Tyler, 36-Roisin Connor, 37-Frances Myers, 38-Governor Joy Masterton, 39-Donny Kimber, 40-Mandy Goodhue, 41-Gina Rossi, 42-Monica Lindsey, 43-Wing Governor Louise "Lou" Stoke, 44-Dr. Rowan Dunlop, 45-Kevin Spiers, 46-Sheena Williams, 47-Lorna Rose, 48-Rachel Hicks, 49-Virginia O'Kane, 50-Sandra</t>
  </si>
  <si>
    <t>0-Victoria Alcock, 1-Kika Mirylees, 2-Helen Fraser, 3-Jack Ellis, 4-Tracey Wilkinson, 5-Victoria Bush, 6-Alicya Eyo, 7-Claire King, 8-Linda Henry, 9-James Gaddas, 10-Isabelle Amyes, 11-Sharon Duncan-Brewster, 12-Pauline Campbell, 13-Amanda Barrie, 14-Stephanie Beacham, 15-Kim Oliver, 16-Debra Stephenson, 17-Antonia Okonma, 18-Lindsey Fawcett, 19-Mandana Jones, 20-Tristan Sturrock, 21-Simone Lahbib, 22-Dannielle Brent, 23-Philip McGough, 24-Nicola Stapleton, 25-Nathan Constance, 26-Joe Shaw, 27-Liz May Brice, 28-Paul Opacic, 29-Kerry Norton, 30-Lara Cazalet, 31-Jennifer Ness, 32-Charlotte Lucas, 33-Nicole Faraday, 34-Rebecca Hazlewood, 35-Kellie Bright, 36-SiobhÃ¡n McCarthy, 37-Eva Pope, 38-Ellie Haddington, 39-Sid Owen, 40-Angela Bruce, 41-Lisa Turner, 42-Jane Lowe, 43-Amanda Donohoe, 44-Colin Salmon, 45-Andrew Scarborough, 46-Laura Rogers, 47-Luisa Bradshaw-White, 48-Joanne Froggatt, 49-Kate O'Mara, 50-Stevie Caffery</t>
  </si>
  <si>
    <t>How It's Made</t>
  </si>
  <si>
    <t>How It's Made is the addictive assembly line series that returns to give viewers an exclusive look at how their favorite items are manufactured. The series visits dozens of factories where raw materials transform into final products in the scope of a 30-minute episode.</t>
  </si>
  <si>
    <t>0-Narrator, 1-Narrator, 2-Narrator, 3-Narrator, 4-Host</t>
  </si>
  <si>
    <t>0-Lynn Herzeg, 1-Brooks Moore, 2-June Wallack, 3-Lynne Adams, 4-Mark Tewksbury</t>
  </si>
  <si>
    <t>https://www.discovery.ca/Discovery-Science/How-It-s-Made</t>
  </si>
  <si>
    <t>The Hour</t>
  </si>
  <si>
    <t>A behind-the-scenes drama and espionage thriller in Cold War-era England that centers on a journalist, a producer, and an anchorman for an investigative news programme.</t>
  </si>
  <si>
    <t>0-Alexis "Lix" Storm, 1-Freddie Lyon, 2-Hector Madden, 3-Isaac Wengrow, 4-Angus McCain, 5-Sissy Cooper, 6-Marnie Madden, 7-Bel Rowley, 8-Clarence Fendley, 9-Lady Elms, 10-Wallace Sherwin, 11-Lord Elms, 12-Douglas Owen, 13-Ruth Elms</t>
  </si>
  <si>
    <t>0-Anna Chancellor, 1-Ben Whishaw, 2-Dominic West, 3-Joshua McGuire, 4-Julian Rhind-Tutt, 5-Lisa Greenwood, 6-Oona Chaplin, 7-Romola Garai, 8-Anton Lesser, 9-Juliet Stevenson, 10-Ken Bones, 11-Tim Pigott-Smith, 12-John Bowe, 13-Vanessa Kirby</t>
  </si>
  <si>
    <t>http://www.bbc.co.uk/programmes/p00wkgxw</t>
  </si>
  <si>
    <t>The Time Tunnel</t>
  </si>
  <si>
    <t>The control of time is potentially the most valuable treasure that man will ever find, or so believe the scientists of Project Tic Toc. Located beneath the Arizona desert, the ten-year project's focus is the feasibility of time travel. But when the government reconsiders the project, the scientists have only 24 hours to prove their untested time tunnel will actually work. Determined to save the project, Dr. Tony Newman and Dr. Doug Phillips go through the tunnel and quickly find themselves catapulted from one historical event to another, barely escaping with their lives as their colleagues back in Arizona race to figure out a way to bring them back home.</t>
  </si>
  <si>
    <t>['Adventure', 'Science-Fiction']</t>
  </si>
  <si>
    <t>0-Dr. Tony Newman, 1-Dr. Douglas Phillips</t>
  </si>
  <si>
    <t>0-James Darren, 1-Robert Colbert</t>
  </si>
  <si>
    <t>Anthony Bourdain: No Reservations</t>
  </si>
  <si>
    <t>In his Emmy Award winning series, Anthony Bourdain travels the globe to explore the cities, villages and countries that offer life's truest surprises.</t>
  </si>
  <si>
    <t>['Food', 'Travel']</t>
  </si>
  <si>
    <t>0-Anthony Bourdain</t>
  </si>
  <si>
    <t>http://www.travelchannel.com/shows/anthony-bourdain</t>
  </si>
  <si>
    <t>Not Going Out</t>
  </si>
  <si>
    <t>Sitcom following the jokes, jibes and general misunderstandings of happy-go-lucky Lee and his friends. Starring comedian and actor Lee Mack.</t>
  </si>
  <si>
    <t>0-Lee, 1-Lucy, 2-Daisy, 3-Tim, 4-Barbara, 5-Toby, 6-Mollie, 7-Anna, 8-Charlie, 9-Benji, 10-Geoffrey, 11-Wendy, 12-Frank</t>
  </si>
  <si>
    <t>0-Lee Mack, 1-Sally Bretton, 2-Katy Wix, 3-Tim Vine, 4-Miranda Hart, 5-Hugh Dennis, 6-Francesca Newman, 7-Abigail Cruttenden, 8-Finley Southby, 9-Max Pattison, 10-Geoffrey Whitehead, 11-Deborah Grant, 12-Bobby Ball</t>
  </si>
  <si>
    <t>http://www.bbc.co.uk/programmes/b006mw70</t>
  </si>
  <si>
    <t>Amazing Stories</t>
  </si>
  <si>
    <t>As one experience ends, another adventure beginsâ€¦ in the extraordinary worlds of Amazing Stories! From acclaimed director-producer Steven Spielberg and Amblin Entertainment comes the Emmy Award-winning TV series. Join a roster of cinema's most illustrious stars, including Kiefer Sutherland, Charlie Sheen, Tim Robbins, John Lithgow, Kevin Costner and more, as well as some of Hollywood's greatest directorial talents. Relive all the mesmerizing magic, mystery and suspense in these unique episodes from some of filmmaking's finest storytellers!</t>
  </si>
  <si>
    <t>['Fantasy', 'Science-Fiction']</t>
  </si>
  <si>
    <t>0-Storyteller</t>
  </si>
  <si>
    <t>0-Ray Walston</t>
  </si>
  <si>
    <t>Once and Again</t>
  </si>
  <si>
    <t>Once and Again explored brave new territory with the compelling story of two families blending at the seams. The second marriage of Lily Manning to Rick Sammler pushes both to the limit as they try for domestic normalcy while navigating divorce, parenting, financial hardship and many other life lessons.</t>
  </si>
  <si>
    <t>0-Lily Manning, 1-Rick Sammler, 2-Grace Manning, 3-Zoe Manning, 4-Jesse Sammler, 5-Judy Brooks, 6-Eli Sammler, 7-Karen Sammler, 8-Jake Manning, 9-Tiffany Porter, 10-Samuel Blue</t>
  </si>
  <si>
    <t>0-Sela Ward, 1-Billy Campbell, 2-Julia Whelan, 3-Meredith Deane, 4-Evan Rachel Wood, 5-Marin Hinkle, 6-Shane West, 7-Susanna Thompson, 8-Jeffrey Nordling, 9-Ever Carradine, 10-Steven Weber</t>
  </si>
  <si>
    <t>The Middleman</t>
  </si>
  <si>
    <t>When vile villains threaten to dominate the world, one man walks the line between ordinary and extraordinary. That man is The Middleman. But saving the world is no longer a one man job! Meet Wendy Watson, The Middleman's unlikely new partner. Armed with gadgets, gizmos and doohickeys, they fight evil so you don't have to!</t>
  </si>
  <si>
    <t>0-The Middleman, 1-Wendy Watson, 2-Lacey Thornfield, 3-Ida, 4-Noser</t>
  </si>
  <si>
    <t>0-Matt Keeslar, 1-Natalie Morales, 2-Brit Morgan, 3-Mary Pat Gleason, 4-Jake Smollett</t>
  </si>
  <si>
    <t>Modern Marvels</t>
  </si>
  <si>
    <t>In Modern Marvels, Adam Richman travels the country to behemoth factory lines and locally owned shops going behind-the-scenes of iconic brands and giving an inside look into how our favorite foods such as cookies, cheese and ice cream are made.</t>
  </si>
  <si>
    <t>0-Narrator, 1-Host</t>
  </si>
  <si>
    <t>0-Max Raphael, 1-Adam Richman</t>
  </si>
  <si>
    <t>https://www.history.com/shows/modern-marvels</t>
  </si>
  <si>
    <t>Parade's End</t>
  </si>
  <si>
    <t>In the dying days of the Edwardian Empire, Christopher Tietjens enters into a destructive marriage with the beautiful but cruel socialite Sylvia.</t>
  </si>
  <si>
    <t>['Drama', 'War', 'History']</t>
  </si>
  <si>
    <t>0-Valentine Wannop, 1-Christopher Tietjens, 2-Sylvia Tietjens</t>
  </si>
  <si>
    <t>0-Adelaide Clemens, 1-Benedict Cumberbatch, 2-Rebecca Hall</t>
  </si>
  <si>
    <t>http://www.bbc.co.uk/programmes/b01m7rn8</t>
  </si>
  <si>
    <t>CSI: NY</t>
  </si>
  <si>
    <t>The third edition of the &lt;i&gt;CSI&lt;/i&gt; franchise sets up shop in the Big Apple, where taciturn former Marine, Detective Mac Taylor leads a crime-solving team of police officers and forensics specialists. In the city that never sleeps, CSI: NY never rests, and while people may lie, the evidence rarely does.</t>
  </si>
  <si>
    <t>0-Mac Taylor, 1-Danny Messer, 2-Dr. Sheldon Hawkes, 3-Don Flack, 4-Lindsay Monroe, 5-Dr. Sid Hammerback, 6-Adam Ross, 7-Stella Bonasera, 8-Jo Danville, 9-Aiden Burn</t>
  </si>
  <si>
    <t>0-Gary Sinise, 1-Carmine Giovinazzo, 2-Hill Harper, 3-Eddie Cahill, 4-Anna Belknap, 5-Robert Joy, 6-A.J. Buckley, 7-Melina Kanakaredes, 8-Sela Ward, 9-Vanessa Ferlito</t>
  </si>
  <si>
    <t>The Game</t>
  </si>
  <si>
    <t>In the secret world of espionage, the players are set and the fight to save Britain begins. A complex invisible war is being fought by skilled spies trained in the high stakes world of covert espionage. In 1972 London, tensions are at a terrifying peak as the world's super powers plot against their enemies. The threat: a dangerous and deadly Soviet plot, designed to bring Britain to its knees, dubbed Operation Glass. This is where The Game begins â€“ a stylish, character-driven spy drama that explores the lives and lies of the invisible soldiers fighting a secret war.&lt;br&gt;</t>
  </si>
  <si>
    <t>BBC America</t>
  </si>
  <si>
    <t>0-Daddy, 1-Wendy Straw, 2-Alan Montag, 3-Bobby Waterhouse, 4-Jim Fenchurch, 5-Joe Lambe, 6-Sarah Montag</t>
  </si>
  <si>
    <t>0-Brian Cox, 1-Chloe Pirrie, 2-Jonathan Aris, 3-Paul Ritter, 4-Shaun Dooley, 5-Tom Hughes, 6-Victoria Hamilton</t>
  </si>
  <si>
    <t>My Name Is Earl</t>
  </si>
  <si>
    <t>Karma is a funny thing. Just ask Earl who's learning the hard way that when you do something bad, it has a way of coming back and biting you in the ass! Hoping to turn his life around, Earl's got a lengthy list of detestable deeds to make up for.</t>
  </si>
  <si>
    <t>0-Earl Hickey, 1-Randy Hickey, 2-Joy Turner, 3-Darnell "Crab Man" Turner, 4-Catalina</t>
  </si>
  <si>
    <t>0-Jason Lee, 1-Ethan Suplee, 2-Jaime Pressly, 3-Eddie Steeples, 4-Nadine Velazquez</t>
  </si>
  <si>
    <t>https://www.nbc.com/my-name-is-earl</t>
  </si>
  <si>
    <t>Ben 10: Alien Force</t>
  </si>
  <si>
    <t>Five years after the original Ben 10 series, Ben Tennyson is a normal teenager who has put away his toys, including the Omnitrix that gave him his powers.</t>
  </si>
  <si>
    <t>['Action', 'Children']</t>
  </si>
  <si>
    <t>0-Gwen Tennyson, 1-Kevin Levin, 2-Ben Tennyson</t>
  </si>
  <si>
    <t>0-Ashley Johnson, 1-Greg Cipes, 2-Yuri Lowenthal</t>
  </si>
  <si>
    <t>How to Make It in America</t>
  </si>
  <si>
    <t>How to Make It in America follows two enterprising Brooklyn twentysomethings as they hustle their way through New York City, determined to achieve the American Dream. Trying to make a name for themselves in New York's competitive fashion scene, Ben Epstein and his friend and business partner Cam Calderon use their street knowledge and connections to bring their ambitions to fruition. With the help of Cam's cousin Rene, who is trying to market his own high-energy drink, and their well-connected friend Domingo, the burgeoning entrepreneurs set out to make it big, encountering obstacles along the way that will require all their ingenuity to overcome.</t>
  </si>
  <si>
    <t>0-Ben Epstein, 1-Rachel Chapman, 2-Cam Calderon, 3-Rene Calderon, 4-David Kaplan, 5-Domingo Brown, 6-Edie Weitz, 7-Gingy Wu</t>
  </si>
  <si>
    <t>0-Bryan Greenberg, 1-Lake Bell, 2-Victor Rasuk, 3-Luis GuzmÃ¡n, 4-Eddie Kaye Thomas, 5-Kid Cudi, 6-Martha Plimpton, 7-Shannyn Sossamon</t>
  </si>
  <si>
    <t>https://www.hbo.com/how-to-make-it-in-america</t>
  </si>
  <si>
    <t>Come Fly with Me</t>
  </si>
  <si>
    <t>Comedy series set in a busy airport written by and starring Matt Lucas and David Walliams.</t>
  </si>
  <si>
    <t>['Comedy', 'Travel']</t>
  </si>
  <si>
    <t>0-Narrator, 1-Various Characters, 2-Various Characters</t>
  </si>
  <si>
    <t>0-Lindsay Duncan, 1-Matt Lucas, 2-David Walliams</t>
  </si>
  <si>
    <t>http://www.bbc.co.uk/programmes/b00trc9v</t>
  </si>
  <si>
    <t>Wallander</t>
  </si>
  <si>
    <t>This drama follows Inspector Kurt Wallander â€“ a middle-aged everyman â€“ as he struggles against a rising tide of violence in the apparently sleepy backwaters in and around Ystad in Skane, southern Sweden. Based on the international best-selling books by Henning Mankell.</t>
  </si>
  <si>
    <t>0-Kurt Wallander, 1-Anne-Britt Hoglund, 2-Sven Nyberg, 3-Lisa Holgersson, 4-Magnus Martinsson, 5-Linda Wallander, 6-Povel Wallander, 7-Kalle Svedberg, 8-Kristina Albinsson</t>
  </si>
  <si>
    <t>0-Kenneth Branagh, 1-Sarah Smart, 2-Richard McCabe, 3-Sadie Shimmin, 4-Tom Hiddleston, 5-Jeany Spark, 6-David Warner, 7-Tom Beard, 8-Rebekah Staton</t>
  </si>
  <si>
    <t>http://www.bbc.co.uk/programmes/b00pxtct</t>
  </si>
  <si>
    <t>The Kennedys</t>
  </si>
  <si>
    <t>The dramatic event The Kennedys relives the public and private joys and tragedies of the most influential family in the world, including fraternal rivalries, mob associations, drugs, and women. The event recreates the political crises that John F. Kennedy dealt with in the early days of his presidency, including the Bay of Pigs invasion, the Cuban Missile Crisis that brought the world to the brink of nuclear war, and the Civil Rights Movement.</t>
  </si>
  <si>
    <t>REELZ</t>
  </si>
  <si>
    <t>0-John F. Kennedy, 1-Jackie Kennedy, 2-Robert F. Kennedy, 3-Joe Kennedy</t>
  </si>
  <si>
    <t>0-Greg Kinnear, 1-Katie Holmes, 2-Barry Pepper, 3-Tom Wilkinson</t>
  </si>
  <si>
    <t>http://www.reelz.com/kennedys/</t>
  </si>
  <si>
    <t>The Job</t>
  </si>
  <si>
    <t>Mike McNeil is an unorthodox New York detective who's trying to juggle work with his complicated personal life, which includes his wife -- and a girlfriend on the side. McNeil also smokes, drinks and abuses prescription medications. The show comes off as a semi-satirical take of contemporary ABC drama "NYPD Blue."</t>
  </si>
  <si>
    <t>['Comedy', 'Crime']</t>
  </si>
  <si>
    <t>0-Tommy Manetti, 1-Pip Phillips, 2-Mike McNeil, 3-Jan Fendrich, 4-Ruben Sommariba, 5-Al Rodriguez, 6-Tom Williams, 7-Frank Harrigan</t>
  </si>
  <si>
    <t>0-Adam Ferrara, 1-Bill Nunn, 2-Denis Leary, 3-Diane Farr, 4-John Ortiz, 5-Julian Acosta, 6-Keith David, 7-Lenny Clarke</t>
  </si>
  <si>
    <t>The Black Donnellys</t>
  </si>
  <si>
    <t>The Donnellys are four young working-class Irish-American brothers who live by this motto despite their involvement with organized crime in New York City. Police investigators question Joey Ice Cream, a childhood friend and the unreliable narrator who introduces the Donnelly brothers and sets the scene. Kevin Donnelly is convinced he's lucky, but when his gambling bets add up, his oldest brother Jimmy Donnelly kidnaps the mob-connected bookie Kevin owes money to. When word around the neighborhood connects the Donnellys to the disappearance, Sean Donnelly, the youngest, pays a severe price for sharing his last name. Tommy Donnelly, the reliable one, is forced to make difficult sacrifices for his family when Jimmy's plans fall apart and Sean ends up in the hospital.</t>
  </si>
  <si>
    <t>0-Kevin Donnelly, 1-Tommy Donnelly, 2-Joey Ice Cream, 3-Nicky Cottero, 4-Sean Donnelly, 5-Jenny Reilly, 6-Jimmy Donnelly</t>
  </si>
  <si>
    <t>0-Billy Lush, 1-Jonathan Tucker, 2-Keith Nobbs, 3-Kirk Acevedo, 4-Michael Stahl-David, 5-Olivia Wilde, 6-Tom Guiry</t>
  </si>
  <si>
    <t>Justice League Unlimited</t>
  </si>
  <si>
    <t>The New Justice League Unlimited consists of Superman, Batman, Wonder Woman, The Flash, Green Lantern, Martian Manhunter and Hawkgirl â€“ they have all saved countless lives from unspeakable dangers, using their unique powers to fight evil on Earth and across the galaxy. And until now, they have all worked alone. But after an alien invasion that took their combined powers to defeat, these seven super heroes unite to become the Justice League.</t>
  </si>
  <si>
    <t>0-Green Lantern / John Stewart, 1-Batman / Bruce Wayne, 2-Superman / Clark Kent, 3-Wonder Woman / Princess Diana, 4-Martian Manhunter / J'onn J'onzz, 5-The Flash / Wally West, 6-Hawkgirl / Shayera Hol</t>
  </si>
  <si>
    <t>0-Phil LaMarr, 1-Kevin Conroy, 2-George Newbern, 3-Susan Eisenberg, 4-Carl Lumbly, 5-Michael Rosenbaum, 6-Maria Canals-Barrera</t>
  </si>
  <si>
    <t>Fast N' Loud</t>
  </si>
  <si>
    <t>Motor mastermind and entrepreneur Richard Rawlings of Gas Monkey Garage searches for derelict classic cars. To some, the cars look like rust buckets but to this crew, they're gold and ready to be brought back to life.</t>
  </si>
  <si>
    <t>0-Co-Host, 1-Co-Host, 2-Russell J. Holmes, 3-Jason Aker, 4-Mike Coy, 5-Tony Cano, 6-Jeremy Cheatham, 7-Charles Cimino</t>
  </si>
  <si>
    <t>0-Richard Rawlings, 1-Aaron Kaufman, 2-Russell J. Holmes, 3-Jason Aker, 4-Mike Coy, 5-Tony Cano, 6-Jeremy Cheatham, 7-Charles Cimino</t>
  </si>
  <si>
    <t>http://www.discovery.com/tv-shows/fast-n-loud/</t>
  </si>
  <si>
    <t>Everybody Hates Chris</t>
  </si>
  <si>
    <t>Inspired by his childhood experiences, comedian Chris Rock narrates the hilarious, touching story of a teenager growing up as the eldest of children in Brooklyn, New York during the early 1980s.</t>
  </si>
  <si>
    <t>0-Julius Rock, 1-Rochelle Rock, 2-Drew Rock, 3-Tonya Rock, 4-Chris Rock, 5-Narrator, 6-Greg</t>
  </si>
  <si>
    <t>0-Terry Crews, 1-Tichina Arnold, 2-Tequan Richmond, 3-Imani Hakim, 4-Tyler James Williams, 5-Chris Rock, 6-Vincent Martella</t>
  </si>
  <si>
    <t>Ben 10: Omniverse</t>
  </si>
  <si>
    <t>The series follows the adventures of sixteen-year-old Ben Tennyson, wielder of the Omnitrix, an extremely powerful watch-style device that allows Ben to change into a multitude of various aliens; each with their own special abilities and skills. The storylines alternate between that of eleven-year-old Ben (one year after the original series) and sixteen-year-old Ben (a few months after &lt;i&gt;Ben 10: Ultimate Alien&lt;/i&gt;). After Gwen leaves for college and Kevin leaves to be closer to her, Ben gets a new partner, a rookie by-the-book alien plumber named Rook Blonko (surname first). On a mission to explore a secret underground alien city named Undertown, Ben explores the quirkier side of things in the alien underground and discovers that enemies from his past are looking for a rematch.</t>
  </si>
  <si>
    <t>0-Ben Tennyson, 1-Rook Blonko, 2-Ben Tennyson, 3-Max Tennyson, 4-Julie Yamamoto</t>
  </si>
  <si>
    <t>0-Yuri Lowenthal, 1-Bumper Robinson, 2-Tara Strong, 3-Paul Eiding, 4-Vyvan Pham</t>
  </si>
  <si>
    <t>The Adventures of Brisco County, Jr.</t>
  </si>
  <si>
    <t>The Adventures of Brisco County, Jr. follows a man seeking vengeance against the man who murdered his father. He becomes a bounty hunter although he was trained as a lawyer. Unfortunately his father's killer, John Bly, has his own criminal gang to keep Brisco at bay. But Brisco is aided by his own gang of sorts: dance hall girl extraordinaire Dixie Cousins, rival bounty hunter Lord Bowler, fellow lawyer Socrates Poole and scientist Professor Wickwire. Although the series was set in the Old West, Brisco had an assortment of nifty modern gadgets and then there were the mysterious Orbs scattered about which almost seemed to have supernatural powers.</t>
  </si>
  <si>
    <t>['Adventure', 'Science-Fiction', 'Western']</t>
  </si>
  <si>
    <t>0-Brisco County, Jr., 1-Lord Bowler, 2-Socrates Poole, 3-Jonah Collier</t>
  </si>
  <si>
    <t>0-Bruce Campbell, 1-Julius Carry, 2-Christian Clemenson, 3-Dan Gerrity</t>
  </si>
  <si>
    <t>Drop Dead Diva</t>
  </si>
  <si>
    <t>Life can really throw you curves -- especially in this breakthrough comedic drama. Drop Dead Diva tells the story of Deb, a shallow model who dies in a sudden accident. By a twist of fate and a bolt of divine intervention, her soul resurfaces in the body of Jane, a smart, plus-sized and recently deceased attorney. As she confronts the challenges of her adventurous new life, love and career, she must learn to reconcile her beauty queen ways with her brilliant new mind -- finding surprises at every turn.</t>
  </si>
  <si>
    <t>0-Stacy Barrett, 1-Jane Bingum, 2-Grayson Kent, 3-Teri Lee, 4-Kim Kaswell, 5-Jay Parker, 6-Owen French, 7-Luke Daniels</t>
  </si>
  <si>
    <t>0-April Bowlby, 1-Brooke Elliott, 2-Jackson Hurst, 3-Margaret Cho, 4-Kate Levering, 5-Josh Stamberg, 6-Lex Medlin, 7-Carter MacIntyre</t>
  </si>
  <si>
    <t>The Devil's Whore</t>
  </si>
  <si>
    <t>Colourful four-part drama about the seismic events of 17th-century England, when political disobedience turned to revolution and bloody civil war.</t>
  </si>
  <si>
    <t>0-Angelica Fanshawe, 1-Edward Sexby, 2-Thomas Rainsborough, 3-John Lilburne, 4-Elizabeth Lilburne, 5-Oliver Cromwell, 6-Toop, 7-King Charles, 8-Joliffe</t>
  </si>
  <si>
    <t>0-Andrea Riseborough, 1-John Simm, 2-Michael Fassbender, 3-Tom Goodman-Hill, 4-Maxine Peake, 5-Dominic West, 6-Jeremy Crutchley, 7-Peter Capaldi, 8-Tim McInnerny</t>
  </si>
  <si>
    <t>http://www.channel4.com/programmes/the-devils-whore</t>
  </si>
  <si>
    <t>Grounded for Life</t>
  </si>
  <si>
    <t>Raising kids is tough, especially when you're Grounded for Life! Sean and Claudia Finnerty, a fun-loving Staten Island couple got pregnant and married by age 18. Now in their 30s, they aren't bad parents, but they're still just kids themselves.</t>
  </si>
  <si>
    <t>0-Sean Finnerty, 1-Claudia Finnerty, 2-Lily Finnerty, 3-Eddie Finnerty, 4-Jimmy Finnerty, 5-Henry Finnerty, 6-Brad O'Keefe, 7-Walt Finnerty</t>
  </si>
  <si>
    <t>0-Donal Logue, 1-Megyn Price, 2-Lynsey Bartilson, 3-Kevin Corrigan, 4-Griffin Frazen, 5-Jake Burbage, 6-Bret Harrison, 7-Richard Riehle</t>
  </si>
  <si>
    <t>Reckless</t>
  </si>
  <si>
    <t>Reckless is set in Charleston, S.C., where a gorgeous Yankee litigator and a charming southern attorney must hide their intense mutual attraction as a police sex scandal threatens to tear the city apart.</t>
  </si>
  <si>
    <t>0-Jamie Sawyer, 1-Roy Rayder, 2-Terry McCandless, 3-Lee Anne Marcus, 4-Vi Briggs, 5-Holland Knox, 6-Dec Fortnum, 7-Preston Cruz</t>
  </si>
  <si>
    <t>0-Anna Wood, 1-Cam Gigandet, 2-Shawn Hatosy, 3-Georgina Haig, 4-Kim Wayans, 5-Michael Gladis, 6-Gregory Harrison, 7-Adam Rodriguez</t>
  </si>
  <si>
    <t>Do No Harm</t>
  </si>
  <si>
    <t>Dr. Jason Cole is a highly respected neurosurgeon who has it all - a lucrative career, confident charm and the gift of compassion. But he also has a deep, dark secret. One morning, after waking up disoriented in a wrecked hotel room amidst near-naked women he's never seen before, he knows one thing: it happened again. Every night at the same hour, something inside Jason changes, leaving him almost unrecognizable - seductive, devious, borderline sociopathic. This new man is his dangerous alternate personality, who goes by the name Ian Price. For years Jason has battled Ian, keeping him in check with a powerful experimental sedative. But now his - their - body has developed a resistance to the serum, setting Ian free once again. And to make matters worse, after being suppressed for so long, Ian is hell-bent on taking revenge on his oppressor. With everyone Jason cares about at risk - patients, friends, coworkers and even the woman he loves - he must stop Ian once and for all. Will they find some common ground, or will they bring each other down? Hell hath no fury like an alter ego scorned.</t>
  </si>
  <si>
    <t>['Drama', 'Horror', 'Medical']</t>
  </si>
  <si>
    <t>0-Dr. Lena Solis, 1-Will Hayes, 2-Dr. Ruben Marcado, 3-Dr. Kenneth Jordan, 4-Dr. Vanessa Young, 5-Olivia Flynn, 6-Dr. Jason Cole, 7-Ian Price</t>
  </si>
  <si>
    <t>0-Alana De La Garza, 1-John Carroll Lynch, 2-Lin-Manuel Miranda, 3-Michael Esper, 4-Phylicia Rashad, 5-Ruta Gedmintas, 6-Steven Pasquale, 7-Steven Pasquale</t>
  </si>
  <si>
    <t>http://www.nbc.com/do-no-harm/</t>
  </si>
  <si>
    <t>The Red Tent</t>
  </si>
  <si>
    <t>The Red Tent is a sweeping tale that takes place during the times of the Old Testament, told through the eyes of Dinah, the daughter of Leah and Jacob. Airing over two nights, the all-star cast includes Academy Award, Golden Globe and Emmy nominee Minnie Driver, Emmy nominee Morena Baccarin, Golden Globe nominee Rebecca Ferguson Iain Glen, Will Tudor, and Academy Award, Golden Globe and Emmy nominee Debra Winger. The miniseries begins with Dinah's happy childhood spent inside the red tent where the women of her tribe gather and share the traditions and turmoil of ancient womanhood. The film recounts the story of Dinah's mothers Leah, Rachel, Zilpah, and Bilhah, the four wives of Jacob. Dinah matures and experiences an intense love that subsequently leads to a devastating loss, and the fate of her family is forever changed. Winger portrays Rebecca, Jacob's mother, while Tudor stars as Joseph, Dinah's brother.</t>
  </si>
  <si>
    <t>0-Dina, 1-Jacob, 2-Leah, 3-Rachel, 4-Joseph, 5-Rebecca</t>
  </si>
  <si>
    <t>0-Rebecca Ferguson, 1-Iain Glen, 2-Minnie Driver, 3-Morena Baccarin, 4-Will Tudor, 5-Debra Winger</t>
  </si>
  <si>
    <t>http://www.mylifetime.com/movies/the-red-tent</t>
  </si>
  <si>
    <t>Men in Trees</t>
  </si>
  <si>
    <t>To help Marin get rid of issues that weigh her down, Cash takes her to visit a guru. On the way back down the mountain trail, an arctic cyclone erupts. Jack goes out to look for them and a pregnant Lynn can't do anything to stop him. Everyone hunkers down at the Chieftain to wait out the storm, and they learn some surprising things about each other. Mai and Buzz argue over his first choice of a wife, the engaged Patrick and Annie see her competitive spirit at work, Celia and Dick take their relationship to a new intimacy level, and Sara tells Ben about her mysterious court summons much to the chagrin of wife Theresa.</t>
  </si>
  <si>
    <t>0-Marin Frist, 1-Jack Slattery, 2-Ben Jackson, 3-Patrick Bachelor, 4-Annie O'Donnell, 5-Buzz Washington, 6-Theresa Thomasson, 7-Sara Jackson, 8-Jane Burns, 9-Celia Bachelor, 10-Mai Washington</t>
  </si>
  <si>
    <t>0-Anne Heche, 1-James Tupper, 2-Abraham Benrubi, 3-Derek Richardson, 4-Emily Bergl, 5-John Amos, 6-Sarah Strange, 7-Suleka Mathew, 8-Seana Kofoed, 9-Cynthia Stevenson, 10-Lauren Tom</t>
  </si>
  <si>
    <t>Wipeout</t>
  </si>
  <si>
    <t>Human cannonballs! Human pinballs! Crashes, smashes and mud splashes! Each week thrill-seekers compete in the world's largest extreme obstacle course designed to provide the most spills, face plants and wipeouts ever seen on television.Each week 24 daring new contestants of all ages, shapes and sizes will go head to head through a grueling but wildly hilarious obstacle course to win the title of Wipeout Champion. In the end, only one contestant will win, while everyone else will Wipeout!</t>
  </si>
  <si>
    <t>0-Host, 1-Host, 2-Host, 3-Host</t>
  </si>
  <si>
    <t>0-Jill Wagner, 1-John Henson, 2-John Anderson, 3-Vanessa Lachey</t>
  </si>
  <si>
    <t>Antiques Roadshow</t>
  </si>
  <si>
    <t>Antiques Roadshow experts examine and value antiques and collectables.</t>
  </si>
  <si>
    <t>['History']</t>
  </si>
  <si>
    <t>0-Presenter, 1-Presenter, 2-Presenter, 3-Presenter, 4-Presenter, 5-Presenter</t>
  </si>
  <si>
    <t>0-Fiona Bruce, 1-Hugh Scully, 2-Michael Aspel, 3-Arthur Negus, 4-Angela Rippon, 5-Bruce Parker</t>
  </si>
  <si>
    <t>http://www.bbc.co.uk/programmes/b006mj2y</t>
  </si>
  <si>
    <t>Chase</t>
  </si>
  <si>
    <t>Chase is a fast-paced drama that drops viewers smack into the middle of a game of cat-and-mouse as a team of U.S. marshals hunts down America's most dangerous fugitives. U.S. Marshal Annie Frost is a cowboy boot-wearing deputy whose sharp mind and unique Texas upbringing help her track down the violent criminals on the run.</t>
  </si>
  <si>
    <t>0-Annie Frost, 1-Jimmy Godfrey, 2-Marco Martinez, 3-Luke Watson, 4-Daisy Ogbaa</t>
  </si>
  <si>
    <t>0-Kelli Giddish, 1-Cole Hauser, 2-Amaury Nolasco, 3-Jesse Metcalfe, 4-Rose Rollins</t>
  </si>
  <si>
    <t>Crusade</t>
  </si>
  <si>
    <t>In 2267 the Earth is quarantined, having been infected with a deadly plague by an attacking alien force. Scientists estimate that it will kill every inhabitant within 5 years, not nearly enough time for a cure to be developed. So the planet's only hope lies with the Excalibur, an advanced prototype starship sent out to search ancient alien ruins for their former inhabitant's secrets, hoping that somewhere out there a cure can be found.</t>
  </si>
  <si>
    <t>0-Captain Matthew Gideon, 1-Lt. John Matheson, 2-Max Eilerson, 3-Dr. Sarah Chambers, 4-Dureena Nafeel, 5-Galen, 6-Captain Elizabeth Lochley</t>
  </si>
  <si>
    <t>0-Gary Cole, 1-Daniel Dae Kim, 2-David Allen Brooks, 3-Marjean Holden, 4-Carrie Dobro, 5-Peter Woodward, 6-Tracy Scoggins</t>
  </si>
  <si>
    <t>Ascension</t>
  </si>
  <si>
    <t>In 1963 the American government begins a covert mission sending hundreds of people on a century long journey aboard the starship Ascension. Its goal: to populate a new world. Nearly 50 years into the trip, the murder of a young woman -- as Ascension approaches the point of no return -- prompts some to question the project.</t>
  </si>
  <si>
    <t>0-Juliet Bryce, 1-Officer Oren Gault, 2-William Denninger, 3-Harris Enzmann, 4-Nora Bryce, 5-James Toback, 6-Emily Vanderhaus, 7-Viondra Denniger</t>
  </si>
  <si>
    <t>0-Andrea Roth, 1-Brandon Bell, 2-Brian Van Holt, 3-Gil Bellows, 4-Jacqueline Byers, 5-P.J. BoudousquÃ©, 6-Tiffany Lonsdale, 7-Tricia Helfer</t>
  </si>
  <si>
    <t>Some Girls</t>
  </si>
  <si>
    <t>A comedy about group of quirky teenage girls who live on the same inner city estate.</t>
  </si>
  <si>
    <t>0-Viva, 1-Amber, 2-Anna, 3-Saz, 4-Holli, 5-Rob Bennett</t>
  </si>
  <si>
    <t>0-Adelayo Adedayo, 1-Alice Felgate, 2-Dolly Wells, 3-Mandeep Dhillon, 4-Natasha Jonas, 5-Colin Salmon</t>
  </si>
  <si>
    <t>http://www.bbc.co.uk/programmes/p01gkh5q</t>
  </si>
  <si>
    <t>PokÃ©mon</t>
  </si>
  <si>
    <t>The great adventures of 10 year old Ash Ketchum, a young PokÃ©mon Trainer from Pallet Town, as well as his best friend and everlasting companion Pikachu. Together, they venture through many regions: the traditional region of Kanto, the culturally rich Johto, the temperate region of Hoenn, the mystical region of Sinnoh, the advanced landscapes of Unova, Kalos, with it's many landmarks, the splendor of the tropics of Alola, and the expansive Galar. Along the way, they meet many new companions, many new friends and new rivals, while also competing in each regional league; as well as toppling evil organizations, and outsmarting the pesky and persistent Team Rocket. However, through all this, Ash's goal remains unchanged: to discover many new PokÃ©mon, and to become regarded as the world's greatest PokÃ©mon Master.</t>
  </si>
  <si>
    <t>['Adventure', 'Anime', 'Fantasy']</t>
  </si>
  <si>
    <t>https://www.tv-tokyo.co.jp/anime/pocketmonster/</t>
  </si>
  <si>
    <t>The Village</t>
  </si>
  <si>
    <t>The story of 20th Century England is played out through a family in a Derbyshire village.</t>
  </si>
  <si>
    <t>0-George Allingham, 1-Martha Lane, 2-Bill Gibby, 3-Caro Allingham, 4-Bairstow, 5-John Middleton, 6-Lady Clem, 7-Harriet Kilmartin, 8-Grace Middleton, 9-Joe Middleton, 10-Phoebe Rundle</t>
  </si>
  <si>
    <t>0-Augustus Prew, 1-Charlie Murphy, 2-Derek Riddell, 3-Emily Beecham, 4-Joe Armstrong, 5-John Simm, 6-Juliet Stevenson, 7-Lucy Brown, 8-Maxine Peake, 9-Nico Mirallegro, 10-Phoebe Dynevor</t>
  </si>
  <si>
    <t>http://www.bbc.co.uk/programmes/b04dybc1</t>
  </si>
  <si>
    <t>McLeod's Daughters</t>
  </si>
  <si>
    <t>The four female leads carry the heart of each story throughout the series, which Posie believes reflects much of the truth of what's happening in Australia."The timing was right for this type of show - a rural-based series which showcases a predominately female cast and tells stories that reflect the lives and desires of contemporary Australian women," said Posie.</t>
  </si>
  <si>
    <t>Nine Network</t>
  </si>
  <si>
    <t>0-Jodi Fountain, 1-Claire McLeod, 2-Tess Silverman McLeod-Ryan, 3-Alex Ryan, 4-Grace Kingston, 5-Dave Brewer, 6-Liz Ryan, 7-Jake Harrison, 8-Kane Morgan, 9-Luke Morgan, 10-Moira Doyle, 11-Jaz McLeod, 12-Tayler Geddes, 13-Sandra Kinsela, 14-Becky Howard, 15-Ben Hall, 16-Rob Shelton, 17-Matt Bosnich, 18-Sally Clements, 19-Patrick Brewer, 20-Harry Ryan, 21-Marcus Turner, 22-Kate Manfredi, 23-Nick Ryan, 24-Stevie Hall, 25-Regan McCleod</t>
  </si>
  <si>
    <t>0-Rachael Carpani, 1-Lisa Chappell, 2-Bridie Carter, 3-Aaron Jeffery, 4-Abi Tucker, 5-Brett Tucker, 6-Catherine Wilkin, 7-Charlie Clausen, 8-Craig McLachlan, 9-Dean O'Gorman, 10-Doris Younane, 11-Edwina Ritchard, 12-Gillian Alexy, 13-Inge Hornstra, 14-Jessica Napier, 15-John Schwarz, 16-Jonathon Pasvolsky, 17-Jonathon Pasvolsky, 18-Kathryn Hartman, 19-Luke Jacobz, 20-Marshall Napier, 21-Matt Passmore, 22-Michala Banas, 23-Myles Pollard, 24-Simmone Mackinnon, 25-Zoe Naylor</t>
  </si>
  <si>
    <t>Eli Stone</t>
  </si>
  <si>
    <t>Follow Eli Stone on his quirky quest for answers in this exciting and upbeat comedic drama. When Eli awakens to an unending George Michael soundtrack that only he can hear, gets dive-bombed by a WWI biplane on a busy San Francisco street, and faces a fire-breathing dragon outside his office window, there are two possible explanations: delusions caused by a potentially fatal brain aneurysm or the chance that something greater is at work. He might just be a prophet sent to change the world.</t>
  </si>
  <si>
    <t>['Drama', 'Fantasy', 'Legal']</t>
  </si>
  <si>
    <t>0-Eli Stone, 1-Taylor Wethersby, 2-Jordan Wethersby, 3-Patti Dellacoix, 4-Matt Dowd, 5-Dr. Frank Chen, 6-Maggie Dekker, 7-Nathan Stone, 8-Keith Bennett, 9-Beth Keller</t>
  </si>
  <si>
    <t>0-Jonny Lee Miller, 1-Natasha Henstridge, 2-Victor Garber, 3-Loretta Devine, 4-Sam Jaeger, 5-James Saito, 6-Julie Gonzalo, 7-Matt Letscher, 8-Jason George, 9-Laura Benanti</t>
  </si>
  <si>
    <t>Young Dracula</t>
  </si>
  <si>
    <t>Fitting in is hard enough, but when your dad is Count Dracula, things go from hard to worse! Follow the comic misadventures of Vlad and Ingrid as they move from Transylvania to Britain with their narcissistic single dad, the Count.</t>
  </si>
  <si>
    <t>['Comedy', 'Children', 'Horror']</t>
  </si>
  <si>
    <t>0-Vladimir Dracula, 1-Count Dracula, 2-Ingrid Dracula, 3-Renfield, 4-Ramanga, 5-Malik Vaccaria, 6-Assan Ramanga, 7-Sally Giles, 8-George Giles, 9-Talitha, 10-Jonathan Van Helsing, 11-Mina Van Helsing, 12-Wolfie, 13-Miss Alex McCauley, 14-Bertrand du Fortunesa, 15-Erin Noble, 16-Ryan Noble, 17-Adze Ramanga, 18-Zoltan, 19-Robin Branagh, 20-Chloe Branagh, 21-Eric Van Helsing</t>
  </si>
  <si>
    <t>0-Gerran Howell, 1-Keith-Lee Castle, 2-Clare Thomas, 3-Simon Ludders, 4-Robbie Gee, 5-Richard Southgate, 6-Quinton Nyirenda, 7-Laura Howard, 8-Isabella Band, 9-Eleanor Gecks, 10-Terry Haywood, 11-Jo-Anne Knowles, 12-Lorenzo Rodriguez, 13-Letty Butler, 14-Cesare Taurasi, 15-Sydney Rae White, 16-Tom Gibbons, 17-Nathasha Stokes, 18-Andy Bradshaw, 19-Craig Roberts, 20-Lucy Borja, 21-Terence Maynard</t>
  </si>
  <si>
    <t>http://www.bbc.co.uk/cbbc/shows/young-dracula</t>
  </si>
  <si>
    <t>Secret Diary of a Call Girl</t>
  </si>
  <si>
    <t>Drama series based on the best-selling, real life diaries of an upmarket escort. This programme is a deeper look into the world of the glamorous and intelligent Belle de Jour - Hannah to her family.</t>
  </si>
  <si>
    <t>['Drama', 'Adult']</t>
  </si>
  <si>
    <t>ITV2</t>
  </si>
  <si>
    <t>0-Hannah Baxter / Belle, 1-Ben, 2-Stephanie Charlton, 3-Gloria White / Bambi, 4-Poppy, 5-Duncan Atwood, 6-Alex McCloud, 7-Charlotte, 8-Det. Sgt. Harry Keegan</t>
  </si>
  <si>
    <t>0-Billie Piper, 1-Iddo Goldberg, 2-Cherie Lunghi, 3-Ashley Madekwe, 4-Lily James, 5-James D'Arcy, 6-Callum Blue, 7-Gemma Chan, 8-Paul Nicholls</t>
  </si>
  <si>
    <t>World Without End</t>
  </si>
  <si>
    <t>A paid assassin is sent to murder a king. A mysterious knight flees to the countryside, hotly pursued by the Queen's men. Two teenagers witness an incident in the woods that will change the course of a nation. Ken Follett's worldwide bestseller, World Without End, comes to life as a monumental eight-hour event series.</t>
  </si>
  <si>
    <t>0-Sir Thomas Langley, 1-Edward III, 2-Caris, 3-Odila, 4-Gwenda, 5-Ralph, 6-Merthin, 7-Godwyn, 8-Queen Isabella, 9-Petranilla, 10-Sister Meir, 11-Wulfric, 12-Mother Cecilia, 13-Roland, 14-Elfric, 15-Annet, 16-Philippa, 17-Edmund, 18-Brother Joseph, 19-Sister Elizabeth, 20-Maud, 21-Margery, 22-Mattie Wise, 23-Jean de Grailly</t>
  </si>
  <si>
    <t>0-Ben Chaplin, 1-Blake Ritson, 2-Charlotte Riley, 3-Laura Lock, 4-Nora von WaldstÃ¤tten, 5-Oliver Jackson-Cohen, 6-Tom Weston-Jones, 7-Rupert Evans, 8-Aure Atika, 9-Cynthia Nixon, 10-Tatiana Maslany, 11-Tom Cullen, 12-Miranda Richardson, 13-Peter Firth, 14-Ian Pirie, 15-Sarah Beck Mather, 16-Sarah Gadon, 17-Carlo Rota, 18-David Bradley, 19-Caroline Boulton, 20-Megan Follows, 21-Hera Hilmar, 22-Indira Varma, 23-Attila Ãrpa</t>
  </si>
  <si>
    <t>Wonderfalls</t>
  </si>
  <si>
    <t>From the producer of Angel and Firefly comes Wonderfalls. Although a recent graduate of Brown University, Jaye Tyler decides to ignore her degree, live in a trailer and work at a tourist gift shop in Niagara Falls called Wonderfallsâ€”-much to the despair of her well-to-do family. But Jaye's aimless life takes a startling turn after a lion figurine begins talking to her. Her family calls it an "episode," but Jaye knows better.Fearing for her sanity, Jaye nevertheless starts doing exactly what an increasing number of inanimate objects tell her to do and is amazed when her outrageous actions begin changing people's lives in unexpected ways.</t>
  </si>
  <si>
    <t>VisionTV</t>
  </si>
  <si>
    <t>0-Jaye Tyler, 1-Sharon Tyler, 2-Eric Gotts, 3-Mahandra McGinty, 4-Aaron Tyler, 5-Dr. Darrin Tyler, 6-Karen Tyler</t>
  </si>
  <si>
    <t>0-Caroline Dhavernas, 1-Katie Finneran, 2-Tyron Leitso, 3-Tracie Thoms, 4-Lee Pace, 5-William Sadler, 6-Diana Scarwid</t>
  </si>
  <si>
    <t>http://savewonderfalls.com/</t>
  </si>
  <si>
    <t>Tiny House Nation</t>
  </si>
  <si>
    <t>In Tiny House Nation, renovation experts and hosts, John Weisbarth and Zack Giffin, travel across America to show off ingenious small spaces and the inventive people who live in them, as well as help new families design and construct their own mini-dream home in a space no larger than 500 square feet. From a micro-apartment in New York City to a caboose car turned home in Montana to a micro-sized mobile home for road tripping â€“ this is a series that celebrates the exploding movement of tiny homes. From pricey to budget friendly, "Tiny House Nation" is not a typical design show, but one that proves size doesn't always matter â€“ it's creativity that counts.</t>
  </si>
  <si>
    <t>['DIY']</t>
  </si>
  <si>
    <t>0-Co-Host, 1-Co-Host</t>
  </si>
  <si>
    <t>0-John Weisbarth, 1-Zack Giffin</t>
  </si>
  <si>
    <t>https://www.aetv.com/shows/tiny-house-nation</t>
  </si>
  <si>
    <t>No Ordinary Family</t>
  </si>
  <si>
    <t>No Ordinary Family follows the Powell Family, who go from ordinary to extraordinary. After 16 years of marriage, Jim feels disconnected from his workaholic wife, Stephanie, and two teenage children, Daphne and JJ. To encourage family bonding time, Jim decides the family will join Stephanie on her business trip to South America. When their plane crashes into the Amazon River, they barely enjoy a moment to celebrate their survival before returning to the grind of everyday life. But they soon realize that their lives have been forever changed. Each member of the family starts to show signs of new, unique and distinct super powers. Will their newfound abilities finally bring them together or push them further apart?</t>
  </si>
  <si>
    <t>0-Jim Powell, 1-Stephanie Powell, 2-Daphne Powell, 3-JJ Powell, 4-Katie Andrews, 5-George St. Cloud, 6-Dr. Dayton King, 7-Yvonne Cho, 8-Mitch McCutcheon</t>
  </si>
  <si>
    <t>0-Michael Chiklis, 1-Julie Benz, 2-Kay Panabaker, 3-Jimmy Bennett, 4-Autumn Reeser, 5-Romany Malco, 6-Stephen Collins, 7-Christina Chang, 8-Tate Donovan</t>
  </si>
  <si>
    <t>Top of the Lake</t>
  </si>
  <si>
    <t>A woman haunted by her past, Detective Robin Griffin, investigates complex and unsettling cases in Jane Campion's mystery drama.</t>
  </si>
  <si>
    <t>0-Detective Robin Griffin, 1-Detective Sargeant Al Parker, 2-Johnno Mitcham, 3-Matt Mitcham, 4-GJ, 5-Julia Edwards, 6-Miranda Hilmarson, 7-Mary Edwards, 8-Alexander "Puss" Braun, 9-Pyke Edwards</t>
  </si>
  <si>
    <t>0-Elisabeth Moss, 1-David Wenham, 2-Thomas M. Wright, 3-Peter Mullan, 4-Holly Hunter, 5-Nicole Kidman, 6-Gwendoline Christie, 7-Alice Englert, 8-David Dencik, 9-Ewen Leslie</t>
  </si>
  <si>
    <t>http://www.bbc.co.uk/programmes/p057mh5s</t>
  </si>
  <si>
    <t>3rd Rock from the Sun</t>
  </si>
  <si>
    <t>Sent to Earth to investigate civilization, an alien high commander and his quirky crew -- military officer Sally, information expert Tommy and transmitter Harry -- assume human identities to blend in. Although they possess superior intelligence, their naÃ¯vetÃ© about the human condition turns everyday events into farcical fun.</t>
  </si>
  <si>
    <t>['Comedy', 'Family', 'Science-Fiction']</t>
  </si>
  <si>
    <t>0-Dick Solomon, 1-Sally Solomon, 2-Harry Solomon, 3-Dr. Mary Albright, 4-Tommy Solomon, 5-Nina Campbell, 6-Mrs. Mamie Dubcek, 7-Officer Don Orville</t>
  </si>
  <si>
    <t>0-John Lithgow, 1-Kristen Johnston, 2-French Stewart, 3-Jane Curtin, 4-Joseph Gordon-Levitt, 5-Simbi Khali, 6-Elmarie Wendel, 7-Wayne Knight</t>
  </si>
  <si>
    <t>http://www.3rdrock.com</t>
  </si>
  <si>
    <t>Without a Trace</t>
  </si>
  <si>
    <t>Without a Trace is a fast-paced procedural drama about the Missing Persons Squad of the Federal Bureau of Investigation. The sole responsibility of the special task force is to find missing persons by applying advanced psychological profiling techniques to peel back the layers of the victims' lives and trace their whereabouts in an effort to discover whether they have been abducted, been murdered, committed suicide, or simply run away. The team reconstructs a "&lt;i&gt;Day of Disappearance&lt;/i&gt;" timeline that details every minute of the 24 hours prior to the disappearance, following one simple rule: learn who the victim is in order to learn where the victim is. Senior agent Jack Malone heads the dedicated team that knows too well that every second counts when someone vanishes.</t>
  </si>
  <si>
    <t>0-Jack Malone, 1-Samantha Spade, 2-Martin Fitzgerald, 3-Vivian Johnson, 4-Danny Taylor, 5-Elena Delgado</t>
  </si>
  <si>
    <t>0-Anthony LaPaglia, 1-Poppy Montgomery, 2-Eric Close, 3-Marianne Jean-Baptiste, 4-Enrique Murciano, 5-Roselyn SÃ¡nchez</t>
  </si>
  <si>
    <t>The Assets</t>
  </si>
  <si>
    <t>The Assets is an eight-part limited series based on the real life events of CIA counter-intelligence officer Sandy Grimes. The year 1985 serves as the backdrop to the final showdown of the Cold War when Sandy and her partner Jeanne Vertefeuille vowed to find the mole who would turn out to be the most notorious traitor in US History, Aldrich Ames. Sandy is in a race against time to save the Soviet intelligence officers from being caught and killed. Living her own double life at home, this beautiful wife and mother vowed to stop at nothing until she uncovered the truth.</t>
  </si>
  <si>
    <t>['Thriller']</t>
  </si>
  <si>
    <t>0-Sandy Grimes, 1-Aldrich Ames, 2-Arthur O'Neill, 3-Louisa Tilton, 4-Mitch Weaver, 5-Gary Grimes, 6-Jeanne Vertefeuile, 7-Lawrence Winston, 8-Kelly Grimes, 9-John P, 10-Volkov</t>
  </si>
  <si>
    <t>0-Jodie Whittaker, 1-Paul Rhys, 2-Stuart Milligan, 3-Christina Cole, 4-Lex Shrapnel, 5-Julian Ovenden, 6-Harriet Walter, 7-Ralph Brown, 8-Amelia Clarkson, 9-Trystan Gravelle, 10-Nicholas Woodeson</t>
  </si>
  <si>
    <t>Birdsong</t>
  </si>
  <si>
    <t>Epic love story set against the First World War, based on Sebastian Faulks' novel about a soldier who finds himself fighting in the area where he had an illicit affair before the war.</t>
  </si>
  <si>
    <t>0-Isabelle Azaire, 1-Stephen Wraysford, 2-Jack Firebrace, 3-Jeanne Fourmentier, 4-Captain Gray, 5-Weir, 6-Colonel Barclay, 7-Rene Azaire</t>
  </si>
  <si>
    <t>0-ClÃ©mence PoÃ©sy, 1-Eddie Redmayne, 2-Joseph Mawle, 3-Marie-JosÃ©e Croze, 4-Matthew Goode, 5-Richard Madden, 6-Anthony Andrews, 7-Laurent Lafitte</t>
  </si>
  <si>
    <t>http://www.bbc.co.uk/programmes/b01bcltb</t>
  </si>
  <si>
    <t>Children of Dune</t>
  </si>
  <si>
    <t>The spectacular epic that began in the Emmy Award-winning Frank Herbert's Dune mini-series continues in this dazzling new journey into sweeping interstellar intrigue and visionary sci-fi adventure! On the desert planet of Dune, the ancient prophecy has been fulfilled: the rule of the legendary Muad'dib has triggered a miraculous transformation of the arid wastelands. But as always, the Great Houses of the Empire are alive with rumors of conspiracy, plotting and betrayal. And when Muad'dib no longer wields absolute power as the Emperor, his young son Leto Atreides and daughter Ghanima face the prospect of a disastrous civil war on Arrakis - and chaos on a galactic scale. Now, with the future of the vital Spice trade in the balance, the destiny of humanity itself will depend on the courage, strength and otherworldly wisdom of The Children of Dune!</t>
  </si>
  <si>
    <t>Babylon</t>
  </si>
  <si>
    <t>Razor-sharp comedy drama that takes a wry look at the people and politics of London's police force. With James Nesbitt and Brit Marling.</t>
  </si>
  <si>
    <t>0-Liz Garvey, 1-Communications Deputy Finn Kirkwood, 2-Deputy Commissioner Charles Inglis, 3-Assistant Commissioner Sharon Franklin, 4-TSG Officer Robbie Vas, 5-TSG Officer Davina Bancroft, 6-PC Damien "Clarkey" Clarke, 7-PC Tony Forbes, 8-PC Warwick Collister, 9-Matt Coward, 10-Officer Neil "Banjo" Bancroft, 11-Mia Conroy, 12-Tom Oliver, 13-PC Paul "Nobbo" Norrington, 14-Chief Constable Richard Miller</t>
  </si>
  <si>
    <t>0-Brit Marling, 1-Bertie Carvel, 2-Paterson Joseph, 3-Nicola Walker, 4-Adam Deacon, 5-Jill Halfpenny, 6-Cavan Clerkin, 7-Stuart Martin, 8-Nick Blood, 9-Daniel Kaluuya, 10-Andrew Brooke, 11-Ella Smith, 12-Jonny Sweet, 13-Owain Arthur, 14-James Nesbitt</t>
  </si>
  <si>
    <t>https://web.archive.org/web/20180618022047/https://www.channel4.com/programmes/babylon</t>
  </si>
  <si>
    <t>Hogan's Heroes</t>
  </si>
  <si>
    <t>Hogan's Heroes focuses on a group of American soldiers, led by Colonel Hogan, who are confined in a Nazi prisoner of war camp called Stalag 13 during World War II. While trapped in Stalag 13, the inmates conduct an espionage and sabotage campaign right under the noses of their warders. Because the Germans, led by the bumbling Colonel Wilhelm Klink, are often gullible, the real strength of Hogan's men are the elaborate ruses and sometimes dangerous lengths they will go to complete their mission.</t>
  </si>
  <si>
    <t>0-Col. Robert Hogan, 1-Col. Wilhelm Klink, 2-Sgt. Hans Schultz, 3-Cpl. Louis LeBeau, 4-Cpl. Peter Newkirk, 5-Sgt. Andrew Carter, 6-Sgt. James "Kinch" Kinchloe, 7-Sgt. Richard Baker, 8-Vladimir Minsk</t>
  </si>
  <si>
    <t>0-Bob Crane, 1-Werner Klemperer, 2-John Banner, 3-Robert Clary, 4-Richard Dawson, 5-Larry Hovis, 6-Ivan Dixon, 7-Kenneth Washington, 8-Leonid Kinskey</t>
  </si>
  <si>
    <t>Wizards of Waverly Place</t>
  </si>
  <si>
    <t>Alex, Justin and Max Russo are not your ordinary kids - they're wizards in training! While their parents run the Waverly Sub Station, the siblings struggle to balance their ordinary lives while learning to master their extraordinary powers. But when they turn 18, only one will be deemed worthy enough to become the family wizard.</t>
  </si>
  <si>
    <t>['Comedy', 'Family', 'Fantasy']</t>
  </si>
  <si>
    <t>Disney Channel</t>
  </si>
  <si>
    <t>0-Harper Finkle, 1-Jerry Russo, 2-Theresa Russo, 3-Max Russo, 4-Justin Russo, 5-Alex Russo</t>
  </si>
  <si>
    <t>0-Jennifer Stone, 1-David DeLuise, 2-Maria Canals-Barrera, 3-Jake T. Austin, 4-David Henrie, 5-Selena Gomez</t>
  </si>
  <si>
    <t>http://disneychannel.disney.com/wizards-of-waverly-place</t>
  </si>
  <si>
    <t>Emily Owens, M.D.</t>
  </si>
  <si>
    <t>At long last, Emily Owens feels like she is an actual grown-up. She can finally put her high school days as the geeky-girl-with-flop-sweats behind her; she's graduated from medical school and is now a first-year intern at Denver Memorial Hospital, where she'll have the chance to work with world-famous cardiologist Dr. Gina Beckett - and where, not-so-coincidentally, her med-school crush Will Rider is also an intern. So why does everyone keep warning her that the hospital is just like high school? Emily soon finds out the hard way - her high school nemesis, the gorgeous, popular Cassandra Kopelson, is also just starting out at Denver Memorial, and it seems like they're rivals all over again - not only as surgical interns, but for Will's attention. Fellow intern Tyra Granger warns Emily that the cliques at Denver Memorial are all too familiar: the jocks have become orthopedic surgeons; the mean girls are in plastics; the rebels are in the ER, and Tyra has her own awkward place as the principal's kid - her father is the chief resident. Emily's the new kid all over again, and it's just as awkward as high school. Only this time around, Emily will have to balance the personal and emotional turmoil of social politics with the high-stakes world of life-and-death medical decisions. At least she has fellow intern Tyra and nerdy-but-cute resident Micah, to count on as friends. Emily is growing to realize that although she may be a geek, she may also grow to be a great doctor, flop sweats and all.</t>
  </si>
  <si>
    <t>0-Emily Owens, 1-Cassandra Kopelson, 2-Will Collins, 3-Tyra Dupre, 4-Micah Barnes, 5-Gina Bandari</t>
  </si>
  <si>
    <t>0-Mamie Gummer, 1-Aja Naomi King, 2-Justin Hartley, 3-Kelly McCreary, 4-Michael Rady, 5-Necar Zadegan</t>
  </si>
  <si>
    <t>Deadliest Catch</t>
  </si>
  <si>
    <t>It's the deadliest job on earth: crab fishing off the Alaskan coast on the icy Bering Sea. These adventurers will battle Arctic weather, brutal waves, and a ticking clock for big money in this modern-day gold rush from which they may never return.</t>
  </si>
  <si>
    <t>0-Narrator, 1-Captain Wild Bill Wichrowski (Cape Caution/Kodiak/Summer Bay), 2-Captain Sig Hansen (Northwestern), 3-Captain Keith Colburn (Wizard), 4-Captain Johnathan Hillstrand (Time Bandit), 5-Captain Sean Dwyer (Brenna A), 6-Captain Jake Anderson (The Saga), 7-Captain Andy Hillstrand (Time Bandit), 8-Captain Elliott Neese (Ramblin Rose), 9-Captain Scott Campbell Jr. (Seabrooke), 10-Captain Phil Harris (Cornelia Marie), 11-Captain Josh Harris (Cornelia Marie), 12-Captain Casey McManus (Cornelia Marie)</t>
  </si>
  <si>
    <t>0-Mike Rowe, 1-Bill Wichrowski, 2-Sig Hansen, 3-Keith Coulburn, 4-Johnathan Hillstrand, 5-Sean Dwyer, 6-Jake Anderson, 7-Andy Hillstrand, 8-Elliott Neese, 9-Scott Campbell Jr., 10-Phil Harris, 11-Josh Harris, 12-Casey McManus</t>
  </si>
  <si>
    <t>https://www.discovery.com/tv-shows/deadliest-catch/</t>
  </si>
  <si>
    <t>Happy Days</t>
  </si>
  <si>
    <t>Set in Milwaukee, Wisconsin in the 1950's, Happy Days revolves around Richie Cunningham and his family and friends. A "wholesome" young man, Richie is a Jefferson High School student who would do anything to get a date and he spends plenty of time with his friends at Arnold's, the local burger joint. Contrasting with his wholesome nature is Arthur Fonzarelli, best known as Fonzie, a rough-around-the-edges motorcycle riding high school dropout famous for his slicked hair, leather jacket, and the catchphrase "aaayyyy!" Fonzie is a regular around the Cunningham house, with Mrs. Cunningham doting on him and Richie turning to him for advice on how to attract girls.</t>
  </si>
  <si>
    <t>0-Arthur Herbert "Fonzie" Fonzarelli, 1-Marion "Mrs. C" Cunningham, 2-Howard C. Cunningham, 3-Joanie Louise Cunningham, 4-Warren "Potsie" Weber, 5-Richard J. "Richie" Cunningham, 6-Ralph Malph, 7-Charles "Chachi" Arcola, 8-Alfredo "Al" Delvecchio, 9-Roger Phillips, 10-Lori Beth Allen Cunningham, 11-Ashley Pfister, 12-Jenny Piccalo</t>
  </si>
  <si>
    <t>0-Henry Winkler, 1-Marion Ross, 2-Tom Bosley, 3-Erin Moran, 4-Anson Williams, 5-Ron Howard, 6-Don Most, 7-Scott Baio, 8-Al Molinaro, 9-Ted McGinley, 10-Lynda Goodfriend, 11-Linda Purl, 12-Catherine Silvers</t>
  </si>
  <si>
    <t>A Bit of Fry and Laurie</t>
  </si>
  <si>
    <t>Stephen Fry and Hugh Laurie were among the most successful acts of the alternative comedy show Saturday Live/Friday Night Live and after a Christmas pilot in 1987, the BBC commissioned a series in 1989."My father wouldn't have a television in the house, so we used to gather round every night and watch it on the lawn".Fry and Laurie explored a seemingly inexhaustible list of subjects with a delicious turn of phrase and elaborate wordplay. The hilarity-included regular acts such as not so super spy Tony Mercheson and his boss Control, yuppies, John and Peter, as well as the concluding cocktail recipe to the accompaniment of Mr. Music with plenty of Vox Pops.</t>
  </si>
  <si>
    <t>0-Stephen Fry, 1-Hugh Laurie</t>
  </si>
  <si>
    <t>http://www.bbc.co.uk/programmes/b00rv4zp</t>
  </si>
  <si>
    <t>Gracepoint</t>
  </si>
  <si>
    <t>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 Welcome to Gracepoint, a new 10-episode mystery event series based on "Broadchurch," the U.K.'s critically acclaimed hit crime drama.</t>
  </si>
  <si>
    <t>0-Detective Emmett Carver, 1-Detective Ellie Miller, 2-Tom Miller, 3-Susan Wright, 4-Renee Clemons, 5-Joe Miller, 6-Dean Iverson, 7-Paul Coates, 8-Owen Burke, 9-Chloe Solano, 10-Mark Solano, 11-Jack Reinhold, 12-Gemma Fisher, 13-Vince Novik, 14-Beth Solano</t>
  </si>
  <si>
    <t>0-David Tennant, 1-Anna Gunn, 2-Jack Irvine, 3-Jacki Weaver, 4-Jessica Lucas, 5-Josh Hamilton, 6-Kendrick Sampson, 7-Kevin Rankin, 8-Kevin Zegers, 9-Madalyn Horcher, 10-Michael PeÃ±a, 11-Nick Nolte, 12-Sarah-Jane Potts, 13-Stephen Louis Grush, 14-Virginia Kull</t>
  </si>
  <si>
    <t>Defiance</t>
  </si>
  <si>
    <t>Set on a future Earth, Defiance introduces players and viewers to a world where humans and aliens live together on a planet ravaged by decades of war and transformed by alien terra-forming machines. It centers on Jeb Nolan, the law-keeper in a bustling frontier boomtown that is one of the new world's few oasis of civility and inclusion. Nolan is a former Marine who fought in the alien conflict and suffered the loss of his wife and child in the war. The trauma transformed him into a lone wanderer in the wilds of this new and dangerous world.</t>
  </si>
  <si>
    <t>0-Joshua Nolan, 1-Amanda Rosewater, 2-Irisa Nyira, 3-Stahma Tarr, 4-Datak Tarr, 5-Alak Tarr, 6-Rafe McCawley, 7-Jessica "Berlin" Rainer, 8-Niles Pottinger, 9-Kenya Rosewater, 10-Kindzi</t>
  </si>
  <si>
    <t>0-Grant Bowler, 1-Julie Benz, 2-Stephanie Leonidas, 3-Jaime Murray, 4-Tony Curran, 5-Jesse Rath, 6-Graham Greene, 7-Anna Hopkins, 8-James Murray, 9-Mia Kirshner, 10-Nichole Galicia</t>
  </si>
  <si>
    <t>Fleming: The Man Who Would Be Bond</t>
  </si>
  <si>
    <t>There's no questioning the iconic status of the man they call 007, but before his thrilling adventures hit the page or screen, they were experienced first-hand by author-to-be, Ian Fleming. Stylish and explosive - BBC America's Fleming: The Man Who Would Be Bond tells the fascinating story of the man whose own life and escapades were the inspiration for one of the most iconic figures in modern literature - James Bond. The new original four-part drama stars Dominic Cooper as Fleming, a charming and sophisticated maverick, whose pleasure-seeking life was turned around by WWII and led to the creation of the greatest spy the world has ever known.</t>
  </si>
  <si>
    <t>0-Ian Fleming, 1-Ann O'Neill, 2-Rear Admiral John Godfrey, 3-Second Officer Monday, 4-Peter Fleming, 5-Esmond Rothermere, 6-Eve Fleming, 7-Muriel Wright, 8-Colonel William Donovan, 9-Sergeant Dixon, 10-Admiral Francois Darlan, 11-Sub Lieutenant Hepworth</t>
  </si>
  <si>
    <t>0-Dominic Cooper, 1-Lara Pulver, 2-Samuel West, 3-Anna Chancellor, 4-Rupert Evans, 5-Pip Torrens, 6-Lesley Manville, 7-Annabelle Wallis, 8-Stanley Townsend, 9-Dean Lennox Kelly, 10-Aurelien Recoing, 11-Harry Treadaway</t>
  </si>
  <si>
    <t>Chasing Life</t>
  </si>
  <si>
    <t>April is a smart, charismatic and quick witted twenty-something aspiring journalist. When not pursuing the latest scoop, April tries to balance her ambitious career with her family, which includes her widowed mom Sara rebellious little sister Brenna and her grandmother We meet April at a pivotal moment in her life: she's landed a fantastic opportunity to impress her hard-nosed Boston newspaper editor and an office romance with her super-sexy co-worker Dominic is just beginning to blossom. In an unexpected twist of fate, April lands in the hospital where her estranged uncle, George works as an oncologist, and she learns the devastating news that she has cancer. The series follows April through her journey in the face of this daunting revelation, during a time in her life when the challenges of finding love and success would be enough to keep any girl occupied. But April is determined to fight and refuses to give up her dreams and goals. Along the way, she'll find new reserves of strength and passion within and discover that facing death may really be the only way to truly live.</t>
  </si>
  <si>
    <t>['Drama', 'Romance', 'Medical']</t>
  </si>
  <si>
    <t>0-Brenna, 1-April Carver, 2-Sara Carver, 3-Beth, 4-Dominic, 5-Danny Gupta, 6-Lawrence, 7-Leo Hendrie</t>
  </si>
  <si>
    <t>0-Haley Ramm, 1-Italia Ricci, 2-Mary Page Keller, 3-Aisha Dee, 4-Richard Brancatisano, 5-Abhi Sinha, 6-Vondie Curtis-Hall, 7-Scott Michael Foster</t>
  </si>
  <si>
    <t>Dark Skies</t>
  </si>
  <si>
    <t>On July 2, 1947, a spacecraft of unknown origin crashed in the New Mexico desert outside Roswell Army Air Base. Four bodies - known as the Grays - were recovered. Everything you think to true about American history, from that moment on, has been influenced by that event.On February 17, 1962, another event occurred, related to the first, but one that has, until now, been kept completely suppressed.You are being trusted with that secret.</t>
  </si>
  <si>
    <t>0-John Loengard, 1-Kimberly Sayers, 2-Capt. Frank Bach, 3-Lt. Commander Phil Albano, 4-Jim Steele, 5-Dr. Halligan, 6-Juliet Stewart</t>
  </si>
  <si>
    <t>0-Eric Close, 1-Megan Ward, 2-J.T. Walsh, 3-Conor O'Farrell, 4-Tim Kelleher, 5-Charley Lang, 6-Jeri Ryan</t>
  </si>
  <si>
    <t>Mistresses</t>
  </si>
  <si>
    <t>Based on the hit UK television series of the same name, Mistresses is a provocative and thrilling drama about the scandalous lives of a sexy and sassy group of four girlfriends, each on her own path to self-discovery. These four friends find support and guidance with each other as they brave their turbulent journeys and life's storms of excitement, secrecy and betrayal, all the while bound by the complex relationships they've created.</t>
  </si>
  <si>
    <t>0-Harry Dillon, 1-Josslyn Carver, 2-April Malloy, 3-Karen Kim, 4-Savannah â€œSaviâ€ Davis, 5-Calista Raines, 6-Kate Davis, 7-Marc Nickleby, 8-Dominic Taylor, 9-Sam Grey</t>
  </si>
  <si>
    <t>0-Brett Tucker, 1-Jes Macallan, 2-Rochelle Aytes, 3-Kim Yoon Jin, 4-Alyssa Milano, 5-Jennifer Esposito, 6-Tabrett Bethell, 7-Rob Mayes, 8-Jason George, 9-Erik Stocklin</t>
  </si>
  <si>
    <t>http://abc.go.com/shows/mistresses</t>
  </si>
  <si>
    <t>Sirens</t>
  </si>
  <si>
    <t>From the distinct comedic point of view of Denis Leary and Bob Fisher, Sirens follows three of Chicago's best EMTs whose sometimes silly, self-righteous and even self-destructive personalities make them unqualified for sustaining relationships, friendships and most occupations. They are, however, uniquely qualified for saving anyone who winds up in their ambulance. Johnny is a good-looking, sports-loving, Chicago EMT working with his best friend Hank. Brian is a wide-eyed and excitable new EMT who still lives with his parents. Theresa, a smart female cop with the Chicago PD still loves her ex Johnny, but ultimately has to move on when he wouldn't commit.</t>
  </si>
  <si>
    <t>0-Johnny Farrell, 1-Theresa Kelly, 2-Brian Czyk, 3-Hank St. Clare, 4-Cash, 5-Billy Cepeda</t>
  </si>
  <si>
    <t>0-Michael Mosley, 1-Jessica McNamee, 2-Kevin Bigley, 3-Kevin Daniels, 4-Bill Nunn, 5-Josh Segarra</t>
  </si>
  <si>
    <t>http://www.usanetwork.com/sirens</t>
  </si>
  <si>
    <t>FlashForward</t>
  </si>
  <si>
    <t>What would you do if you were given a glimpse of the future? Would you accept what you saw and live life to its fullest, or would you do everything in your power to change your destiny? When the world's population is given a glimpse of their future, it forces everyone to come to grips with whether their destinies can be fulfilled or avoided.</t>
  </si>
  <si>
    <t>0-Mark Benford, 1-Demetri Noh, 2-Stan Wedeck, 3-Olivia Benford, 4-Janis Hawk, 5-Lloyd Simcoe, 6-Aaron Stark, 7-Bryce Varley, 8-Nicole Kirby, 9-Simon Campos</t>
  </si>
  <si>
    <t>0-Joseph Fiennes, 1-John Cho, 2-Courtney B. Vance, 3-Sonya Walger, 4-Christine Woods, 5-Jack Davenport, 6-BrÃ­an F. O'Byrne, 7-Zachary Knighton, 8-Peyton List, 9-Dominic Monaghan</t>
  </si>
  <si>
    <t>Moonlight</t>
  </si>
  <si>
    <t>Mick St. John is a captivating, charming- and immortal- private investigator from Los Angeles who defies the traditional blood-sucking norms of his vampire tendencies by using his wit and powerful supernatural abilities to help the living. In a life-altering twist of fate, Mick was "bitten" 60 years ago by his new bride, the seductive Coraline. Forever 30 years of age, Mick's as handsome and charismatic as the day he was "turned," and he eschews others of his kind who view humans only as a source of nourishment. With only a handful of like-minded confidantes for company, including the eternally young, wealthy and mischievous Josef, a hedge fund trader who relishes his uniqueness, Mick fills his infinite days protecting the living. But one night years ago, a single act of kindness changed Mick when he saved a young girl's life, making him want to be a better vampire. Now their paths cross again and Mick develops a distinctive bond with Beth Turner who has grown into a beautiful, ambitious Internet investigative reporter. Reconnecting with her unleashes feelings Mick knows he can't pursue without exposing the part of him that would make him a monster in Beth's eyes. As Mick lives between two realities, fighting his adversaries among the undead and falling in love, he discovers the mysteries and pleasures that a valuable life has to offer.</t>
  </si>
  <si>
    <t>['Drama', 'Horror', 'Romance']</t>
  </si>
  <si>
    <t>0-Mick St. John, 1-Beth Turner, 2-Josef Kostan, 3-Coraline Duvall</t>
  </si>
  <si>
    <t>0-Alex O'Loughlin, 1-Sophia Myles, 2-Jason Dohring, 3-Shannyn Sossamon</t>
  </si>
  <si>
    <t>World Series of Poker</t>
  </si>
  <si>
    <t>The World Series of Poker is where the world's best poker players battle for the title.</t>
  </si>
  <si>
    <t>['Sports']</t>
  </si>
  <si>
    <t>0-Lon McEachern, 1-Norman Chad</t>
  </si>
  <si>
    <t>Red Dwarf</t>
  </si>
  <si>
    <t>Lost in space and light years away from earth is the Jupiter Mining Ship &lt;i&gt;Red Dwarf&lt;/i&gt;. In the late 22nd century, an on-board radiation leak kills all of the crew except for low-ranking technician Dave Lister, who is in suspended animation at the time, and his pregnant cat, Frankenstein, who is safely sealed in the cargo hold.</t>
  </si>
  <si>
    <t>['Comedy', 'Science-Fiction']</t>
  </si>
  <si>
    <t>Dave</t>
  </si>
  <si>
    <t>0-Dave Lister, 1-Cat, 2-Arnold Rimmer, 3-Kryten, 4-Holly, 5-Holly, 6-Kochanski, 7-Ace Rimmer, 8-Kristine Kochanski</t>
  </si>
  <si>
    <t>0-Craig Charles, 1-Danny John-Jules, 2-Chris Barrie, 3-Robert Llewellyn, 4-Norman Lovett, 5-Hattie Hayridge, 6-ChloÃ« Annett, 7-Chris Barrie, 8-Clare Grogan</t>
  </si>
  <si>
    <t>http://dave.uktv.co.uk/shows/red-dwarf/</t>
  </si>
  <si>
    <t>Dollhouse</t>
  </si>
  <si>
    <t>In Dollhouse, Echo is an "Active," a member of a highly illegal and underground group of individuals who have had their personalities wiped clean so they can be imprinted with any number of new personas. Hired by the wealthy, powerful and connected, the Actives don't just perform their hired roles; they wholly become - with mind, personality and physiology - whomever the client wants or needs them to be. Whether imprinted to be a lover, an assassin, a corporate negotiator or a best friend, the Actives know no other life than the specific engagements they are in at that time.</t>
  </si>
  <si>
    <t>0-Boyd Langton, 1-Topher Brink, 2-Paul Ballard, 3-Adelle DeWitt, 4-Victor, 5-Sierra, 6-Echo</t>
  </si>
  <si>
    <t>0-Harry Lennix, 1-Fran Kranz, 2-Tahmoh Penikett, 3-Olivia Williams, 4-Enver Gjokaj, 5-Dichen Lachman, 6-Eliza Dushku</t>
  </si>
  <si>
    <t>Last Man Standing</t>
  </si>
  <si>
    <t>Last Man Standing follows Mike Baxter, a married father of three girls, who tries to maintain his manliness, despite being surrounded by women.</t>
  </si>
  <si>
    <t>0-Mike Baxter, 1-Vanessa Baxter, 2-Amanda Elaine "Mandy" Baxter, 3-Amanda Elaine "Mandy" Baxter, 4-Edward "Ed" Alzate, 5-Kyle Anderson, 6-Kristin Beth Baxter, 7-Eve Baxter, 8-Ryan Vogelsong, 9-Chuck Larabee, 10-Boyd Baxter, 11-Boyd Baxter, 12-Jen, 13-Kristin Beth Baxter</t>
  </si>
  <si>
    <t>0-Tim Allen, 1-Nancy Travis, 2-Molly McCook, 3-Molly Ephraim, 4-Hector Elizondo, 5-Christoph Sanders, 6-Amanda Fuller, 7-Kaitlyn Dever, 8-Jordan Masterson, 9-Jonathan Adams, 10-Flynn Morrison, 11-Jet Jurgensmeyer, 12-Krista Marie Yu, 13-Alexandra Krosney</t>
  </si>
  <si>
    <t>https://www.fox.com/last-man-standing/</t>
  </si>
  <si>
    <t>VICE</t>
  </si>
  <si>
    <t>VICE explores today's most pressing issues, from civil unrest and hotbeds of terrorism, to unchecked government corruption and looming environmental catastrophes.</t>
  </si>
  <si>
    <t>News</t>
  </si>
  <si>
    <t>https://www.sho.com/vice</t>
  </si>
  <si>
    <t>Saving Hope</t>
  </si>
  <si>
    <t>When Hope Zion Hospital's Chief of Surgery, Charlie Harris ends up in a coma, he finds himself wandering the halls in spirit form. Stuck between worlds, he watches as his fiancÃ©e and the staff of the hospital fight to keep patients - and hope - alive.</t>
  </si>
  <si>
    <t>['Drama', 'Fantasy', 'Medical']</t>
  </si>
  <si>
    <t>CTV</t>
  </si>
  <si>
    <t>0-Dr. Charles "Charlie" Harris, 1-Dr. Alex Reid, 2-Dr. Zachary "Zach" Miller, 3-Dr. Maggie Lin, 4-Dr. Shahir Hamza, 5-Nurse Jackson Wade, 6-Dr. Dawn Bell, 7-Dr. Joel Goran, 8-Dr. Dana Kinney, 9-Dr. Wayne Sharpe, 10-Dr. Melanda Tolliver, 11-Dr. Gavin Murphy, 12-Dr. Cassie Williams, 13-Dr. Tom Reycraft, 14-Dr. Dev Sekara, 15-Nurse Victor Reis, 16-Dr. Sydney Katz, 17-Dr. Rian Larouche, 18-Dr. Jeremy Bishop, 19-Dr. Asha Mirani, 20-Dr. Emmanuel Palmer, 21-Kristine Fields, 22-Dr. Patrick Curtis</t>
  </si>
  <si>
    <t>0-Michael Shanks, 1-Erica Durance, 2-Benjamin Ayres, 3-Julia Chan, 4-Husein Madhavji, 5-Joseph Pierre, 6-Michelle Nolden, 7-Daniel Gillies, 8-Wendy Crewson, 9-Milton Barnes, 10-Glenda Braganza, 11-Kristopher Turner, 12-Kim Shaw, 13-K.C. Collins, 14-Dejan Loyola, 15-Salvatore Antonio, 16-Stacey Farber, 17-Danso Gordon, 18-Peter Mooney, 19-Parveen Kaur, 20-Jarod Joseph, 21-Nicole Underhay, 22-Max Bennett</t>
  </si>
  <si>
    <t>http://www.ctv.ca/SavingHope.aspx</t>
  </si>
  <si>
    <t>Wolf Lake</t>
  </si>
  <si>
    <t>Seattle police detective John Kanin, finds his world turned upsidedown when his girlfriend Ruby mysteriously disappears one night after leaving his apartment. After months of searching, an anonymous tip leads Kanin back to Ruby's hometown Wolf Lake, a place where the residents are hiding a dark secret.(Nine episodes were produced, but only five aired before the series was canceled by CBS. The full series, including the four unaired episodes, was later picked up and broadcast on UPN in Aprilâ€“May 2002.)</t>
  </si>
  <si>
    <t>0-John Kanin, 1-Sheriff Matthew Donner, 2-Ruby Wilder, 3-Ruby Cates, 4-Luke Cates, 5-Sophia Donner, 6-Sherman Blackstone, 7-Vivian Cates, 8-Tyler Creed</t>
  </si>
  <si>
    <t>0-Lou Diamond Phillips, 1-Tim Matheson, 2-Mia Kirshner, 3-Mia Kirshner, 4-Paul Wesley, 5-Mary Elizabeth Winstead, 6-Graham Greene, 7-Sharon Lawrence, 8-Scott Bairstow</t>
  </si>
  <si>
    <t>NCIS: Los Angeles</t>
  </si>
  <si>
    <t>NCIS: Los Angeles is a drama about the high-stakes world of a division of NCIS that is charged with apprehending dangerous and elusive criminals that pose a threat to the nation's security. By assuming false identities and utilizing the most advanced technology, this team of highly-trained agents goes deep undercover, putting their lives on the line in the field to bring down their targets.</t>
  </si>
  <si>
    <t>0-Special Agent Sam Hanna, 1-Special Agent Grisha Aleksandrovich Nikolaev "G" Callen, 2-Special Agent Kensi Marie Blye, 3-Investigator Martin A. "Marty" Deeks, 4-Tech Consultant Eric Beal, 5-Intelligence Analyst Penelope "Nell" Jones, 6-Operations Manager Henrietta "Hetty" Lange, 7-Assistant Director Owen Granger, 8-Special Agent Fatima Namazi, 9-Special Agent Devin Rountree, 10-Retired Navy Admiral Hollace Kilbride, 11-Operational Psychologist Nate Getz, 12-Executive Assistant Director Shay Mosley, 13-Special Agent Dominic Vail</t>
  </si>
  <si>
    <t>0-LL Cool J, 1-Chris O'Donnell, 2-Daniela Ruah, 3-Eric Christian Olsen, 4-Barrett Foa, 5-RenÃ©e Felice Smith, 6-Linda Hunt, 7-Miguel Ferrer, 8-Medalion Rahimi, 9-Caleb Castille, 10-Gerald McRaney, 11-Peter Cambor, 12-Nia Long, 13-Adam Jamal Craig</t>
  </si>
  <si>
    <t>http://www.cbs.com/shows/ncis_los_angeles/</t>
  </si>
  <si>
    <t>Ronin Warriors</t>
  </si>
  <si>
    <t>After a thousand years of exile, Talpa, ruler of the Netherworld, returns to claim the Earth as his own. The only thing that can stop him and his minions are five young men and their mystical suits of armor.</t>
  </si>
  <si>
    <t>Nagoya Broadcasting Network</t>
  </si>
  <si>
    <t>0-Anubus, 1-Shu Rei Faun, 2-Ryo Sanada, 3-Arago, 4-The Narrator, 5-Shin Mouri, 6-Kaosu, 7-Kayura, 8-Jun Yamano, 9-Shuten Doji, 10-Natsuei Yagiyu, 11-Rajura, 12-Naaza, 13-Touma Hashiba, 14-Seiji Date</t>
  </si>
  <si>
    <t>0-Yasunori Matsumoto, 1-Tomohiro Nishimura, 2-Takeshi Kusao, 3-Shigezou Sasaoka, 4-Ryusuke Oobayashi, 5-Nozomu Sasaki, 6-Norio Wakamoto, 7-Masako Katsuki, 8-Kumiko Watanabe, 9-Kiyoyuki Yanada, 10-Kaori Kusakabi, 11-JÅ«rÅta Kosugi, 12-Issei Futamata, 13-Hiroshi Takemura, 14-Daiki Nakamura</t>
  </si>
  <si>
    <t>Undateable</t>
  </si>
  <si>
    <t>Undateable is a comedy series about a group of friends who are this close to finding a relationship - they just need a little help.Whether it's due to a lack of style, the wrong job or even just a bad haircut, everyone goes through a time in their lives when they're undateable. Most of us eventually grow out of it, but some people need a little more help than others. Enter Danny Burton Confident, attractive and impervious to outside opinions, 29-year-old Danny - who may be in a state of arrested development himself - decides to help out his new roommate, Justin Kearney the owner of an unsuccessful bar and a chronic overthinker, and Justin's group of oddball friends - Shelly, Burski and Brett Danny introduces the gang to his recently divorced older sister, Leslie who immediately bonds with this group of guys, as she feels a little stuck in her own life as well. The gang spends most of their time at Justin's bar, helping solve each other's respective problems over beers, and while they love to give each other a hard time, they always have each other's back.</t>
  </si>
  <si>
    <t>0-Leslie Burton, 1-Justin Kearney, 2-Burski, 3-Shelly, 4-Danny Burton, 5-Brett, 6-Candace</t>
  </si>
  <si>
    <t>0-Bianca Kajlich, 1-Brent Morin, 2-Rick Glassman, 3-Ron Funches, 4-Chris D'Elia, 5-David Fynn, 6-Bridgit Mendler</t>
  </si>
  <si>
    <t>http://www.nbc.com/undateable</t>
  </si>
  <si>
    <t>Last Week Tonight with John Oliver</t>
  </si>
  <si>
    <t>On Last Week Tonight with John Oliver, John Oliver presents a satirical look at the week in news, politics and current events.</t>
  </si>
  <si>
    <t>0-John Oliver</t>
  </si>
  <si>
    <t>http://www.hbo.com/last-week-tonight-with-john-oliver</t>
  </si>
  <si>
    <t>Defying Gravity</t>
  </si>
  <si>
    <t>Hurtling into the vast challenge of infinite space, the eight astronauts and the ground personnel who support them are on a mission that has a powerful and awesome mystery at its core. The intimate and interconnected relationships among the astronauts and the ground crew, as well as their past actions, have a strangely karmic effect on the present. Episodes are divided between the present, as the Antares travels towards Venus, and the past, with flashbacks to earlier years when the astronauts were in the grueling selection and training process.</t>
  </si>
  <si>
    <t>0-Mike Goss, 1-Jen Crane, 2-Steve Wassenfelder, 3-Dr. Evram Mintz, 4-Nadia Schilling, 5-Eve Weller-Shaw, 6-Zoe Barnes, 7-Ted Shaw, 8-Paula Morales, 9-Maddux Donner, 10-Rollie Crane, 11-Claire Dereux, 12-Ajay Sharma, 13-Trevor Williams</t>
  </si>
  <si>
    <t>0-Andrew Airlie, 1-Christina Cox, 2-Dylan Taylor, 3-Eyal Podell, 4-Florentine Lahme, 5-Karen LeBlanc, 6-Laura Harris, 7-Malik Yoba, 8-Paula GarcÃ©s, 9-Ron Livingston, 10-Ty Olsson, 11-Maxim Roy, 12-Zahf Paroo, 13-Peter Howitt</t>
  </si>
  <si>
    <t>XIII: The Series</t>
  </si>
  <si>
    <t>XIII: The Series is a follow up to the TV movie: XIII: The Prodigy. A man suffering from amnesia tries to uncover his past in this action filled canadian show.</t>
  </si>
  <si>
    <t>0-Mischa Martin, 1-Betty Barnowsky, 2-Dillon, 3-Lauren Jones, 4-Sam Taylor, 5-Colonel Amos, 6-Father Jacinto, 7-Frank Giordino, 8-President Carrington, 9-XIII, 10-Wally Sheridan, 11-Rainer Gerhardt, 12-Irina Svetlanova</t>
  </si>
  <si>
    <t>0-Kristi Angus, 1-Roxane Mesquida, 2-Aaron Ashmore, 3-Aisha Tyler, 4-Caterina Murino, 5-Greg Bryk, 6-Jean Marc Barr, 7-Paulino Nunes, 8-Stephen McHattie, 9-Stuart Townsend, 10-Ted Atherton, 11-Tom Berenger, 12-Virginie Ledoyen</t>
  </si>
  <si>
    <t>Hart of Dixie</t>
  </si>
  <si>
    <t>Fast-talking New Yorker and brand new doctor Zoe Hart has it all figured out - after graduating top of her class from medical school, she'll follow in her father's footsteps and become a cardio-thoracic surgeon. But when her dreams fall apart, Zoe decides to accept an offer from a stranger, Dr. Harley Wilkes, to work with him at his small practice in Bluebell, Alabama. Zoe arrives in this small Gulf Coast town only to find that Harley has passed away and left his half of the medical practice to her in his will.</t>
  </si>
  <si>
    <t>0-Dr. Zoe Hart, 1-Lavon Hayes, 2-Wade Kinsella, 3-George Tucker, 4-Lemon Breeland, 5-Dr. Brick Breeland, 6-Annabeth Nass, 7-Rose Hattenbarger</t>
  </si>
  <si>
    <t>0-Rachel Bilson, 1-Cress Williams, 2-Wilson Bethel, 3-Scott Porter, 4-Jaime King, 5-Tim Matheson, 6-Kaitlyn Black, 7-McKaley Miller</t>
  </si>
  <si>
    <t>Tyrant</t>
  </si>
  <si>
    <t>Tyrant is a drama that follows a typical American family whose members find themselves embroiled in the geopolitical intrigue of a volatile Middle Eastern country. Barry Al-Fayeed is a California pediatrician who also happens to be the second son of a Middle Eastern dictator. Barry reluctantly agrees to return home with his American family for his nephew's wedding. Events thrust him into the complex and turbulent growing pains of a nation straining to break free from dictatorial rule.</t>
  </si>
  <si>
    <t>0-Bassam "Barry" Al-Fayeed, 1-Leila Al-Fayeed, 2-Samuel "Sammy" Al-Fayeed, 3-Molly Al-Fayeed, 4-Ihab Rashid, 5-Ahmed Al-Fayeed, 6-Jamal Al-Fayeed, 7-Daliyah Al-Yazbek, 8-Nusrat Al-Fayeed, 9-Emma Al-Fayeed, 10-Fauzi Nadal, 11-Amira Al-Fayeed, 12-John Tucker, 13-Yussef, 14-General William Cogswell, 15-Abdul, 16-Hamid</t>
  </si>
  <si>
    <t>0-Adam Rayner, 1-Moran Atias, 2-Noah Silver, 3-Jennifer Finnigan, 4-Alexander Karim, 5-Cameron Gharaee, 6-Ashraf Barhom, 7-Melia Kreiling, 8-Sibylla Deen, 9-Anne Winters, 10-Fares Fares, 11-Alice Krige, 12-Justin Kirk, 13-Salim Daw, 14-Chris Noth, 15-Mehdi Dehbi, 16-Sammy Sheik</t>
  </si>
  <si>
    <t>http://www.fxnetworks.com/tyrant</t>
  </si>
  <si>
    <t>Everwood</t>
  </si>
  <si>
    <t>As a world-class neurosurgeon, Dr. Andrew Brown is a hero. As a father, he's a zero. But that is changing. Tragedy makes him a single parent to his two children. And as the first act of his new life, Andy leaves Manhattan and moves his family to Everwood, the tiny Colorado town where big dreams can grow.</t>
  </si>
  <si>
    <t>0-Dr. Andrew Brown, 1-Ephram Brown, 2-Amy Nicole Abbott, 3-Delia Brown, 4-Edna Abbott Harper, 5-Harold Brighton "Bright" Abbott III, 6-Irv Harper, 7-Narrator, 8-Dr. Harold Abbott Jr., 9-Nina Feeney, 10-Rose Abbott</t>
  </si>
  <si>
    <t>0-Treat Williams, 1-Gregory Smith, 2-Emily VanCamp, 3-Vivien Cardone, 4-Debra Mooney, 5-Chris Pratt, 6-John Beasley, 7-John Beasley, 8-Tom Amandes, 9-Stephanie Niznik, 10-Merrilyn Gann</t>
  </si>
  <si>
    <t>Motive</t>
  </si>
  <si>
    <t>Motive is an unconventional way to watch a crime drama unfold. Each episode begins by revealing not only the victim, but the killer as well. It's not a "whodunit", it's a "whydunit", a question faced by spirited female Vancouver homicide detective Angie Flynn as she begins to piece together the clues from the crime. How are the victim and killer connected? What is the motive? As the mystery unfolds, the audience navigates a complicated maze of clues alongside the detective and her team.</t>
  </si>
  <si>
    <t>0-Detective Angelika "Angie" Flynn, 1-Detective Brian Lucas, 2-Dr. Betty Rogers, 3-Detective Oscar Vega, 4-Staff Sergeant Mark Cross, 5-Staff Sergeant Boyd Bloom</t>
  </si>
  <si>
    <t>0-Kristin Lehman, 1-Brendan Penny, 2-Lauren Holly, 3-Louis Ferreira, 4-Warren Christie, 5-Roger Cross</t>
  </si>
  <si>
    <t>http://www.ctv.ca/Motive.aspx</t>
  </si>
  <si>
    <t>Murder in the First</t>
  </si>
  <si>
    <t>Murder in the First follows homicide detectives Terry English and Hildy Mulligan as they investigate two seemingly unrelated murders. The mystery deepens, however, when they find both murders have a common denominator in a Silicon Valley wunderkind.</t>
  </si>
  <si>
    <t>0-Lt. Jim Koto, 1-Hildy Mulligan, 2-Edgar Navarro, 3-Louise Mulligan, 4-David Molk, 5-Terry English, 6-Mario Siletti, 7-M.E. Justin Burnside, 8-Raphaelle "Raffi" Veracruz, 9-Jamie Nelson, 10-Marty "Junior" McCormack, 11-Anthony "Suger" Cascade, 12-Captain Ernie Knubbins, 13-Dustin Maker, 14-David Hertzberg, 15-Bill Wilkerson, 16-Erich Blunt, 17-Martin Reardon, 18-Alicia Barnes, 19-Alfred Arkin, 20-Warren Daniels, 21-Ivana West, 22-Jacqueline Perez</t>
  </si>
  <si>
    <t>0-Ian Anthony Dale, 1-Kathleen Robertson, 2-Lombardo Boyar, 3-Mimi Kirkland, 4-Raphael Sbarge, 5-Taye Diggs, 6-Currie Graham, 7-Jamie McShane, 8-Emmanuelle Chriqui, 9-Laila Robins, 10-A.J. Buckley, 11-Mo McRae, 12-John Cothran, Jr., 13-Mateus Ward, 14-Richard Schiff, 15-Steven Weber, 16-Tom Felton, 17-Corey Reynolds, 18-Sara Paxton, 19-Michael Gaston, 20-James Cromwell, 21-Bess Rous, 22-Nicole Ari Parker</t>
  </si>
  <si>
    <t>http://www.tntdrama.com/shows/murder-in-the-first.html</t>
  </si>
  <si>
    <t>Charlie's Angels</t>
  </si>
  <si>
    <t>Once upon a time, Jill, Sabrina and Kelly were police officers whose skills were being wasted in menial duties such as answering phones and filing. A mysterious millionaire named Charles Townsend took them away from all that by opening his own private investigation agency and hiring these gorgeous ladies as his operatives with John Bosley acting as their assistant and liaison.</t>
  </si>
  <si>
    <t>0-Kelly Garrett, 1-John Bosley, 2-Charlie Townsend, 3-Kris Munroe, 4-Sabrina Duncan, 5-Jill Munroe, 6-Tiffany Welles, 7-Julie Rogers</t>
  </si>
  <si>
    <t>0-Jaclyn Smith, 1-David Doyle, 2-John Forsythe, 3-Cheryl Ladd, 4-Kate Jackson, 5-Farrah Fawcett, 6-Shelley Hack, 7-Tanya Roberts</t>
  </si>
  <si>
    <t>Kids Baking Championship</t>
  </si>
  <si>
    <t>Hosts and judges Duff Goldman and Valerie Bertinelli lead eight talented kid bakers through tasty challenges designed to find the most impressive and creative young baker on Kids Baking Championship. In each challenge, the kid contestants (ranging in age from 10 to 13) will be tested on their baking skills and originality, as they whip up delectable desserts including creative cakes, mouthwatering cookies and pastries making it seem as easy as pie. At stake, a sweet prize package that includes a complete set of Food Network bakeware products, a profile in Food Network Magazine, an original cake featured at Charm City Cakes and a $10,000 grand prize. Only one will take the cake to become the Kids Baking Champion!</t>
  </si>
  <si>
    <t>['Children', 'Food']</t>
  </si>
  <si>
    <t>0-Valerie Bertinelli, 1-Duff Goldman</t>
  </si>
  <si>
    <t>http://www.foodnetwork.com/shows/kids-baking-championship</t>
  </si>
  <si>
    <t>Penn Zero: Part-Time Hero</t>
  </si>
  <si>
    <t>Penn Zero: Part-Time Hero follows Penn Zero and his best friends Sashi, an overqualified part-time sidekick, and Boone, an under-qualified part-time wise man, as they zap to other dimensions to fill in for heroes in need. Each mission takes the team to unpredictable epic worlds where they must battle evil part-time villain Rippen and his part-time minion, Larry. Whether superhero, fish-prince, clown cop, giant monster or tiny action-figure, Penn uses his unconventional heroic skills to save the day - his own way.</t>
  </si>
  <si>
    <t>0-Penn Zero, 1-Sashi Kobayashi, 2-Boone Wiseman, 3-Phyllis</t>
  </si>
  <si>
    <t>0-Thomas Middleditch, 1-Tania Gunadi, 2-Adam DeVine, 3-Sam Levine</t>
  </si>
  <si>
    <t>http://disneyxd.disney.com/penn-zero</t>
  </si>
  <si>
    <t>Night Court</t>
  </si>
  <si>
    <t>A young and unusual judge arrives in Manhattan's Night Court and begins deciding cases in a most unusual manner, much to the horror of his court clerk and all else in the courtroom.</t>
  </si>
  <si>
    <t>['Comedy', 'Legal']</t>
  </si>
  <si>
    <t>0-Dan Fielding, 1-Harold T. Stone, 2-Bull Shannon, 3-Mac Robinson, 4-Christine Sullivan, 5-Rosalind "Roz" Russell, 6-Lisette Hocheiser, 7-Selma Hacker, 8-Florence Kleiner, 9-Jack Griffin, 10-Billie Young, 11-Public Defender Liz Williams, 12-Lana Wagner, 13-Sheila Gardner</t>
  </si>
  <si>
    <t>0-John Larroquette, 1-Harry Anderson, 2-Richard Moll, 3-Charlie Robinson, 4-Markie Post, 5-Marsha Warfield, 6-Joleen Lutz, 7-Selma Diamond, 8-Florence Halop, 9-S. Marc Jordan, 10-Ellen Foley, 11-Paula Kelly, 12-Karen Austin, 13-Gail Strickland</t>
  </si>
  <si>
    <t>Mr. Selfridge</t>
  </si>
  <si>
    <t>Mr. Selfridge tells the story of 'Mile a Minute Harry', a man with a mission to make shopping as thrilling as sex.</t>
  </si>
  <si>
    <t>0-Harry Selfridge, 1-Mr. Grove, 2-Victor Colleano, 3-Mr. Crabb, 4-Miss Josie Mardle, 5-Agnes Towler, 6-Henri Leclair, 7-Frank Edwards, 8-Lady Mae Loxley, 9-Rose Selfridge, 10-Miss Kitty Hawkins, 11-Lois Selfridge, 12-George Towler, 13-Lord Loxley, 14-Grace Calthorpe, 15-Mr. Thackeray, 16-Delphine Day, 17-Ellen Love, 18-Rosalie Selfridge #2, 19-Violette Selfridge #3, 20-Serge de Bolotoff, 21-Nancy Webb, 22-Marie de Bolotoff, 23-Princess Marie</t>
  </si>
  <si>
    <t>0-Jeremy Piven, 1-Tom Goodman-Hill, 2-Trystan Gravelle, 3-Ron Cook, 4-Amanda Abbington, 5-Aisling Loftus, 6-GrÃ©gory Fitoussi, 7-Samuel West, 8-Katherine Kelly, 9-Frances O'Connor, 10-Amy Beth Hayes, 11-Kika Markham, 12-Calum Callaghan, 13-Aidan McArdle, 14-Amy Morgan, 15-Cal MacAninch, 16-Polly Walker, 17-Zoe Tapper, 18-Kara Tointon, 19-Hannah Tointon, 20-Leon Ockenden, 21-Kelly Adams, 22-ZoÃ« Wanamaker, 23-ZoÃ« Wanamaker</t>
  </si>
  <si>
    <t>Hot in Cleveland</t>
  </si>
  <si>
    <t>Hot in Cleveland revolves around three fabulous L.A. women of a certain age who are best friends. Their lives are changed forever when their plane -- headed to Paris for a girls-only celebration -- unexpectedly lands in Cleveland and they soon rediscover themselves in a new 'promised land'. Loving their new home, the women find themselves living under one roof and battling the sassy caretaker of the property they have rented.</t>
  </si>
  <si>
    <t>TV Land</t>
  </si>
  <si>
    <t>0-Elka Ostrovsky, 1-Melanie Moretti, 2-Joy Scroggs, 3-Victoria Chase, 4-Max, 5-Alec, 6-Mamie, 7-Bob</t>
  </si>
  <si>
    <t>0-Betty White, 1-Valerie Bertinelli, 2-Jane Leeves, 3-Wendie Malick, 4-Carl Reiner, 5-Jay Harrington, 6-Georgia Engel, 7-Dave Foley</t>
  </si>
  <si>
    <t>http://www.tvland.com/shows/hot-in-cleveland</t>
  </si>
  <si>
    <t>Melissa &amp; Joey</t>
  </si>
  <si>
    <t>Mel is the grown-up former wild child of a political family who is now a local politician herself. When her sister ends up in prison and brother-in-law flees after a scandal hits, Mel must take responsibility for her teenaged niece Lennox and adolescent nephew Ryder. Spread too thin to manage by herself, help comes in the unlikely form of Joe who, desperate for a job, moves in and becomes the family's "manny".</t>
  </si>
  <si>
    <t>0-Joe Longo, 1-Mel Burke, 2-Lennox Scanlon, 3-Ryder Scanlon</t>
  </si>
  <si>
    <t>0-Joey Lawrence, 1-Melissa Joan Hart, 2-Taylor Spreitler, 3-Nick Robinson</t>
  </si>
  <si>
    <t>http://abcfamily.go.com/shows/melissa-joey</t>
  </si>
  <si>
    <t>Signed, Sealed, Delivered</t>
  </si>
  <si>
    <t>Signed, Sealed, Delivered is a wonderful combination of romance, comedy and drama that follows the lives of four postal detectives who transform themselves into a team of detectives to track down intended recipients of undeliverable mail. Their missions take them out of the office and into an unpredictable world where redirected letters and packages can save lives, solve crimes, reunite old loves and change futures by arriving late but somehow always on time.The team includes charming Oliver O'Toole, a genius postal detective and the group's leader; new team member Shane McInerney, a technophile who brings 21st century sensibility to the group; free-spirited, "girl next door" Rita Haywith who has a photographic memory; and lovable Norman Dorman, a master in conventional research methods.</t>
  </si>
  <si>
    <t>['Romance', 'Mystery']</t>
  </si>
  <si>
    <t>Hallmark Movies &amp; Mysteries</t>
  </si>
  <si>
    <t>0-Oliver O'Toole, 1-Shane McInerney, 2-Rita Haywith, 3-Norman Dorman</t>
  </si>
  <si>
    <t>0-Eric Mabius, 1-Kristin Booth, 2-Yan-Kay Crystal Lowe, 3-Geoff Gustafson</t>
  </si>
  <si>
    <t>http://www.hallmarkmoviesandmysteries.com/signed-sealed-delivered</t>
  </si>
  <si>
    <t>Jane by Design</t>
  </si>
  <si>
    <t>Jane by Design follows Jane Quimby a quirky teen with an eclectic chic fashion sense who lands a job at a hip fashion house when they mistake her for an adult. Torn between her love of fashion and the need to finish high school, Jane conceals her true age to assist the demanding, but talented Gray Chandler Murray who travels the world in search of the next big style trend.</t>
  </si>
  <si>
    <t>0-Jane Quimby, 1-Billy Nutter, 2-Gray Chandler Murray, 3-India Jordain, 4-Nick Fadden, 5-Lulu Pope, 6-Jeremy Jones, 7-Rita, 8-Jane Pipsky, 9-Birdie, 10-Garrett, 11-Michelle, 12-Troy Brandon</t>
  </si>
  <si>
    <t>0-Erica Dasher, 1-Nicholas Roux, 2-Andie MacDowell, 3-India de Beaufort, 4-Matthew Atkinson, 5-Meagan Tandy, 6-Rowly Dennis, 7-Nazneen Contractor, 8-Annie Little, 9-Brooke Lyons, 10-Greg Vaughan, 11-Sahlima, 12-Todd Sherry</t>
  </si>
  <si>
    <t>Being Mary Jane</t>
  </si>
  <si>
    <t>Mary Jane Paul is a one-woman show: a successful TV news anchor, entirely self-sufficient â€“ an all-around powerhouse who remains devoted to a family that doesn't share her motivation. &lt;br /&gt;&lt;br /&gt; As Mary Jane juggles her life, her work and her commitment to her family, we find out how far she's willing to go to find the puzzle pieces that she, and society, insist are missing from her life as a single Black female.</t>
  </si>
  <si>
    <t>['Drama', 'Family']</t>
  </si>
  <si>
    <t>BET</t>
  </si>
  <si>
    <t>0-Mary Jane Paul, 1-Kara Lynch, 2-Helen Patterson, 3-Patrick Patterson, 4-Dr. Lisa Hudson, 5-Niecy Patterson, 6-Mark Bradley, 7-David Paulk, 8-Andre Daniels, 9-Paul Patterson, jr., 10-Paul Patterson, Sr.</t>
  </si>
  <si>
    <t>0-Gabrielle Union, 1-Lisa Vidal, 2-Margaret Avery, 3-Richard Brooks, 4-Latarsha Rose, 5-Raven Goodwin, 6-Aaron D. Spears, 7-Stephen Bishop, 8-Omari Hardwick, 9-B.J. Britt, 10-Richard Roundtree</t>
  </si>
  <si>
    <t>http://www.bet.com/shows/being-mary-jane.html</t>
  </si>
  <si>
    <t>Perception</t>
  </si>
  <si>
    <t>One of the most unique crime solvers on television, eccentric neuroscience professor Dr. Daniel Pierce, is recruited by the FBI to help solve complex cases. Dr. Pierce possesses an intimate knowledge of human behavior and a masterful understanding of the way the mind works. Although Pierce's mind may be brilliant, it's also damaged, as he suffers from paranoid schizophrenia.</t>
  </si>
  <si>
    <t>0-Dr. Daniel Pierce, 1-FBI Agent Katherine Rose "Kate" Moretti, 2-Max Lewicki, 3-Natalie Vincent, 4-Dean Paul Haley, 5-Donald 'Donnie' Ryan, 6-Dr. Caroline Newsome</t>
  </si>
  <si>
    <t>0-Eric McCormack, 1-Rachael Leigh Cook, 2-Arjay Smith, 3-Kelly Rowan, 4-LeVar Burton, 5-Scott Wolf, 6-Kelly Rowan</t>
  </si>
  <si>
    <t>How I Met Your Mother</t>
  </si>
  <si>
    <t>How I Met Your Mother is a comedy about Ted and how he fell in love. It all starts when Ted's best friend, Marshall drops the bombshell that he's going to propose to his long-time girlfriend, Lilya kindergarten teacher. At that moment, Ted realizes that he had better get a move on if he too hopes to find true love. Helping him in his quest is Barney a friend with endless, sometimes outrageous opinions, a penchant for suits and a foolproof way to meet women. When Ted meets Robin he's sure it's love at first sight, but destiny may have something else in store.</t>
  </si>
  <si>
    <t>0-Ted Mosby, 1-Marshall Eriksen, 2-Robin Scherbatsky, 3-Barney Stinson, 4-Lily Aldrin, 5-Narrator, 6-The Mother</t>
  </si>
  <si>
    <t>0-Josh Radnor, 1-Jason Segel, 2-Cobie Smulders, 3-Neil Patrick Harris, 4-Alyson Hannigan, 5-Bob Saget, 6-Cristin Milioti</t>
  </si>
  <si>
    <t>Grantchester</t>
  </si>
  <si>
    <t>Eavesdropping on the life of Sidney Chambers, a charismatic, charming, crime-fighting clergyman, and his partner in crime Police Inspector Geordie Keating, became a highlight for the audience who revelled in their on screen partnership. Geordie's plain-speaking, down to earth approach to policing complemented Sidney's more gentle technique of coaxing information from witnesses and suspects. Their unlikely pairing became a true friendship as each offered a different insight into the crimes they unravelled.</t>
  </si>
  <si>
    <t>0-Police Inspector Geordie Keating, 1-Mrs. Sylvia Maguire, 2-Leonard Finch, 3-Cathy Keating, 4-Jack Chapman, 5-Daniel Marlowe, 6-Will Davenport, 7-Sidney Chambers, 8-Amanda Kendall, 9-Alphy Kottaram</t>
  </si>
  <si>
    <t>0-Robson Green, 1-Tessa Peake-Jones, 2-Al Weaver, 3-Kacey Ainsworth, 4-Nick Brimble, 5-Oliver Dimsdale, 6-Tom Brittney, 7-James Norton, 8-Morven Christie, 9-Rishi Nair</t>
  </si>
  <si>
    <t>https://www.pbs.org/wgbh/masterpiece/shows/grantchester/</t>
  </si>
  <si>
    <t>Gotham</t>
  </si>
  <si>
    <t>The good. The evil. The beginning.Everyone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Joker?Gotham is an origin story of the great DC Comics Super-Villains and vigilantes, revealing an entirely new chapter that has never been told. It follows one cop's rise through a dangerously corrupt city teetering between good and evil, and chronicles the birth of one of the most popular super heroes of our time.</t>
  </si>
  <si>
    <t>0-James Gordon, 1-Detective Harvey Bullock, 2-Bruce Wayne, 3-Oswald "Penguin" Cobblepot, 4-Edward Nygma, 5-Alfred Pennyworth, 6-Barbara Kean, 7-Selina Kyle, 8-Dr. Leslie Thompkins, 9-Butch Gilzean / Solomon Grundy, 10-Tabitha Galavan, 11-Lucius Fox, 12-Carmine Falcone, 13-Fish Mooney, 14-Ivy Pepper, 15-Captain Nathaniel Barnes, 16-Captain Sarah Essen, 17-Crispus Allen, 18-Theo Galavan, 19-Jervis Tetch / Mad Hatter, 20-Renee Montoya, 21-Ra's al Ghul, 22-Sofia Falcone, 23-Harvey Dent</t>
  </si>
  <si>
    <t>0-Ben McKenzie, 1-Donal Logue, 2-David Mazouz, 3-Robin Lord Taylor, 4-Cory Michael Smith, 5-Sean Pertwee, 6-Erin Richards, 7-Camren Renee Bicondova, 8-Morena Baccarin, 9-Drew Powell, 10-Jessica Lucas, 11-Chris Chalk, 12-John Doman, 13-Jada Pinkett Smith, 14-Maggie Geha, 15-Michael Chiklis, 16-Zabryna Guevara, 17-Andrew Stewart-Jones, 18-James Frain, 19-Benedict Samuel, 20-Victoria Cartagena, 21-Alexander Siddig, 22-Crystal Reed, 23-Nick D'Agosto</t>
  </si>
  <si>
    <t>http://www.fox.com/gotham</t>
  </si>
  <si>
    <t>The After</t>
  </si>
  <si>
    <t>From Chris Carter, creator of The X-Files. Eight strangers are thrown together by mysterious forces and must help each other survive in a violent world that defies explanation.</t>
  </si>
  <si>
    <t>0-Dee Love, 1-McCormack, 2-Tammy, 3-David, 4-Francis, 5-Dark Shadow, 6-Gigi Generau, 7-Officer Marly MuÃ±os, 8-Wade</t>
  </si>
  <si>
    <t>0-Aldis Hodge, 1-Andrew Howard, 2-Arielle Kebbel, 3-Jamie Kennedy, 4-Sharon Lawrence, 5-Sam Littlefield, 6-Louise Monot, 7-Jaina Lee Ortiz, 8-Adrian Pasdar</t>
  </si>
  <si>
    <t>Adventure Time</t>
  </si>
  <si>
    <t>Adventure Time's unlikely heroes Finn and Jake are buddies who traverse the mystical Land of Ooo and encounter its colorful inhabitants.</t>
  </si>
  <si>
    <t>0-Finn, 1-Jake, 2-Princess Bubblegum, 3-BMO, 4-Ice King, 5-Marceline the Vampire Queen, 6-Lumpy Space Princess, 7-Lady Rainicorn</t>
  </si>
  <si>
    <t>0-Jeremy Shada, 1-John DiMaggio, 2-Hynden Walch, 3-Niki Hyun Yang, 4-Tom Kenny, 5-Olivia Olson, 6-Pendleton Ward, 7-Niki Hyun Yang</t>
  </si>
  <si>
    <t>http://www.cartoonnetwork.com/video/adventuretime/</t>
  </si>
  <si>
    <t>Switched at Birth</t>
  </si>
  <si>
    <t>Switched at Birth tells the story of two teenage girls who discover they were accidentally switched as newborns in the hospital. Bay Kennish grew up in a wealthy family with two parents and a brother, while Daphne Vasquez, who lost her hearing at an early age due to a case of meningitis, grew up with a single mother in a poor neighborhood. Things come to a dramatic head when both families meet and struggle to learn how to live together for the sake of the girls.</t>
  </si>
  <si>
    <t>0-Daphne Vasquez, 1-Bay Kennish, 2-Regina Vasquez, 3-Kathryn Kennish, 4-John Kennish, 5-Toby Kennish, 6-Emmett Bledsoe, 7-Angelo Sorrento</t>
  </si>
  <si>
    <t>0-Katie LeClerc, 1-Vanessa Marano, 2-Constance Marie, 3-Lea Thompson, 4-D.W. Moffett, 5-Lucas Grabeel, 6-Sean Berdy, 7-Gilles Marini</t>
  </si>
  <si>
    <t>Birds of Prey</t>
  </si>
  <si>
    <t>Who will stand up to villains now that a heartbroken Dark Knight has mysteriously vanished? Never fear, New Gothamites, a trio of champions is ready to take wing â€“ and Helena, the daughter of Batman and Catwoman, is among them. She calls herself Huntress and crime is her prey. Teenaged Dinah is the youngest of the group, learning as she goes and gifted in clairvoyance. And overseeing the awesome threesome's high-tech nerve center is Batgirl. Left wheelchair-bound by The Joker, she has reinvented herself as Oracle, the team's cyber expert. Huntress, Dinah, Oracle: They are the Birds of Prey. Fighting together. Living together.</t>
  </si>
  <si>
    <t>0-Helena Kyle / Huntress, 1-Barbara Gordon / Batgirl / Oracle, 2-Dinah Remond, 3-Jesse Reese, 4-Alfred Pennyworth, 5-Dr. Harleen Quinzel / Harley Quinn</t>
  </si>
  <si>
    <t>0-Ashley Scott, 1-Dina Meyer, 2-Rachel Skarsten, 3-Shemar Moore, 4-Ian Abercrombie, 5-Mia Sara</t>
  </si>
  <si>
    <t>Scandal</t>
  </si>
  <si>
    <t>Everyone has secretsâ€¦ and Olivia Pope has dedicated her life to protecting and defending the public images of the nation's elite by keeping those secrets under wraps. Pope's team are at the top of their game when it comes to getting the job done for their clients, but it becomes apparent that these "gladiators in suits", who specialize in fixing the lives of other people, have trouble fixing those closest at hand -- their own.</t>
  </si>
  <si>
    <t>0-Olivia Pope, 1-Abby Whelan, 2-Quinn Perkins, 3-Huck, 4-President Fitzgerald "Fitz" Grant, 5-Cyrus Beene, 6-Mellie Grant, 7-David Rosen, 8-Jake Ballard, 9-Eli Pope, 10-Charlie, 11-Marcus Walker, 12-Elizabeth North, 13-Harrison Wright, 14-Stephen Finch</t>
  </si>
  <si>
    <t>0-Kerry Washington, 1-Darby Stanchfield, 2-Katie Lowes, 3-Guillermo Diaz, 4-Tony Goldwyn, 5-Jeff Perry, 6-Bellamy Young, 7-Joshua Malina, 8-Scott Foley, 9-Joe Morton, 10-George Newbern, 11-Cornelius Smith Jr., 12-Portia de Rossi, 13-Columbus Short, 14-Henry Ian Cusick</t>
  </si>
  <si>
    <t>http://abc.go.com/shows/scandal</t>
  </si>
  <si>
    <t>A mockumentary about life in a mid-sized suboffice paper merchants in a bleak British industrial town, where manager David Brent thinks he's the coolest, funniest, and most popular boss ever. He isn't. That doesn't stop him from embarrassing himself in front of the cameras on a regular basis, whether from his political sermonizing, his stand-up 'comedy', or his incredibly unique dancing. Meanwhile, long-suffering Tim longs after Dawn the engaged receptionist and keeps himself sane by playing childish practical jokes on his insufferable, army-obsessed deskmate Gareth. Will the Slough office be closed? Will the BBC give David a game show? Will Tim and Dawn end up with each other? And more importantly, will Gareth realize what a hopeless prat he is?</t>
  </si>
  <si>
    <t>0-David Brent, 1-Tim Canterbury, 2-Gareth Keenan, 3-Dawn Tinsley, 4-Ralph, 5-Jackie, 6-Emma, 7-Keith, 8-Jamie, 9-Lee, 10-Jackie, 11-Ricky Howard, 12-Neil Godwin, 13-Philip, 14-Chris 'Finchy' Finch, 15-Malcolm, 16-Jennifer Taylor-Clark, 17-Joan Reynolds, 18-Sheila, 19-Ben</t>
  </si>
  <si>
    <t>0-Ricky Gervais, 1-Martin Freeman, 2-Mackenzie Crook, 3-Lucy Davis, 4-Alexander Perkins, 5-Angela Clerkin, 6-Emma Louise Manton, 7-Ewen MacIntosh, 8-Jamie Deeks, 9-Joel Beckett, 10-Kiki Kendrick, 11-Oliver Chris, 12-Patrick Baladi, 13-Philip Pickard, 14-Ralph Ineson, 15-Robin Hooper, 16-Stirling Gallacher, 17-Yvonne D'Alpra, 18-Jane Lucas, 19-Ben Bradshaw</t>
  </si>
  <si>
    <t>http://www.bbc.co.uk/programmes/b00jd68z</t>
  </si>
  <si>
    <t>Spin City</t>
  </si>
  <si>
    <t>Spin City is a smart, sophisticated sitcom about the behind-the-scenes workings of City Hall in the biggest city in America. Workaholic Mike Flaherty is the Deputy Mayor of New York City, serving as Mayor Randall Winston's key strategist and much-needed handler. Mike runs the city with the help of his oddball staff: an anxious and insecure press secretary; a sexist, boorish chief of staff; an impeccably groomed gay activist running minority affairs; a sharp and efficient, man-crazy accountant; and an idealistic young speechwriter. Like Mike, they are all professionally capable but personally challenged.</t>
  </si>
  <si>
    <t>0-Nicole "Nikki" Faber, 1-Paul Lassiter, 2-Stuart Bondek, 3-Carter Sebastian Heywood, 4-Mayor Randall M. Winston Jr., 5-Dep. Mayor Michael "Mike" Flaherty, 6-James Hobert, 7-Ashley Schaeffer, 8-Janelle Cooper, 9-Caitlin Moore, 10-Dep. Mayor Charlie Crawford, 11-Angie Ordonez, 12-Stacey Paterno</t>
  </si>
  <si>
    <t>0-Connie Britton, 1-Richard Kind, 2-Alan Ruck, 3-Michael Boatman, 4-Barry Bostwick, 5-Michael J. Fox, 6-Alexander Chaplin, 7-Carla Gugino, 8-Victoria Dillard, 9-Heather Locklear, 10-Charlie Sheen, 11-Lana Parrilla, 12-Jennifer Esposito</t>
  </si>
  <si>
    <t>Star vs. the Forces of Evil</t>
  </si>
  <si>
    <t>Star vs. The Forces of Evil follows fiercely awesome teen princess Star Butterfly. After receiving an all-powerful magic wand for her 14th birthday, Star is sent by her Royal Parents to live with the Diaz family on Earth, bringing along her own unique inter-dimensional style to her new home. Together with the Diaz's teenage son, Marco, they navigate high school and embark on dimension-hopping adventures across the multiverse while keeping her wand out of the clutches of arch-nemesis Ludo and his monstrous forces of evil.</t>
  </si>
  <si>
    <t>['Comedy', 'Adventure', 'Children']</t>
  </si>
  <si>
    <t>0-Miss Heinous, 1-Pony Head, 2-Star Butterfly, 3-Queen Butterfly, 4-Tom, 5-Marco Diaz, 6-Ludo, 7-Jackie Lynn Thomas, 8-King Butterfly, 9-Rafael Diaz, 10-Monster Arm, 11-Miss Skullnick, 12-Glossaryck, 13-Alfonzo, 14-Toffee, 15-Ferguson, 16-Angie Diaz</t>
  </si>
  <si>
    <t>0-Jessica Walter, 1-Jenny Slate, 2-Eden Sher, 3-Grey DeLisle Griffin, 4-Rider Strong, 5-Adam McArthur, 6-Alan Tudyk, 7-Grey DeLisle Griffin, 8-Alan Tudyk, 9-Artt Butler, 10-Corey Burton, 11-Dee Dee Rescher, 12-Jeffrey Tambor, 13-Matt Chapman, 14-Michael C. Hall, 15-Nate Torrence, 16-Nia Vardalos</t>
  </si>
  <si>
    <t>http://disneyxd.disney.com/star-vs-the-forces-of-evil</t>
  </si>
  <si>
    <t>The Wonder Years</t>
  </si>
  <si>
    <t>Set in 1968-1973, the series tackles the social issues and historic events of that time through the eyes of main character Kevin Arnold. Kevin also deals with typical teenage social issues, including those prompted by his main love interest, Winnie Cooper, as well as typical family troubles. The story is narrated by an older, wiser Kevin, describing what is happening and what he learned from his experiences in an alternately nostalgic and ironic tone.</t>
  </si>
  <si>
    <t>0-Adult Kevin Arnold, 1-Kevin Arnold, 2-Norma Arnold, 3-Wayne Arnold, 4-Paul Joseph Pfeiffer, 5-Jack Arnold, 6-Gwendolyn "Winnie" Cooper, 7-Karen Arnold</t>
  </si>
  <si>
    <t>0-Daniel Stern, 1-Fred Savage, 2-Alley Mills, 3-Jason Hervey, 4-Josh Saviano, 5-Dan Lauria, 6-Danica McKellar, 7-Olivia d'Abo</t>
  </si>
  <si>
    <t>Heroes</t>
  </si>
  <si>
    <t>This epic chronicles the lives of ordinary people who discover they possess extraordinary abilities. As a total eclipse casts a shadow across the globe, viewers follow a genetics professor in India whose father's disappearance leads him to uncover a secret theory&lt;i&gt;â€”&lt;/i&gt;there are people with super powers living among us. A young dreamer tries to convince his politician brother that he can fly. A high school cheerleader learns that she is totally indestructible. A Las Vegas stripper, struggling to make ends meet to support her young son, uncovers that her mirror image has a secret. A prison inmate mysteriously finds himself waking up outside of his cell. A gifted artist, whose drug addiction is destroying his life and the relationship with his girlfriend, can paint the future. A down-on-his-luck beat cop can hear people's thoughts, including the secrets of a captured terrorist. In Japan, a young man develops a way to stop time through sheer will power. Their ultimate destiny is nothing less than saving the world.</t>
  </si>
  <si>
    <t>0-Noah Bennet, 1-Claire Bennet, 2-Peter Petrelli, 3-Hiro Nakamura, 4-Mohinder Suresh, 5-Ando Masahashi, 6-Nathan Petrelli, 7-Sylar, 8-Matt Parkman, 9-Angela Petrelli, 10-Niki Sanders / Jessica Sanders, 11-Micah Sanders, 12-Tracy Strauss, 13-Samuel Sullivan, 14-Daniel Lawrence "D.L." Hawkins, 15-Isaac Mendez, 16-Takezo Kensei / Adam Monroe, 17-Maya Herrera, 18-Simone Deveaux, 19-Elle, 20-Monica Dawson</t>
  </si>
  <si>
    <t>0-Jack Coleman, 1-Hayden Panettiere, 2-Milo Ventimiglia, 3-Masi Oka, 4-Sendhil Ramamurthy, 5-James Kyson, 6-Adrian Pasdar, 7-Zachary Quinto, 8-Greg Grunberg, 9-Cristine Rose, 10-Ali Larter, 11-Noah Gray-Cabey, 12-Ali Larter, 13-Robert Knepper, 14-Leonard Roberts, 15-Santiago Cabrera, 16-David Anders, 17-Dania Ramirez, 18-Tawny Cypress, 19-Kristen Bell, 20-Dana Davis</t>
  </si>
  <si>
    <t>Body of Proof</t>
  </si>
  <si>
    <t>Dr. Megan Hunt is in a class of her own, a brilliant and world-renowned neurosurgeon at the top of her game, although success and notoriety have cost her her marriage and her relationship with her 12-year-old daughter. Then Megan's world is turned upside down by a devastating car accident that puts an end to her career as a surgeon. Broken but determined, with her love of medicine intact but a lack of feeling in her hands, Megan is pointed in the only direction she can turn, to a career as a medical examiner. Now a committed advocate for the dead, Megan solves the mysteries of their deaths while telling the stories of their lives.</t>
  </si>
  <si>
    <t>0-Dr. Megan Hunt, 1-Dr. Kate Murphy, 2-Dr. Ethan Gross, 3-Dr. Curtis Brumfield, 4-Peter Dunlop, 5-Detective Bud Morris, 6-Lacey Fleming, 7-Detective Samantha Baker, 8-Det. Tommy Sullivan, 9-Adam Lucas</t>
  </si>
  <si>
    <t>0-Dana Delany, 1-Jeri Ryan, 2-Geoffrey Arend, 3-Windell D. Middlebrooks, 4-Nicholas Bishop, 5-John Carroll Lynch, 6-Mary Mouser, 7-Sonja Sohn, 8-Mark Valley, 9-Elyes Gabel</t>
  </si>
  <si>
    <t>http://abc.go.com/shows/body-of-proof</t>
  </si>
  <si>
    <t>Copper</t>
  </si>
  <si>
    <t>Copper is an American saga set in 1865 New York City, picks-up on the brink of Lincoln's assassination - with shifts in politics and society altering the landscape for Irish immigrants and African-Americans. At the center, Detective Kevin Corcoran struggles to tame the wartime metropolis while wrestling with personal demons, including the betrayal of his wife and best friend. And when Tammany Hall's outspoken General Brendan Donovan returns from the Civil War to restore law and order in the Sixth Ward, loyalties will be bought and sold both Uptown and in the slums of the Five Points as Corcoran, and those around him, fight to find their places in an unforgiving city.</t>
  </si>
  <si>
    <t>0-Matthew Freeman, 1-Detective Francis Maguire, 2-Detective Kevin Corcoran, 3-Elizabeth Haverford, 4-Andrew O'Brien, 5-Eva Heissan, 6-Robert Morehouse, 7-Sara Freeman, 8-Annie Reilly, 9-Captain Ciaran Joseph Sullivan, 10-Ellen Corcoran, 11-Padraic Byrnes, 12-Molly Stuart, 13-Winfred Haverford</t>
  </si>
  <si>
    <t>0-Ato Essandoh, 1-Kevin Ryan, 2-Tom Weston-Jones, 3-Anastasia Griffith, 4-Dylan Taylor, 5-Franka Potente, 6-Kyle Schmid, 7-Tessa Thompson, 8-Kiara Glasco, 9-Ron White, 10-Alex Paxton-Beesley, 11-David Keeley, 12-Tanya Fischer, 13-Rick Roberts</t>
  </si>
  <si>
    <t>http://www.bbcamerica.com/shows/copper</t>
  </si>
  <si>
    <t>Flashpoint</t>
  </si>
  <si>
    <t>Flashpoint is a drama which depicts the emotional journey into the tough, risk-filled lives of a group of cops in the SRU (inspired by Toronto's Emergency Task Force). It's a unique unit that rescues hostages, busts gangs, defuses bombs, climbs the sides of buildings and talks down suicidal teens. Members of a highly-skilled tactical team, they're also trained in negotiating, profiling and getting inside the suspect's head to diffuse the situation to try and save lives.</t>
  </si>
  <si>
    <t>0-Sgt. Gregory Parker, 1-Ed Lane, 2-Michelangelo 'Spike' Scarlatti, 3-Sam Braddock, 4-Julianna "Jules" Callaghan, 5-Kevin 'Wordy' Wordsworth, 6-Lou "Lewis" Young, 7-Leah Kerns, 8-Rafik "Raf" Rousseau, 9-Dr. Amanda Luria</t>
  </si>
  <si>
    <t>0-Enrico Colantoni, 1-Hugh Dillon, 2-Sergio Di Zio, 3-David Paetkau, 4-Amy Jo Johnson, 5-Michael Cram, 6-Mark Taylor, 7-OlunikÃ© Adeliyi, 8-ClÃ© Bennett, 9-Ruth Marshall</t>
  </si>
  <si>
    <t>https://www.ctv.ca/shows/flashpoint</t>
  </si>
  <si>
    <t>GREEK</t>
  </si>
  <si>
    <t>Rusty begins his freshman year at Cyprus-Rhodes University determined to change his life and rush a fraternity. However, his sister Casey, who is already ensconced as a sorority siren, is not too keen on having her younger brother invade her world.</t>
  </si>
  <si>
    <t>0-Cappie, 1-Casey Cartwright, 2-Rusty Cartwright, 3-Ashleigh Howard, 4-Evan Chambers, 5-Rebecca Logan, 6-Calvin Owens, 7-Dale Kettlewell, 8-Frannie Morgan</t>
  </si>
  <si>
    <t>0-Scott Michael Foster, 1-Spencer Grammer, 2-Jacob Zachar, 3-Amber Stevens West, 4-Jake McDorman, 5-Dilshad Vadsaria, 6-Paul James, 7-Clark Duke, 8-Tiffany Dupont</t>
  </si>
  <si>
    <t>http://freeform.go.com/shows/greek</t>
  </si>
  <si>
    <t>Brothers &amp; Sisters</t>
  </si>
  <si>
    <t>Brothers &amp;amp; Sisters is a one-hour hit drama that follows the California-based Walker family through the complicated maze of American life today. It revolves around a collection of enmeshed and somewhat damaged adult siblings and their strong but passionately devoted mother, Nora Walker. The Walkers' lives have not been without challenge. Romance, parenting, illness, divorce, infidelity, addiction, war and even death have pushed them to the limit. But they continue to work toward living their lives as individuals, while loving each other unconditionally and trying to maintain some semblance of normalcy.</t>
  </si>
  <si>
    <t>0-Paige Whedon, 1-The Reporter, 2-Justin Walker, 3-Nora Holden Walker, 4-Kitty Walker McCallister, 5-Sarah Walker, 6-Kevin Walker, 7-Saul Holden, 8-Holly Harper, 9-Scotty Wandell, 10-Luc Laurent, 11-Rebecca Harper, 12-Tommy Walker, 13-Senator Robert McCallister, 14-Cooper Whedon, 15-Ryan Lafferty, 16-Julia Ridge Walker, 17-Joe Whedon</t>
  </si>
  <si>
    <t>0-Kerris Dorsey, 1-Matt Gallant, 2-Dave Annable, 3-Sally Field, 4-Calista Flockhart, 5-Rachel Griffiths, 6-Matthew Rhys, 7-Ron Rifkin, 8-Patricia Wettig, 9-Luke Macfarlane, 10-Gilles Marini, 11-Emily VanCamp, 12-Balthazar Getty, 13-Rob Lowe, 14-Maxwell Perry Cotton, 15-Luke Grimes, 16-Sarah Jane Morris, 17-John Pyper-Ferguson</t>
  </si>
  <si>
    <t>New Amsterdam</t>
  </si>
  <si>
    <t>New Amsterdam centers on a brilliant New York homicide detective with a profound secret he is immortal. In response to a heroic action, John Amsterdam will not age a day until he finds "the one." He has had many lives as he has roamed the city of New York for the past 400 years searching for his one true love.</t>
  </si>
  <si>
    <t>0-John Amsterdam, 1-Eva Marquez, 2-Dr. Sara Dillane, 3-Omar</t>
  </si>
  <si>
    <t>0-Nikolaj Coster-Waldau, 1-Zuleikha Robinson, 2-Alexie Gilmore, 3-Stephen McKinley Henderson</t>
  </si>
  <si>
    <t>King &amp; Maxwell</t>
  </si>
  <si>
    <t>Sean King and Michelle Maxwell aren't your typical private investigators. Both are former Secret Service agents, and their unique skills - not to mention their razor-sharp chemistry - give them a leg up on conventional law enforcement. Maxwell is a former Olympic athlete who uses her brains, beauty and Beltway connections to solve cases. King's career in the Secret Service ended when the presidential candidate he was assigned to protect was assassinated, sending him on a downward spiral. Today, King has added a law degree to his arsenal of skills, allowing him to navigate the system in ways a typical private investigator never could. Along the way, King and Maxwell clash over everything, from her garbage-strewn car to his love of wine over beer. King &amp;amp; Maxwell also features F.B.I. Special Agents Rigby and Carter, who clash with King and Maxwell over their less-than-legal methods.</t>
  </si>
  <si>
    <t>0-Sean King, 1-Michelle Maxwell, 2-Edgar Roy, 3-FBI Agent Rigby, 4-FBI Agent Carter</t>
  </si>
  <si>
    <t>0-Jon Tenney, 1-Rebecca Romijn, 2-Ryan Hurst, 3-Michael O'Keefe, 4-Chris Butler</t>
  </si>
  <si>
    <t>12 Monkeys</t>
  </si>
  <si>
    <t>Inspired by the classic blockbuster film, which commemorated its 20th anniversary in 2015, 12 Monkeys explores the provocative story of a time traveler from a decimated future in a high-stakes race against the clock. Utilizing a dangerous and untested method of time travel, he journeys from 2043 to the present day on a mission to locate and eradicate the source of a deadly plague that will all but annihilate the human race.</t>
  </si>
  <si>
    <t>0-James Cole, 1-Cassandra Railly, 2-Katarina Jones, 3-Jennifer Goines, 4-Theodore Deacon, 5-JosÃ© Ramse, 6-Aaron Marker</t>
  </si>
  <si>
    <t>0-Aaron Stanford, 1-Amanda Schull, 2-Barbara Sukowa, 3-Emily Hampshire, 4-Todd Stashwick, 5-Kirk Acevedo, 6-Noah Bean</t>
  </si>
  <si>
    <t>https://www.syfy.com/12-monkeys</t>
  </si>
  <si>
    <t>Private Practice</t>
  </si>
  <si>
    <t>Private Practice is the story of a team of gifted doctors working together to change the lives of their patients for the better as they look to one another for friendship and love. The doctors of Seaside Health and Wellness work on the most difficult cases, patients whose medical needs often pose moral and ethical dilemmas. Though they may heatedly disagree at work, and their personal lives may complicate matters, at the end of the day, they are the best of friends, always ready to be there for one another.</t>
  </si>
  <si>
    <t>0-Dr. Sam Bennett, 1-Dr. Cooper Freedman, 2-Dr. Pete Wilder, 3-Dr. Charlotte King, 4-Dr. Addison Forbes Montgomery, 5-Dr. Violet Turner, 6-Dr. Sheldon Wallace, 7-Dr. Naomi Bennett, 8-Dr. Amelia Shepherd, 9-William "Dell" Parker, 10-Dr. Jake Reilly, 11-Mason Warner</t>
  </si>
  <si>
    <t>0-Taye Diggs, 1-Paul Adelstein, 2-Tim Daly, 3-KaDee Strickland, 4-Kate Walsh, 5-Amy Brenneman, 6-Brian Benben, 7-Audra McDonald, 8-Caterina Scorsone, 9-Chris Lowell, 10-Benjamin Bratt, 11-Griffin Gluck</t>
  </si>
  <si>
    <t>You're the Worst</t>
  </si>
  <si>
    <t>You're the Worst is a comedic love story about what happens when two toxic, self-destructive people fall in love despite themselves and attempt the impossible - a relationship...</t>
  </si>
  <si>
    <t>0-Gretchen Cutler, 1-Jimmy Shive-Overly, 2-Lindsay Jillian, 3-Edgar Quintero</t>
  </si>
  <si>
    <t>0-Aya Cash, 1-Chris Geere, 2-Kether Donohue, 3-Desmin Borges</t>
  </si>
  <si>
    <t>http://www.fxnetworks.com/shows/youre-the-worst</t>
  </si>
  <si>
    <t>Bored to Death</t>
  </si>
  <si>
    <t>Jonathan Ames continues to ply his trade as an unlicensed private detective, getting caught up in increasingly risky jobs and absurd adventures around New York City with George and Ray, his always supportive partners in solving crime. In addition, a shocking revelation drives him to embark on one of his most important cases yet, the quest to find his biological father. As if that wasn't enough, Jonathan's writing career is finally starting to look up with the publication of his long-delayed second book.</t>
  </si>
  <si>
    <t>0-Jonathan Ames, 1-Ray Hueston, 2-George Christopher, 3-Leah</t>
  </si>
  <si>
    <t>0-Jason Schwartzman, 1-Zach Galifianakis, 2-Ted Danson, 3-Heather Burns</t>
  </si>
  <si>
    <t>http://www.hbo.com/bored-to-death</t>
  </si>
  <si>
    <t>iZombie</t>
  </si>
  <si>
    <t>Olivia "Liv" Moore is a rosy-cheeked, disciplined, over-achieving medical resident who had her life path completely mapped out... until the night she attended a party that unexpectedly turned into a zombie feeding frenzy. As one of the newly undead, Liv has devised a way to resist her baser urges to devour fresh human brains--she's taken a job in the Seattle coroner's office.In this appropriately dead-end job, she can secretly snack on the brains of the many Jane and John Doe corpses that make a final stop in the morgue. Liv remains resigned to an eternity without hope or purpose, until she realizes that with every brain she consumes, she retains a portion of that person's memories, and she begins to experience visions from the point of view of the murder victims. It's not the same as being alive again, but at least she can find purpose in her undead existence by helping to solve the murders of those who are indeed fully dead.</t>
  </si>
  <si>
    <t>0-Olivia "Liv" Moore, 1-Clive Babineaux, 2-Ravi Chakrabarti, 3-Major Lilywhite, 4-Blaine DeBeers, 5-Peyton Charles, 6-Don E, 7-Angus McDonough, 8-Scott Everhart</t>
  </si>
  <si>
    <t>0-Rose McIver, 1-Malcolm Goodwin, 2-Rahul Kohli, 3-Robert Buckley, 4-David Anders, 5-Alyson Michalka, 6-Bryce Hodgson, 7-Robert Knepper, 8-Bryce Hodgson</t>
  </si>
  <si>
    <t>http://www.cwtv.com/shows/izombie</t>
  </si>
  <si>
    <t>American Crime</t>
  </si>
  <si>
    <t>American Crime is an American anthology crime drama. The series centers on race, class and gender politics. Season 1 follows a racially charged murder and the subsequent trial, while season 2 tells you the story of a sexual assualt with a high school trying to cover it up.</t>
  </si>
  <si>
    <t>0-Russ Skokie, 1-Barb Hanlon, 2-Alonzo Gutierrez, 3-Aubry Taylor, 4-Tony Gutierrez, 5-Hector Tontz, 6-Carter Nix, 7-Eve Carlin, 8-Tom Carlin, 9-Taylor Blaine, 10-Dan Sullivan, 11-Kevin LaCroix, 12-Eric Tanner, 13-Terri LaCroix, 14-Anne Blaine, 15-Leslie Graham, 16-Chris Dixon, 17-Evy Dominguez, 18-Kimara Walters, 19-Jeanette Hesby, 20-Isaac Castillo, 21-Nicholas Coates, 22-Clair Coates, 23-Coy Henson, 24-Luis Salazar</t>
  </si>
  <si>
    <t>0-Timothy Hutton, 1-Felicity Huffman, 2-Benito Martinez, 3-Caitlin Gerard, 4-Johnny Ortiz, 5-Richard Cabral, 6-Elvis Nolasco, 7-Penelope Ann Miller, 8-W. Earl Brown, 9-Connor Jessup, 10-Timothy Hutton, 11-Trevor Jackson, 12-Joey Pollari, 13-Regina King, 14-Lili Taylor, 15-Felicity Huffman, 16-Elvis Nolasco, 17-Angelique Rivera, 18-Regina King, 19-Felicity Huffman, 20-Richard Cabral, 21-Timothy Hutton, 22-Lili Taylor, 23-Connor Jessup, 24-Benito Martinez</t>
  </si>
  <si>
    <t>http://abc.go.com/shows/american-crime/</t>
  </si>
  <si>
    <t>Deception</t>
  </si>
  <si>
    <t>The death of wealthy party girl Vivian Bowers doesn't add up for FBI agent Will Moreno, especially in a family as suspicious as the Bowers. Convinced that the tabloid staple's death was a homicide, he recruits his former SFPD partner and Vivian's childhood best friend, Joanna Padget Locasto to re-establish ties with the Bowers. Determined to find justice for her estranged best friend, Joanna infiltrates the dynasty she once considered family, and quickly begins to uncover why Vivian's life was very much in danger.&lt;br&gt;</t>
  </si>
  <si>
    <t>0-Joanna Padget Locasto, 1-Will Moreno, 2-Edward Bowers, 3-Julian Bowers, 4-Sofia Bowers, 5-Mia Bowers, 6-Robert Bowers, 7-Samantha Bowers</t>
  </si>
  <si>
    <t>0-Meagan Good, 1-Laz Alonso, 2-Tate Donovan, 3-Wes Brown, 4-Katherine LaNasa, 5-Ella Rae Peck, 6-Victor Garber, 7-Marin Hinkle</t>
  </si>
  <si>
    <t>The Wrong Mans</t>
  </si>
  <si>
    <t>Comedy thriller about two well-meaning idiots who become entangled in a hideous world of crime, conspiracy and corruption.</t>
  </si>
  <si>
    <t>['Comedy', 'Crime', 'Thriller']</t>
  </si>
  <si>
    <t>0-Sam Pinkett, 1-Phil Bourne</t>
  </si>
  <si>
    <t>0-Mathew Baynton, 1-James Corden</t>
  </si>
  <si>
    <t>http://www.bbc.co.uk/programmes/p02bhkmm</t>
  </si>
  <si>
    <t>Restless</t>
  </si>
  <si>
    <t>Based on the bestselling novel by William Boyd, enter a cloak and dagger world where everyone and everything is under suspicion. Haunted by the death of her brother at the hands of fascist thugs, Russian Ã©migrÃ© Eva Delectorskaya is recruited to be a British secret agent by the shadowy figure, Lucas Romer. After proving her merit in the field, she is sent on the most dangerous mission of her life. She must use any means necessary to manipulate the American press and draw the States into World War II. Unbeknownst to her, there are more sinister powers at work, and a deadly betrayal forces her into hiding. But once a spy, always a spy. Years later, she is gripped with paranoia when she fears her cover has been blown. With no one else to turn to, she recruits her unsuspecting daughter to help uncover the truth and confront the elusive Romer. After a life of conspiracy and intrigue, Eva wonders if she'll ever feel safe. Time is running out, and she must unravel all the mysteries before it's too late. A 2-part miniseries starring Hayley Atwell (&lt;i&gt;Captain America: The First Avenger&lt;/i&gt;), Charlotte Rampling (&lt;i&gt;Swimming Pool&lt;/i&gt;), Michael Gambon (&lt;i&gt;Harry Potter&lt;/i&gt;), and Rufus Sewell (&lt;i&gt;The Illusionist&lt;/i&gt;).</t>
  </si>
  <si>
    <t>0-Eva Delectorskaya, 1-Lucas Romer, 2-Ruth Gilmartin, 3-Sally Gilmartin, 4-Angus Woolf, 5-Alfie Blytheswood, 6-Morris Devereux, 7-Sylvia Rhys Meyer, 8-Baron Mansfield, 9-Mason Harding</t>
  </si>
  <si>
    <t>0-Hayley Atwell, 1-Rufus Sewell, 2-Michelle Dockery, 3-Charlotte Rampling, 4-Tom Brooke, 5-Kevin Guthrie, 6-Adrian Scarborough, 7-Thekla Reuten, 8-Michael Gambon, 9-Bertie Carvel</t>
  </si>
  <si>
    <t>http://www.bbc.co.uk/programmes/p0108tpb</t>
  </si>
  <si>
    <t>Grace and Frankie</t>
  </si>
  <si>
    <t>Two nemeses become bonded jilted wives after their husbands reveal they have been having an affair with each other since the 1990s and now plan to get married.</t>
  </si>
  <si>
    <t>0-Grace Hanson, 1-Frankie Bergstein, 2-Robert Hanson, 3-Sol Bergstein, 4-Brianna Hanson, 5-Nwabudike "Bud" Bergstein, 6-Mallory Hanson, 7-Coyote Bergstein</t>
  </si>
  <si>
    <t>0-Jane Fonda, 1-Lily Tomlin, 2-Martin Sheen, 3-Sam Waterston, 4-June Diane Raphael, 5-Baron Vaughn, 6-Brooklyn Decker, 7-Ethan Embry</t>
  </si>
  <si>
    <t>https://www.netflix.com/title/80017537</t>
  </si>
  <si>
    <t>Almost Human</t>
  </si>
  <si>
    <t>Almost Human is an action-packed police drama set 35 years in the future, when police officers are partnered with highly evolved human-like androids. The year is 2048. Meet John Kennex a cop who survived one of the most catastrophic attacks ever made against the police department. After waking up from a 17-month coma, he can't remember much - except that his partner was killed; his girlfriend, Anna Moore, left him after the attack; and he lost one of his legs and is now outfitted with a highly sophisticated synthetic appendage. Suffering from depression, mental atrophy, trauma-onset OCD, PTSD and the "psychological rejection of his synthetic body part," John returns to work at the behest of longtime ally Captain Sandra Maldonado. By mandate, every cop must partner with a robot. And despite his passionate aversion to androids, John is paired up with a battle-ready MX-43. But he abruptly terminates his partnership after the robot discovers incriminating information about him. So technician Rudy Lom introduces John to Dorian, a discontinued android with unexpected emotional responses. Although such responses were deemed flaws, it is in these "flaws" that John relates to Dorian most. After all, John is part-machine now, and Dorian is part-human. John and Dorian's understanding of each other not only complements them, it connects them. As he adjusts to working with his new partner, John also must learn to get along with his new colleagues, including the eager and somewhat starstruck Detective Valerie Stahl and the distrustful Detective Richard Paul, who does not welcome John back with open arms. Almost Human will follow the week-to-week missions of John and Dorian, as they fight crime across this futuristic landscape, while the mysteries surrounding his attack and the larger mythology of this new world unfold.</t>
  </si>
  <si>
    <t>0-Det. John Kennex, 1-Dorian, 2-Det. Valerie Stahl, 3-Rudy Lom, 4-Capt. Sandra Maldonado, 5-Det. Richard Paul</t>
  </si>
  <si>
    <t>0-Karl Urban, 1-Michael Ealy, 2-Minka Kelly, 3-Mackenzie Crook, 4-Lili Taylor, 5-Michael Irby</t>
  </si>
  <si>
    <t>Batman</t>
  </si>
  <si>
    <t>Wealthy entrepreneur Bruce Wayne and his ward Dick Grayson lead a double life: they are actually crime fighting duo Batman and Robin. A secret Batpole in the Wayne mansion leads to the Batcave, where Police Commissioner Gordon often calls with the latest emergency threatening Gotham City. Racing to the scene of the crime in the Batmobile, Batman and Robin must (with the help of their trusty Bat-utility-belt) thwart the efforts of a variety of master criminals, including Catwoman, Egghead, The Joker, King Tut, The Penguin, and The Riddler.</t>
  </si>
  <si>
    <t>['Comedy', 'Action', 'Adventure']</t>
  </si>
  <si>
    <t>0-Robin the Boy Wonder / Dick Grayson, 1-Batman / Bruce Wayne, 2-Alfred Pennyworth, 3-Commissioner James W. Gordon, 4-Narrator, 5-Chief O'Hara, 6-Aunt Harriet Cooper, 7-Batgirl / Barbara Gordon</t>
  </si>
  <si>
    <t>0-Burt Ward, 1-Adam West, 2-Alan Napier, 3-Neil Hamilton, 4-William Dozier, 5-Stafford Repp, 6-Madge Blake, 7-Yvonne Craig</t>
  </si>
  <si>
    <t>Sabrina: The Teenage Witch</t>
  </si>
  <si>
    <t>When Sabrina Spellman is informed by her aunts, Hilda and Zelda, that she is a witch on her 16th birthday, she is hesitant to believe them. Having been sent to live with them in Massachusetts by her Warlock father and mortal mother, Sabrina learns the tricks of magic in order to receive her witch's license. Along the way, she gets into many scrapes while figuring out how certain spells work. She also has to keep the secret from her boyfriend, Harvey, friends Jenny and later Valerie, stuck-up nemesis Libby, and her ever-suspicious vice-principal, Mr. Kraft.</t>
  </si>
  <si>
    <t>0-Sabrina J. Spellman, 1-Salem Saberhagen, 2-Zelda Spellman, 3-Hilda Antoinette Spellman, 4-Harvey Kinkle, 5-Roxie King, 6-Morgan Cavanaugh, 7-Josh, 8-Libby Chessler, 9-Miles Goodman, 10-Willard Kraft, 11-Valerie Birkhead, 12-Quizmaster Albert, 13-Eugene Pool, 14-Jennifer "Jenny" Kelley, 15-Dreama, 16-Brad Alcerro, 17-Cole Harper, 18-James, 19-Leonard, 20-Annie Martos, 21-Amanda Wicken, 22-James Hexton, 23-Robin Davis, 24-Haley, 25-Sean</t>
  </si>
  <si>
    <t>0-Melissa Joan Hart, 1-Nick Bakay, 2-Beth Broderick, 3-Caroline Rhea, 4-Nate Richert, 5-Soleil Moon Frye, 6-Elisa Donovan, 7-David Lascher, 8-Jenna Leigh Green, 9-Trevor Lissauer, 10-Martin Mull, 11-Lindsay Sloane, 12-Alimi Ballard, 13-Paul Feig, 14-Michelle Beaudoin, 15-China Jesusita Shavers, 16-Jon Huertas, 17-Andrew Walker, 18-Bumper Robinson, 19-John Ducey, 20-Diana-Maria Riva, 21-Emily Hart, 22-Charles Shaughnessy, 23-Jane Sibbett, 24-Charmaine DeGratÃ©, 25-Thad Luckinbill</t>
  </si>
  <si>
    <t>Devious Maids</t>
  </si>
  <si>
    <t>Devious Maids is set in a world where murder and mayhem collide in the mansions of Beverly Hills' wealthiest and most powerful families. Class warfare has never been as fun and dirty as it is in the tiny enclave where the staff is as clever, witty and downright devilish as their employers. The series centers on a close-knit group of maids, Marisol, Rosie, Carmen Valentina and Zoila, who are bonded together by their jobs, life struggles and the melodramatic universe that engulfs their employers.</t>
  </si>
  <si>
    <t>0-Rosie Falta, 1-Zoila Diaz, 2-Genevieve Delatour, 3-Evelyn Powell, 4-Spence Westmore, 5-Carmen Luna, 6-Adrian Powell, 7-Peri Westmore, 8-Marisol Suarez, 9-Taylor Stappord, 10-Michael Stappord, 11-Jesse Morgan, 12-Valentina Diaz, 13-Remi Delatour, 14-Tony Bishara, 15-Nicholas Deering, 16-Opal Sinclair, 17-Sam Alexander, 18-Ethan Sinclair, 19-Ernesto Falta, 20-Sebastien, 21-Daniela Mercado</t>
  </si>
  <si>
    <t>0-Dania Ramirez, 1-Judy Reyes, 2-Susan Lucci, 3-Rebecca Wisocky, 4-Grant Show, 5-Roselyn SÃ¡nchez, 6-Tom Irwin, 7-Mariana Klaveno, 8-Ana Ortiz, 9-Brianna Brown, 10-Brett Cullen, 11-Nathan Owens, 12-Edy Ganem, 13-Drew Van Acker, 14-Dominic Adams, 15-Mark Deklin, 16-Joanna P. Adler, 17-WolÃ© Parks, 18-Colin Woodell, 19-CristiÃ¡n de la Fuente, 20-Gilles Marini, 21-Sol RodrÃ­guez</t>
  </si>
  <si>
    <t>http://www.mylifetime.com/shows/devious-maids</t>
  </si>
  <si>
    <t>The Lone Gunmen</t>
  </si>
  <si>
    <t>Spin-off of &lt;i&gt;The X-Files &lt;/i&gt;featuring the trio of computer-hacking conspiracy geeks popularly known as The Lone Gunmen. Never ones to stray far from the center of corporate and government intrigue, the threesome of John Byers, Melvin Frohike, and Richard Langly play like a misguided Mission Impossible team, embarking on a series of comic adventures that simultaneously highlight their genius and ineptitude. While their newfound independence inspires them to investigate even the most shadowy of conspiracies, their social skills remain stagnant, which only makes their lives more difficult when they learn their chief competitor in the "information business" is the brilliant and beautiful Yves Adele Harlow. Perpetually short of funds to publish &lt;i&gt;The Lone Gunmen &lt;/i&gt;newspaper, Byers, Frohike, and Langly begrudgingly take on Jimmy Bond as an unlikely benefactor who bankrolls their missions and joins them in their investigations to uncover the truth.</t>
  </si>
  <si>
    <t>0-John Fitzgerald Byers, 1-Melvin Frohike, 2-Richard "Ringo'" Langly, 3-Yves Adele Harlow, 4-James "Jimmy" Bond</t>
  </si>
  <si>
    <t>0-Bruce Harwood, 1-Tom Braidwood, 2-Dean Haglund, 3-Zuleikha Robinson, 4-Stephen Snedden</t>
  </si>
  <si>
    <t>7 Days</t>
  </si>
  <si>
    <t>A secret branch of the NSA travels through time using a device found at Roswell.</t>
  </si>
  <si>
    <t>0-Lt. Frank Bartholomew Parker, 1-Dr. Bradley Talmadge, 2-Dr. Olga Vukavitch, 3-Agent Nathan Ramsey, 4-Capt. Craig Donovan, 5-Dr. John Ballard, 6-Dr. Isaac Mentnor, 7-Andrew "Hooter" Owsley</t>
  </si>
  <si>
    <t>0-Jonathan LaPaglia, 1-Alan Scarfe, 2-Justina Vail, 3-Nick Searcy, 4-Don Franklin, 5-Sam Whipple, 6-Norman Lloyd, 7-Kevin Christy</t>
  </si>
  <si>
    <t>America Unearthed</t>
  </si>
  <si>
    <t>Forensic geologist Scott Wolter, a real-life Indiana Jones, reveals that the history we all learned in school may not always be the whole story. Across the country, ancient symbols, religious relics and unexplained artifacts suggest that civilizations from around the world have left their mark for us to find today. Wolter not only digs through the surprising burial ground that is America for archaeological secrets, but he also uncovers compelling evidence that pre-dates the official "discovery" of the New World and turns a lot of what we think we know about American history on its head.</t>
  </si>
  <si>
    <t>0-Scott Wolter</t>
  </si>
  <si>
    <t>https://www.travelchannel.com/shows/america-unearthed</t>
  </si>
  <si>
    <t>A Place to Call Home</t>
  </si>
  <si>
    <t>From the creator of Packed to the Rafters comes the sweeping and romantic drama, A Place to Call Home.It tells the story of a mysterious woman perched between the harsh legacy of World War II and the hope of a new life in Australia and of a wealthy family forced by her to embrace the winds of social change.</t>
  </si>
  <si>
    <t>0-Sarah Adams, 1-Elizabeth Bligh, 2-George Bligh, 3-Dr. Jack Duncan, 4-Anna Bligh, 5-Olivia Bligh, 6-Carolyn Bligh, 7-Roy Briggs, 8-Doris Collins, 9-James Bligh, 10-Regina Standish, 11-Gino Poletti, 12-Henry Fox, 13-Harry Polson, 14-Andrew Swanson</t>
  </si>
  <si>
    <t>0-Marta Dusseldorp, 1-Noni Hazelhurst, 2-Brett Climo, 3-Craig Hall, 4-Abby Earl, 5-Arianwen Parkes-Lockwood, 6-Sara Wiseman, 7-Frankie J. Holden, 8-Deborah Kennedy, 9-David Berry, 10-Jenni Baird, 11-Aldo Mignone, 12-Tim Draxl, 13-Dominic Allburn, 14-Matt Levett</t>
  </si>
  <si>
    <t>https://www.showcasechannel.com.au/shows/a-place-to-call-home/</t>
  </si>
  <si>
    <t>Bomb Girls</t>
  </si>
  <si>
    <t>Set in the 1940s, Bomb Girls tells the remarkable stories of the women who risked their lives in a munitions factory building bombs for the Allied forces fighting on the European front. The series delves into the lives of these exceptional women â€“ peers, friends and rivals â€“ who find themselves thrust into new worlds and changed profoundly as they are liberated from their home and social restrictions.</t>
  </si>
  <si>
    <t>0-Lorna Corbett, 1-Gladys Witham, 2-Kate Andrews, 3-Betty McRae, 4-Marco Moretti, 5-Harold Akins, 6-Vera Burr, 7-Bob Corbett, 8-Sheila Corbett, 9-Carol Demers, 10-Adele Witham, 11-James Dunn, 12-Edith McCallum</t>
  </si>
  <si>
    <t>0-Meg Tilly, 1-Jodi Balfour, 2-Charlotte Hegele, 3-Ali Liebert, 4-Antonio Cupo, 5-Richard Fitzpatrick, 6-Anastasia Phillips, 7-Peter Outerbridge, 8-Natasha Greenblatt, 9-Carlyn Burchell, 10-Kate Hennig, 11-Sebastian Pigott, 12-Lisa Norton</t>
  </si>
  <si>
    <t>Mom</t>
  </si>
  <si>
    <t>Christy is a single mom who, after years of questionable choices, is now sober and trying to get her life on track. She's tested daily by her newly sober mother, Bonnie, who is trying to make up for all the ways she's let Christy down. Christy is further challenged by her relationships with her own kids. Her daughter Violet is engaged to a man twice her age and her ten-year-old son, Roscoe, would rather live with his father Baxter, a former slacker who has only recently gotten himself together. To help her stay sober, Christy relies on her support system from AA, comprised of her sponsor Marjorie, her wealthy sponsee, Jill, and her emotional friend, Wendy. Christy tries to remain positive as she attempts to overcome her past and build a better future, but with her dysfunctional family and life's many setbacks, it's always an uphill battle.</t>
  </si>
  <si>
    <t>0-Bonnie Plunkett, 1-Christy Plunkett, 2-Marjorie Armstrong, 3-Wendy Harris, 4-Jill Kendall, 5-Adam Janikowski, 6-Tammy Diffendorf, 7-Violet Plunkett, 8-Roscoe, 9-Baxter, 10-Luke, 11-Chef Rudy, 12-Gabriel</t>
  </si>
  <si>
    <t>0-Allison Janney, 1-Anna Faris, 2-Mimi Kennedy, 3-Beth Hall, 4-Jaime Pressly, 5-William Fichtner, 6-Kristen Johnston, 7-Sadie Calvano, 8-Blake Garrett Rosenthal, 9-Matt L. Jones, 10-Spencer Daniels, 11-French Stewart, 12-Nathan Corddry</t>
  </si>
  <si>
    <t>http://www.cbs.com/shows/mom/</t>
  </si>
  <si>
    <t>Damages</t>
  </si>
  <si>
    <t>Set in New York's world of high stakes litigation, Damages follows the lives of Patty Hewes, the nation's most revered and most reviled litigator, and her bright, ambitious protÃ©gÃ©e Ellen Parsons as they become embroiled in a class action lawsuit targeting Arthur Frobisher, one of the country's wealthiest CEOs. As Patty battles Frobisher and his attorney, Ellen learns what it takes to win at all costs -- and that lives, not just fortunes, are at stake.The series premiered on July 24, 2007 on FX and aired for three seasons before moving to the DirecTV channel Audience Network in 2010, airing for two further seasons, and concluding in 2012.</t>
  </si>
  <si>
    <t>0-Patty Hewes, 1-Ellen Parsons, 2-Tom Shayes, 3-Arthur Frobisher, 4-Katie Connor, 5-David Connor, 6-Ray Fiske, 7-Wes Krulik, 8-Claire Maddox, 9-Daniel Purcell, 10-Joe Tobin, 11-Leonard Winstone, 12-Howard T. Erickson, 13-Channing McClaren, 14-Jerry Boorman</t>
  </si>
  <si>
    <t>0-Glenn Close, 1-Rose Byrne, 2-Tate Donovan, 3-Ted Danson, 4-Anastasia Griffith, 5-Noah Bean, 6-Å½eljko Ivanek, 7-Timothy Olyphant, 8-Marcia Gay Harden, 9-William Hurt, 10-Campbell Scott, 11-Martin Short, 12-John Goodman, 13-Ryan Phillippe, 14-Dylan Baker</t>
  </si>
  <si>
    <t>Nightwatch</t>
  </si>
  <si>
    <t>In the historic city of New Orleans, police officers, firefighters and EMTs working the overnight shift answer as many as a thousand emergency calls a night. Nightwatch follows multiple sets of partners in the New Orleans Emergency Medical Services unit who cover the intense and unpredictable period from 8 PM to 4 AM as they battle time and circumstance to save lives. The skills, dedication and determination that these critical and dangerous jobs require are on full display nightly while each new traumatic call comes in. As the city's heroes, one thing remains clear - the job of an emergency responder in NOLA is not only about saving lives, it's being there as a support system for the community of people in this diverse and inspiring city.</t>
  </si>
  <si>
    <t>['Medical']</t>
  </si>
  <si>
    <t>0-Opening Narration, 1-Lieutenant Holly Sherman, 2-Emergency Medical Technician, 3-Captain Keeley Williams, 4-Emergency Medical Technician, 5-Emergency Medical Technician, 6-Police Officer, 7-Police Officer, 8-Firefighter / EMT, 9-Police Officer, 10-Firefighter / EMT, 11-Police Officer, 12-Emergency Medical Technician, 13-Police Officer, 14-Police Officer, 15-Emergency Medical Technician, 16-Police Officer, 17-Emergency Medical Technician, 18-Police Officer, 19-Emergency Medical Technician, 20-Police Officer, 21-Firefighter, 22-Firefighter</t>
  </si>
  <si>
    <t>0-Steve Zirnkilton, 1-Holly Sherman, 2-Titus Tero, 3-Keeley Williams, 4-Nick Manning, 5-Dan Flynn, 6-Robb Fannin, 7-Bethany Walworth, 8-Eric Stokes, 9-Victor Grant, Jr., 10-Billy Mayville, 11-Justin Brown, 12-Ted Andressen, 13-Jay, 14-"Alley", 15-Arkady Hennessey, 16-Randy Walton, 17-Gavin Istre, 18-Devin, 19-Tommy Evans, 20-Roderick, 21-Jerome Baudy, Jr., 22-Dennis Schorr, Jr.</t>
  </si>
  <si>
    <t>http://www.aetv.com/shows/nightwatch</t>
  </si>
  <si>
    <t>Happy Town</t>
  </si>
  <si>
    <t>The residents of the sun-splashed town of Haplin, Minnesota -- also known as Happy Town -- have enjoyed an uneasy peace for the past five years -- but that is about to change. Still haunted by a number of unsolved kidnappings, Haplin now faces a disturbing new crime that brings all of its unresolved fears to the surface. Has the elusive "Magic Man" -- who many believe is responsible for the bizarre abductions -- returned to claim yet another innocent victim? As Haplin's mysteries are revealed, many of its prominent citizens' motives come under scrutiny as their own secrets and personalities are peeled back one layer at a time.</t>
  </si>
  <si>
    <t>0-Rachel Conroy, 1-Merritt Grieves, 2-Henley Boone, 3-Tommy Conroy, 4-Roger Hobbs, 5-Georgia Bravin, 6-Eli 'Root Beer' Rogers, 7-Andrew Haplin, 8-John Haplin</t>
  </si>
  <si>
    <t>0-Amy Acker, 1-Sam Neill, 2-Lauren German, 3-Geoff Stults, 4-Robert Wisdom, 5-Sarah Gadon, 6-Jay Paulson, 7-Ben Schnetzer, 8-Steven Weber</t>
  </si>
  <si>
    <t>Roswell</t>
  </si>
  <si>
    <t>Human/Alien hybrids, must hide their alien sides to fit into their New Mexico-high school, while attempting to learn about their past, their gifts, and love as outsiders. Their destinies clash with their feelings as they discover the extraordinary circumstances that led them to Earth, and may eventually lead them home.</t>
  </si>
  <si>
    <t>['Drama', 'Romance', 'Science-Fiction']</t>
  </si>
  <si>
    <t>0-Elizabeth "Liz" Parker, 1-Maxwell "Max" Evans, 2-Michael Guerin, 3-Isabel Amanda Evans Ramirez, 4-Maria DeLuca, 5-Kyle Valenti, 6-Sheriff James "Jim" Valenti, 7-Alex Charles Whitman, 8-Tess Harding, 9-Jesse Esteban Ramirez, 10-Captain Sheridan Cavitt, 11-Deputy Jim Valenti, 12-Colonel James Cassidy</t>
  </si>
  <si>
    <t>0-Shiri Appleby, 1-Jason Behr, 2-Brendan Fehr, 3-Katherine Heigl, 4-Majandra Delfino, 5-Nick Wechsler, 6-William Sadler, 7-Colin Hanks, 8-Emilie de Ravin, 9-Adam Rodriguez, 10-Colin Hanks, 11-Nick Wechsler, 12-William Sadler</t>
  </si>
  <si>
    <t>Red Band Society</t>
  </si>
  <si>
    <t>What if a hospital was your high school, boarding school and summer camp rolled into one? What if it was the place where you fell in love for the first time and made friendships that lasted a lifetime? And what if it was all weirdly hilarious and the most fun you ever had in your entire life? This is the world of Red Band Society.</t>
  </si>
  <si>
    <t>0-Dashiell "Dash" Hosney, 1-Leo Roth, 2-Emma Chota, 3-Dr. Adam McAndrew, 4-Charlie Hutchison, 5-Jordi Palacios, 6-Nurse Dena Jackson, 7-Kara Souders, 8-Brittany Dobler</t>
  </si>
  <si>
    <t>0-Astro, 1-Charlie Rowe, 2-Ciara Bravo, 3-Dave Annable, 4-Griffin Gluck, 5-Nolan Sotillo, 6-Octavia Spencer, 7-Zoe Levin, 8-Rebecca Rittenhouse</t>
  </si>
  <si>
    <t>https://web.archive.org/web/20170615064321/http://www.fox.com/red-band-society</t>
  </si>
  <si>
    <t>The Affair</t>
  </si>
  <si>
    <t>At once deeply observed and intriguingly elusive, The Affair explores the emotional effects of an extramarital relationship.Noah is a New York City schoolteacher and novelist who is happily married, but resents his dependence on his wealthy father-in-law. Alison is a young waitress trying to piece her life and marriage back together in the wake of a tragedy. The provocative drama unfolds when Alison and Noah meet in Montauk at the end of Long Island.</t>
  </si>
  <si>
    <t>0-Noah Solloway, 1-Helen Solloway, 2-Trevor Solloway, 3-Alison Lockhart, 4-Whitney Solloway, 5-Stacey Solloway, 6-Cole Lockhart, 7-Martin Solloway, 8-Dr. Vic Ullah, 9-Luisa LÃ¨on, 10-Janelle Wilson, 11-Joanie Lockhart, 12-Juliette Le Gall</t>
  </si>
  <si>
    <t>0-Dominic West, 1-Maura Tierney, 2-Jadon Sand, 3-Ruth Wilson, 4-Julia Goldani Telles, 5-Leya Catlett, 6-Joshua Jackson, 7-Jake Siciliano, 8-Omar Metwally, 9-Catalina Sandino Moreno, 10-Sanaa Lathan, 11-Anna Paquin, 12-IrÃ¨ne Jacob</t>
  </si>
  <si>
    <t>http://www.sho.com/sho/the-affair/home</t>
  </si>
  <si>
    <t>Grey's Anatomy</t>
  </si>
  <si>
    <t>The doctors of Grey Sloan Memorial Hospital deal with life-or-death consequences on a daily basis -- it's in one another that they find comfort, friendship and, at times, more than friendship. Together they're discovering that neither medicine nor relationships can be defined in black and white. Real life only comes in shades of grey.</t>
  </si>
  <si>
    <t>0-Dr. Meredith Grey, 1-Dr. Richard Webber, 2-Dr. Miranda Bailey, 3-Dr. Alex Karev, 4-Dr. Owen Hunt, 5-Dr. Jackson Avery, 6-Dr. Derek Shepherd, 7-Dr. Calliope "Callie" Torres, 8-Dr. Jo Wilson, 9-Dr. Cristina Yang, 10-Dr. Arizona Robbins, 11-Dr. Amelia Shepherd, 12-Dr. April Kepner, 13-Dr. Margaret "Maggie" Pierce, 14-Dr. Teddy Altman, 15-Dr. Ben Warren, 16-Dr. Mark Sloan, 17-Dr. Isobel "Izzie" Stevens, 18-Dr. Levi Schmitt, 19-Dr. Lexie Grey, 20-Dr. Stephanie Edwards, 21-Dr. Andrew DeLuca, 22-Dr. George O'Malley, 23-Dr. Atticus "Link" Lincoln, 24-Dr. Addison Forbes Montgomery, 25-Dr. Preston Burke, 26-Dr. Winston Ndugu, 27-Dr. Tom Koracick, 28-Dr. Shane Ross, 29-Dr. Nathan Riggs, 30-Dr. Leah Murphy, 31-Dr. Nick Marsh, 32-Dr. Cormac Hayes, 33-Simone Griffin, 34-Lucas Adams, 35-Mika Yasuda, 36-Jules Millin, 37-Daniel "Blue" Kwan, 38-Dr. Erica Hahn</t>
  </si>
  <si>
    <t>0-Ellen Pompeo, 1-James Pickens, Jr., 2-Chandra Wilson, 3-Justin Chambers, 4-Kevin McKidd, 5-Jesse Williams, 6-Patrick Dempsey, 7-Sara RamÃ­rez, 8-Camilla Luddington, 9-Sandra Oh, 10-Jessica Capshaw, 11-Caterina Scorsone, 12-Sarah Drew, 13-Kelly McCreary, 14-Kim Raver, 15-Jason George, 16-Eric Dane, 17-Katherine Heigl, 18-Jake Borelli, 19-Chyler Leigh, 20-Jerrika Hinton, 21-Giacomo Gianniotti, 22-T.R. Knight, 23-Chris Carmack, 24-Kate Walsh, 25-Isaiah Washington, 26-Anthony Hill, 27-Greg Germann, 28-Gaius Charles, 29-Martin Henderson, 30-Tessa Ferrer, 31-Scott Speedman, 32-Richard Flood, 33-Alexis Floyd, 34-Niko Terho, 35-Midori Francis, 36-Adelaide Kane, 37-Harry Shum, Jr., 38-Brooke Smith</t>
  </si>
  <si>
    <t>https://abc.com/shows/greys-anatomy/</t>
  </si>
  <si>
    <t>Buck Rogers in the 25th Century</t>
  </si>
  <si>
    <t>Blast off with every groundbreaking episode of the action-packed sci-fi adventure, Buck Rogers in the 25th Century! Join legendary intergalactic crimefighters William "Buck" Rogers and Colonel Wilma Deering as they lead the crew of the starship Searcher against a galaxy of evil from the past, present and faraway future.</t>
  </si>
  <si>
    <t>0-Colonel Wilma Deering, 1-Captain William "Buck" Rogers, 2-Dr. Elias Huer, 3-Hawk, 4-Admiral Asimov, 5-Dr. Goodfellow</t>
  </si>
  <si>
    <t>0-Erin Gray, 1-Gil Gerard, 2-Tim O'Connor, 3-Thom Christopher, 4-Jay Garner, 5-Wilfrid Hyde-White</t>
  </si>
  <si>
    <t>The Drew Carey Show</t>
  </si>
  <si>
    <t>Drew Carey is your everyday blue-collar guy who's struggling through life's ups and downs with his closest friends, Oswald, Lewis and Kate. Stuck in the same job for ten years, Drew performs a balancing act between sucking up to his boss and doing his best to irritate his annoying co-worker, Mimi. When he's not at work, he's trying to have some success in the romance department and indulging in a few of his own beers he brews in his garage with his friends.</t>
  </si>
  <si>
    <t>0-Drew Allison Carey, 1-Oswald Lee Harvey, 2-Mimi Bobeck Carey, 3-Lewis Kiniski, 4-Kate O'Brien, 5-Nigel Algernon Wick, 6-Steve Carey, 7-Kellie Newmark</t>
  </si>
  <si>
    <t>0-Drew Carey, 1-Diedrich Bader, 2-Kathy Kinney, 3-Ryan Stiles, 4-Christa Miller, 5-Craig Ferguson, 6-John Carroll Lynch, 7-Cynthia Watros</t>
  </si>
  <si>
    <t>Ironside</t>
  </si>
  <si>
    <t>In the gritty world of the NYPD, no one's tougher than Det. Robert Ironside. He's a fearless cop who won't stop until the guilty are brought to justice. He and his trusted, handpicked team of specialists - Virgil, Holly and Teddy, as well as his former partner Gary and boss, Det. Ed Rollins- will do whatever it takes to solve New York's most difficult and notorious crimes. As a detective, Ironside's instincts are second to none, and those around him have to stay on their toes if they want to keep up because when his spine was shattered by a bullet two years ago, Ironside swore he'd never let a wheelchair slow him down.</t>
  </si>
  <si>
    <t>0-Robert Ironside, 1-Gary Stanton, 2-Captain Ed Rollins, 3-Teddy, 4-Virgil, 5-Holly</t>
  </si>
  <si>
    <t>0-Blair Underwood, 1-Brent Sexton, 2-Kenneth Choi, 3-Neal Bledsoe, 4-Pablo Schreiber, 5-Spencer Grammer</t>
  </si>
  <si>
    <t>Fairly Legal</t>
  </si>
  <si>
    <t>Fairly Legal centers on Kate Reed, a top litigator frustrated with the endless bureaucracy and daily injustices of the system, who takes a hard left to become the ultimate anti-lawyer: a mediator. Using her knowledge of the law, along with her savvy, intuition and a whatever-it-takes approach to resolving conflict, Kate finds the middle ground for a wide variety of adversaries - from Fortune 500 corporations to bitter divorces. After the sudden death of her father, she finds herself at odds with the new boss, her stepmother Lauren Reed... and in bed with her soon-to-be ex-husband, Justin Patrick, a top gun in the DA's office. Helping her keep all of this chaos at bay is her trusted, geek-chic assistant Leonardo.</t>
  </si>
  <si>
    <t>0-Kate Reed, 1-Justin Patrick, 2-Lauren Reed, 3-Leonardo Prince, 4-Ben Grogan</t>
  </si>
  <si>
    <t>0-Sarah Shahi, 1-Michael Trucco, 2-Virginia Williams, 3-Baron Vaughn, 4-Ryan Johnson</t>
  </si>
  <si>
    <t>The Finder</t>
  </si>
  <si>
    <t>In The Finder, an Iraq war vet suffers a brain injury that triggers the ability to see connections between seemingly unrelated events, objects or people.</t>
  </si>
  <si>
    <t>0-Walter Sherman, 1-Willa Monday, 2-Leo Knox, 3-Deputy U.S. Marshal Isabel Zambada</t>
  </si>
  <si>
    <t>0-Geoff Stults, 1-Maddie Hasson, 2-Michael Clarke Duncan, 3-Mercedes Mason</t>
  </si>
  <si>
    <t>Last Tango in Halifax</t>
  </si>
  <si>
    <t>Celia and Alan are both widowed and in their seventies. When their respective grandsons put their details on Facebook, they rediscover a passionate relationship that started over sixty years ago.</t>
  </si>
  <si>
    <t>0-Celia Dawson, 1-Alan Buttershaw, 2-Caroline, 3-Gillian, 4-John, 5-Lawrence, 6-Raff, 7-Robbie, 8-Kate, 9-Ellie, 10-Judith, 11-Angus, 12-Harry, 13-William, 14-William, 15-Gary Jackson, 16-Paul, 17-Ruth, 18-PC Cheryl, 19-Ted, 20-Harrison, 21-Olga</t>
  </si>
  <si>
    <t>0-Anne Reid, 1-Derek Jacobi, 2-Sarah Lancashire, 3-Nicola Walker, 4-Tony Gardner, 5-Louis Greatorex, 6-Josh Bolt, 7-Dean Andrews, 8-Nina Sosanya, 9-Katherine Rose Morley, 10-Ronni Ancona, 11-Felix Johnson, 12-Paul Copley, 13-Edward Ashley, 14-Dean Smith, 15-Rupert Graves, 16-Sacha Dhawan, 17-Lu Corfield, 18-Rachel Leskovac, 19-Timothy West, 20-Liam McCheyne, 21-Lorraine Burroughs</t>
  </si>
  <si>
    <t>http://www.bbc.co.uk/programmes/b03h4107</t>
  </si>
  <si>
    <t>Everyone deserves a second chance -- even a thief, a street racer and a cop who got in a little too deep. After all, the three women who solve cases for their elusive boss, Charlie Townsend, are no saints. They're angels... Charlie's Angels. Set in Miami, this fun, glamorous, action-packed take on the 1970s smash hit series introduces us to three new angels, all fearless detectives, head-turning beauties and close friends. There's Abby, a Park Avenue princess who became a world-class thief. Then there's Kate, a Miami cop who fell from grace, losing both her career and her fiancÃ©. Finally there's Gloria, a disgraced army lieutenant who has a way with explosives.</t>
  </si>
  <si>
    <t>['Action', 'Crime']</t>
  </si>
  <si>
    <t>0-Eve French, 1-Abby Sampson, 2-Kate Prince, 3-John Bosley</t>
  </si>
  <si>
    <t>0-Minka Kelly, 1-Rachael Taylor, 2-Annie Ilonzeh, 3-RamÃ³n RodrÃ­guez</t>
  </si>
  <si>
    <t>Misfits</t>
  </si>
  <si>
    <t>When five young outsiders on Community Service get caught in a strange storm, they discover that they have developed superpowers.</t>
  </si>
  <si>
    <t>0-Curtis Donovan, 1-Rudy Wade, 2-Alisha Daniels, 3-Simon Bellamy, 4-Kelly Bailey, 5-Jess, 6-Finn, 7-Nathan Young, 8-Alex, 9-Abbey Smith</t>
  </si>
  <si>
    <t>0-Nathan Stewart-Jarrett, 1-Joseph Gilgun, 2-Antonia Thomas, 3-Iwan Rheon, 4-Lauren Socha, 5-Karla Crome, 6-Nathan McMullen, 7-Robert Sheehan, 8-Matt Stokoe, 9-Natasha O'Keeffe</t>
  </si>
  <si>
    <t>http://www.channel4.com/programmes/misfits</t>
  </si>
  <si>
    <t>Treme</t>
  </si>
  <si>
    <t>New Orleans, 38 months after Hurricane Katrina: Barack Obama has just been elected to the White House, giving this battered, majority-black city reason for optimism. Yet for every entrenched resident who hopes to improve his or her lot - or just return to a sense of pre-Katrina normalcy - others are intent on capitalizing on the city's vulnerability and suffocating its culture.</t>
  </si>
  <si>
    <t>['Drama', 'Music']</t>
  </si>
  <si>
    <t>0-Albert Lambreaux, 1-Ladonna Batiste, 2-Janette DeSautel, 3-Annie, 4-Antoinette 'Toni' Bernette, 5-Sonny, 6-Davis Rogan, 7-Antoine Batiste, 8-Delmond Lambreaux</t>
  </si>
  <si>
    <t>0-Clarke Peters, 1-Khandi Alexander, 2-Kim Dickens, 3-Lucia Micarelli, 4-Melissa Leo, 5-Michiel Huisman, 6-Steve Zahn, 7-Wendell Pierce, 8-Rob Brown</t>
  </si>
  <si>
    <t>https://www.hbo.com/treme</t>
  </si>
  <si>
    <t>Off the Map</t>
  </si>
  <si>
    <t>Six doctors who have lost their way will go to the ends of the earth to try to remember the reasons why they wanted to become doctors in the first place.</t>
  </si>
  <si>
    <t>['Drama', 'Adventure', 'Medical']</t>
  </si>
  <si>
    <t>0-Charlie, 1-Zitajalehrena "Zee" Alvarez, 2-Lily Brenner, 3-Otis Cole, 4-Thomas "Tommy" Fuller, 5-Mina Minard, 6-Ben Keeton, 7-Ryan Clark</t>
  </si>
  <si>
    <t>0-Jonathan Castellanos, 1-Valerie Cruz, 2-Caroline Dhavernas, 3-Jason George, 4-Zach Gilford, 5-Mamie Gummer, 6-Martin Henderson, 7-Rachelle Lefevre</t>
  </si>
  <si>
    <t>https://abc.go.com/shows/off-the-map</t>
  </si>
  <si>
    <t>Quincy, M.E.</t>
  </si>
  <si>
    <t>Television icon Jack Klugman is the crusading and headstrong medical examiner Dr. Quincy, the distinguished role that earned him 4 Emmy nominations. Aided by his loyal lab assistant Sam Fujiyama, Quincy's not afraid to stand up for his convictions, and he'll battle anyone who stands in his way: his skeptical boss Dr. Asten, City Hall, and even sometimes his own friends and mentors.</t>
  </si>
  <si>
    <t>0-Dr. R. Quincy, 1-Dr. Robert Asten, 2-Sam Fujiyama, 3-Lt. Frank Monahan, 4-Danny Tovo, 5-Sgt. Brill, 6-Lee Potter</t>
  </si>
  <si>
    <t>0-Jack Klugman, 1-John S. Ragin, 2-Robert Ito, 3-Garry Walberg, 4-Val Bisoglio, 5-Joseph Roman, 6-Lynette Mettey</t>
  </si>
  <si>
    <t>Rosemary's Baby</t>
  </si>
  <si>
    <t>Rosemary's Baby centers on a young married couple who move into a Paris apartment that has a haunted past. After getting pregnant, the wife becomes increasingly suspicious that both her husband and their neighbors will have ulterior motives when her child is born.</t>
  </si>
  <si>
    <t>0-Rosemary Woodhouse, 1-Guy Woodhouse, 2-Margaux Castevet, 3-Julie, 4-Roman Castevet</t>
  </si>
  <si>
    <t>0-Zoe Saldana, 1-Patrick J. Adams, 2-Carole Bouquet, 3-Christina Cole, 4-Jason Isaacs</t>
  </si>
  <si>
    <t>Anthony Bourdain: Parts Unknown</t>
  </si>
  <si>
    <t>Anthony Bourdain: Parts UnknownÂ follows chef and author Anthony Bourdain to extraordinary locations across the globe to celebrate diverse cultures exploring their food and dining rituals. Known for his curiosity, candor, and acerbic wit, Bourdain took viewers off the beaten path of tourist destinations â€“ including some war-torn parts of the world â€“ and met with a variety of local citizens to offer a window into their lifestyles, and occasionally communed with an internationally lauded chef on his journey.Â </t>
  </si>
  <si>
    <t>CNN</t>
  </si>
  <si>
    <t>https://explorepartsunknown.com/</t>
  </si>
  <si>
    <t>Outcasts</t>
  </si>
  <si>
    <t>A group of courageous pioneers face a unique opportunity: the chance to build a new and better future on another planet.</t>
  </si>
  <si>
    <t>0-President Richard Tate, 1-Stella Isen, 2-Cass Cromwell, 3-Fleur Morgan, 4-Jack Holt, 5-Tipper Malone, 6-Rudi, 7-Lily Isen, 8-Julius Berger, 9-Mitchell Hoban</t>
  </si>
  <si>
    <t>0-Liam Cunningham, 1-Hermione Norris, 2-Daniel Mays, 3-Amy Manson, 4-Ashley Walters, 5-Michael Legge, 6-Langley Kirkwood, 7-Jeanne Kietzmann, 8-Eric Mabius, 9-Jamie Bamber</t>
  </si>
  <si>
    <t>http://www.bbc.co.uk/programmes/b00x8fw4</t>
  </si>
  <si>
    <t>Girl Meets World</t>
  </si>
  <si>
    <t>Girl Meets World is based on ABC's hugely popular sitcom, Boy Meets World (1993). Set in New York City, the show tells the wonderfully funny heartfelt stories that Boy Meets World is renowned for - only this time from a tween girl's perspective - as the curious and bright 7th grader Riley Matthews and her quick-witted friend Maya Fox embark on an unforgettable middle school experience. But their plans for a carefree year will be adjusted slightly under the watchful eyes of Riley's parents - dad Cory, who's also a faculty member (and their new History teacher), and mom Topanga, who owns a trendy after school hangout that specializes in pudding.</t>
  </si>
  <si>
    <t>0-Riley Matthews, 1-Maya Hart, 2-Cory Matthews, 3-Topanga Lawrence Matthews, 4-Farkle Minkus, 5-Lucas Friar, 6-Auggie Matthews</t>
  </si>
  <si>
    <t>0-Rowan Blanchard, 1-Sabrina Carpenter, 2-Ben Savage, 3-Danielle Fishel, 4-Corey Fogelmanis, 5-Peyton Meyer, 6-August Maturo</t>
  </si>
  <si>
    <t>http://disneychannel.disney.com/girl-meets-world</t>
  </si>
  <si>
    <t>Malibu Country</t>
  </si>
  <si>
    <t>Reba McKenzie very publicly discovers that her country music legend husband, Bobby Gallagher, has been cheating on her. Determined to get a fresh start and perhaps revive her own country music career, Reba packs up her sharp-tongued mother and two kids and drives cross country to live in Bobby's Malibu beach-front party pad. Once there, gregarious and over-sharing neighbor Kim immediately reaches out with an offer to mentor Reba as she adjusts to Southern California. With a new home and a much more liberal west coast set of rules, Reba, her kids and mom welcome the change, but soon realize that the open-mindedness of Southern California goes much farther than they'd expected. When Reba finds that trying to get her foot back in the music business is going to be an uphill battle, she befriends Geoffrey, the assistant to her record label's president -- who never seems to be in the office. Though overwhelmed and feeling out of place, Reba realizes that, all in all, family is what matters most, and they must learn to view their new Malibu lifestyle as a chance for a new beginning.</t>
  </si>
  <si>
    <t>0-Reba MacKenzie, 1-June Gallagher, 2-Geoffrey, 3-Lillie May MacKenzie, 4-Kim Sallinger, 5-Cash Gallagher</t>
  </si>
  <si>
    <t>0-Reba McEntire, 1-Juliette Angelo, 2-Jai Rodriguez, 3-Lily Tomlin, 4-Sara Rue, 5-Justin Prentice</t>
  </si>
  <si>
    <t>What on Earth?</t>
  </si>
  <si>
    <t>What on Earth? is a documentary series using satellite images of strange geological occurrences and man-made structures on Earth to examine such matters as the planet's extreme locations, phenomena and species.</t>
  </si>
  <si>
    <t>['Mystery', 'Nature', 'History']</t>
  </si>
  <si>
    <t>0-Steven Kearney</t>
  </si>
  <si>
    <t>http://www.sciencechannel.com/tv-shows/what-on-earth/</t>
  </si>
  <si>
    <t>Irwin Allen's Lost in Space</t>
  </si>
  <si>
    <t>The Robinson family was supposed to set off on a five-year mission to explore a distant planet, but an act of sabotage by the scheming Dr. Zachary Smith - who managed to get himself trapped aboard the spaceship - leaves them adrift in space for three years. The Robinsons, pilot Don West, Dr. Smith and their trusty robot move from planet to planet, always searching for a way to return to Earth.</t>
  </si>
  <si>
    <t>0-Will Robinson, 1-Robot, 2-Narrator, 3-Dr. Zachary Smith, 4-Professor John Robinson, 5-Dr. Maureen Robinson, 6-Judy Robinson, 7-Penny Robinson, 8-Major Donald West, 9-Robot</t>
  </si>
  <si>
    <t>0-Bill Mumy, 1-Dick Tufeld, 2-Dick Tufeld, 3-Jonathan Harris, 4-Guy Williams, 5-June Lockhart, 6-Marta Kristen, 7-Angela Cartwright, 8-Mark Goddard, 9-Bob May</t>
  </si>
  <si>
    <t>Falling Skies</t>
  </si>
  <si>
    <t>The series tells the story of the aftermath of a global invasion by several races of extraterrestrials that neutralizes the world's power grid and technology, quickly destroys the combined militaries of all the world's countries, and apparently kills over 90% of the human population within a few days.</t>
  </si>
  <si>
    <t>0-Tom Mason, 1-Matthew 'Matt' Mason, 2-Captain Dan Weaver, 3-Hal Mason, 4-Margaret "Maggie" Mason, 5-Anne Glass, 6-Ben Mason, 7-John Pope, 8-Anthony Welker, 9-Lourdes Delgado, 10-Cochise, 11-Dai, 12-Karen Nadler, 13-Alexis "Lexi" Glass-Mason</t>
  </si>
  <si>
    <t>0-Noah Wyle, 1-Maxim Knight, 2-Will Patton, 3-Drew Roy, 4-Sarah Carter, 5-Moon Bloodgood, 6-Connor Jessup, 7-Colin Cunningham, 8-Mpho Koaho, 9-Seychelle Gabriel, 10-Doug Jones, 11-Peter Shinkoda, 12-Jessy Schram, 13-Scarlett Byrne</t>
  </si>
  <si>
    <t>Witchblade</t>
  </si>
  <si>
    <t>New York homicide detective Sara Pezzini doesn't know why the forces of the universe have chosen her to possess the awesome living weapon called the Witchblade. But it is hers to wear and to wield in the fight against crime, although it comes with a terrifying price. Evil foes seek the Witchblade, setting in motion an ongoing battle that may cost the lives of those Sara holds dearest.</t>
  </si>
  <si>
    <t>['Action', 'Crime', 'Supernatural']</t>
  </si>
  <si>
    <t>0-Sara Pezzini, 1-Jake McCartey, 2-Danny Woo, 3-Ian Nottingham, 4-Gabriel Bowman, 5-Kenneth Irons</t>
  </si>
  <si>
    <t>0-Yancy Butler, 1-David Chokachi, 2-Will Yun Lee, 3-Eric Etebari, 4-John Hensley, 5-Anthony Cistaro</t>
  </si>
  <si>
    <t>The Batman</t>
  </si>
  <si>
    <t>Hidden in the shadows, The Batman casts a protective eye while tracking the thugs, thieves and criminal masterminds that claim Gotham City's dark alleys each night. In one magnificent swoop, he descends up on opponents and battles with a fierceness that seems almost inhuman. This is the young Bruce Wayne who assumes the role of Gotham's greatest defender in a fresh retelling of the Dark Knight's beginnings.With incredible gadgets, awesome animation and a cool new vibe, these 13 exciting episodes from the hit series showcase The Batman taking on your favourite villains â€“ The Joker, The Penguin, Mr. Freeze, Catwoman, Bane â€“ and new crazies you'll love to hate!</t>
  </si>
  <si>
    <t>0-Batman / Bruce Wayne, 1-Detective Ellen Yin, 2-Robin / Dick Grayson, 3-Batgirl / Barbara Gordon, 4-Alfred Pennyworth, 5-Detective Ethan Bennett, 6-Commissioner Gordon</t>
  </si>
  <si>
    <t>0-Rino Romano, 1-Ming-Na Wen, 2-Evan Sabara, 3-Danielle Judovits, 4-Alastair Duncan, 5-Steve Harris, 6-Mitch Pileggi</t>
  </si>
  <si>
    <t>Ben 10: Ultimate Alien</t>
  </si>
  <si>
    <t>An all-new animated series follows 16-year-old Ben Tennyson as his secret identity has been revealed to the world and he's now an international mega-star super hero, loved by kids the world over but distrusted by many adults. Armed with a mysterious new Omnitrix, Ben will see action in places he's never been.</t>
  </si>
  <si>
    <t>0-Ben Tennyson, 1-Gwen Tennyson, 2-Max Tennyson, 3-Kevin Levin, 4-Julie Yamamoto</t>
  </si>
  <si>
    <t>0-Yuri Lowenthal, 1-Ashley Johnson, 2-Paul Eiding, 3-Greg Cipes, 4-Vyvan Pham</t>
  </si>
  <si>
    <t>The 4400</t>
  </si>
  <si>
    <t>The 4400 explores the travails of the 4400 people who all at once returned in a ball of light to Earth; though the returnees had not aged physically, many of them reappeared with dramatic abilities ranging from enhanced reflexes to precognition. NTAC (National Threat Assessment Command) is the government agency responsible for keeping track of the returnees and investigating all things related to the 4400.</t>
  </si>
  <si>
    <t>0-Tom Baldwin, 1-Diana Skouris, 2-Shawn Farrell, 3-Maia Rutledge, 4-Kyle Baldwin, 5-Richard Tyler, 6-Isabelle Tyler, 7-Nina Jarvis, 8-Jordan Collier, 9-Lily Moore, 10-Alana Mareva, 11-Danny Farrell, 12-Dennis Ryland, 13-Meghan Doyle, 14-Nikki Hudson</t>
  </si>
  <si>
    <t>0-Joel Gretsch, 1-Jacqueline McKenzie, 2-Patrick John Flueger, 3-Conchita Campbell, 4-Chad Faust, 5-Mahershala Ali, 6-Megalyn Echikunwoke, 7-Samantha Ferris, 8-Billy Campbell, 9-Laura Allen, 10-Karina Lombard, 11-Kaj-Erik Eriksen, 12-Peter Coyote, 13-Jenni Baird, 14-Brooke Nevin</t>
  </si>
  <si>
    <t>Andromeda</t>
  </si>
  <si>
    <t>Dylan Hunt is the courageous captain of the most glorious starship in the universe, the Andromeda Ascendant. After 300 years frozen in time at the event horizon of a black hole. Dylan Hunt wakes... to a universe in chaos. The Systems Commonwealth, the greatest civilization in history, has fallen. But together with an unlikely band of renegades and aliens who become his crew, Dylan begins his quest to rekindle the light of civilization and push back the evils that grip the universe!</t>
  </si>
  <si>
    <t>0-Captain Dylan Hunt, 1-Beka Valentine, 2-Andromeda, 3-Seamus Harper, 4-Trance Gemini, 5-Tyr Anasazi, 6-Gaheris Rhade, 7-Rev Bem, 8-Doyle</t>
  </si>
  <si>
    <t>0-Kevin Sorbo, 1-Lisa Ryder, 2-Lexa Doig, 3-Gordon Michael Woolvett, 4-Laura Bertram, 5-Keith Hamilton Cobb, 6-Steve Bacic, 7-Brent Stait, 8-Brandy Ledford</t>
  </si>
  <si>
    <t>Lights Out</t>
  </si>
  <si>
    <t>Patrick 'Lights' Leary is an aging former heavyweight boxing champion who struggles to find his identity and support his wife and three daughters after retiring from the ring. The financial downturn coupled with a series of failed investments leave him at a perilous crossroads - battling the urge to return to boxing or reluctantly accepting a job as a brutal and intimidating debt collector.</t>
  </si>
  <si>
    <t>['Drama', 'Crime', 'Sports']</t>
  </si>
  <si>
    <t>0-Patrick "Lights" Leary, 1-Robert Leary, 2-Theresa Leary, 3-Clay Tarpin, 4-Ava Leary, 5-Katie Leary, 6-Raymond "Death Row" Reynolds, 7-Daniella Leary</t>
  </si>
  <si>
    <t>0-Holt McCallany, 1-Stacy Keach, 2-Catherine McCormack, 3-Pablo Schreiber, 4-Meredith Hagner, 5-Lily Pilblad, 6-Billy Brown, 7-Ryann Shane</t>
  </si>
  <si>
    <t>Revenge</t>
  </si>
  <si>
    <t>This is not a story about forgiveness; Revenge is a show about retribution. Meet Emily Thorne, the newest resident of The Hamptons. When she was a little girl (and known as Amanda Clarke) her father, David Clarke, was framed for a horrific crime and subsequently sent to prison. While serving his time, the conspirators plotted and murdered David in order to prevent the truth from coming out. Emily is now back with a new identity and ready to take vengeance on the people that murdered her father and stole her childhood.</t>
  </si>
  <si>
    <t>0-Emily Rebecca Thorne, 1-Nolan Ross, 2-Jack Porter, 3-Victoria Grayson, 4-Daniel Grayson, 5-Charlotte Grayson, 6-Conrad Grayson, 7-Ashley Davenport, 8-David Clarke, 9-Aiden Mathis, 10-Declan Foster Porter, 11-Margaux LeMarchal, 12-Ben Hunter, 13-Louise Ellis</t>
  </si>
  <si>
    <t>0-Emily VanCamp, 1-Gabriel Mann, 2-Nick Wechsler, 3-Madeleine Stowe, 4-Josh Bowman, 5-Christa B. Allen, 6-Henry Czerny, 7-Ashley Madekwe, 8-James Tupper, 9-Barry Sloane, 10-Connor Paolo, 11-Karine Vanasse, 12-Brian Hallisay, 13-Elena Satine</t>
  </si>
  <si>
    <t>The 100</t>
  </si>
  <si>
    <t>Ninety-seven years ago, nuclear Armageddon decimated planet Earth, destroying civilization. The only survivors were the 400 inhabitants of 12 international space stations that were in orbit at the time. Three generations have been born in space, the survivors now number 4,000, and resources are running out on their dying "Ark" - the 12 stations now linked together and repurposed to keep the survivors alive. Draconian measures including capital punishment and population control are the order of the day, as the leaders of the Ark take ruthless steps to ensure their future, including secretly exiling a group of 100 juvenile prisoners to the Earth's surface to test whether it's habitable.</t>
  </si>
  <si>
    <t>0-Clarke Griffin, 1-Octavia Blake, 2-Bellamy Blake, 3-Raven Reyes, 4-Jonathan Murphy, 5-Abigail Griffin, 6-Marcus Kane, 7-Monty Green, 8-Echo, 9-Thelonious Jaha, 10-Jasper Jordan, 11-Lincoln, 12-Finn Collins, 13-Xavier, 14-Russell Lightbourne VII, 15-Jordan Jasper Green, 16-Roan, 17-Hope Diyoza, 18-Wells Jaha, 19-Callie Cartwig</t>
  </si>
  <si>
    <t>0-Eliza Taylor, 1-Marie Avgeropoulos, 2-Bob Morley, 3-Lindsey Morgan, 4-Richard Harmon, 5-Paige Turco, 6-Henry Ian Cusick, 7-Christopher Larkin, 8-Tasya Teles, 9-Isaiah Washington, 10-Devon Bostick, 11-Ricky Whittle, 12-Thomas McDonell, 13-Chuku Modu, 14-JR Bourne, 15-Shannon Kook, 16-Zach McGowan, 17-Shelby Flannery, 18-Eli Goree, 19-Kelly Hu</t>
  </si>
  <si>
    <t>http://www.cwtv.com/shows/the-100/</t>
  </si>
  <si>
    <t>The Chicago Code</t>
  </si>
  <si>
    <t>The Chicago Code follows the Windy City's most powerful and respected cops as they navigate the city's underbelly to fight crime and expose corruption.</t>
  </si>
  <si>
    <t>0-Detective Jarek Wysocki, 1-Teresa Colvin, 2-Caleb Evers, 3-Vonda Wysocki, 4-Isaac Joiner, 5-Liam Hennessey, 6-Ronin Gibbons</t>
  </si>
  <si>
    <t>0-Jason Clarke, 1-Jennifer Beals, 2-Matt Lauria, 3-Devin Kelley, 4-Todd Williams, 5-Billy Lush, 6-Delroy Lindo</t>
  </si>
  <si>
    <t>Jeremiah</t>
  </si>
  <si>
    <t>Jeremiah is one of the many young survivors of the "Big Death" that claimed the lives of every adult in the world 15 years ago. Now forging his way through a bleak wilderness fraught with danger and conspiracy, Jeremiah and his most trusted friend, Kurdy , are plunged into thrilling adventures that test every facet of their humanityâ€¦and ultimately the fate of the human race itself!</t>
  </si>
  <si>
    <t>0-Jeremiah, 1-Kurdy, 2-Markus Alexander, 3-Erin, 4-Lee Chen</t>
  </si>
  <si>
    <t>0-Luke Perry, 1-Malcolm-Jamal Warner, 2-Peter Stebbings, 3-Ingrid Kavelaars, 4-Byron Lawson</t>
  </si>
  <si>
    <t>Entourage</t>
  </si>
  <si>
    <t>The hit comedy series that takes a look at the day-to-day life of Vincent (Vince) Chase, a hot young actor in Hollywood, and his inner circle. He's brought with him from their hometown in Queens, NY: manager Eric, half-brother Drama, and friend Turtle. The series draws on the experiences of industry insiders to illustrate both the heady excesses of today's celebrity lifestyle, as well as the highs and lows of love and success in show biz. Eric, along with super-agent Ari, keep Vince's star rising while making sound decisions for a long-lasting career in a world of fleeting fame.</t>
  </si>
  <si>
    <t>0-Vincent Chase, 1-Ari Gold, 2-Turtle, 3-Eric Murphy, 4-Johnny "Drama" Chase, 5-Shauna, 6-Llyod, 7-Mrs. Ari Gold, 8-Billy Walsh, 9-Adam Davies, 10-Sloan, 11-Terrance McQuewick, 12-Dana Gordon, 13-Andrew Klein, 14-Barbara Miller, 15-Scott Lavin, 16-Sarah Gold, 17-Jake Steinberg, 18-Christy, 19-Studio Executive, 20-Jonah Gold, 21-Jamie-Lynn Sigler, 22-Phil Yagoda, 23-Amanda Daniels, 24-Jennie, 25-Lizzie Grant, 26-'E's Hot Secretary</t>
  </si>
  <si>
    <t>0-Adrian Grenier, 1-Jeremy Piven, 2-Jerry Ferrara, 3-Kevin Connolly, 4-Kevin Dillon, 5-Debi Mazar, 6-Rex Lee, 7-Perrey Reeves, 8-Rhys Coiro, 9-Jordan Belfi, 10-Emmanuelle Chriqui, 11-Malcolm McDowell, 12-Constance Zimmer, 13-Gary Cole, 14-Beverly D'Angelo, 15-Scott Caan, 16-Cassidy Lehrman, 17-Jonathan Keltz, 18-Kate Albrecht, 19-Keith Middlebrook, 20-Lucas Ellin, 21-Jamie-Lynn Sigler, 22-William Fichtner, 23-Carla Gugino, 24-Janet Montgomery, 25-Autumn Reeser, 26-Nicolette Nightingale</t>
  </si>
  <si>
    <t>http://www.hbo.com/entourage</t>
  </si>
  <si>
    <t>Madam Secretary</t>
  </si>
  <si>
    <t>Madam Secretary follows Elizabeth McCord, the shrewd, determined, newly appointed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returns to public life at the request of the President following the suspicious death of her predecessor. The President values her apolitical leanings, her deep knowledge of the Middle East, her flair for languages and her ability to not just think outside the box, but to not even acknowledge there is a box.</t>
  </si>
  <si>
    <t>0-Elizabeth Adams McCord, 1-Blake Moran, 2-Henry McCord, 3-Daisy Grant, 4-Russell Jackson, 5-Matt Mahoney, 6-Stephanie "Stevie" McCord, 7-Alison McCord, 8-Jason McCord, 9-President Conrad Dalton, 10-Jay Whitman, 11-Nadine Tolliver, 12-Kat Sandoval, 13-Michael "Mike B" Barnow</t>
  </si>
  <si>
    <t>0-TÃ©a Leoni, 1-Erich Bergen, 2-Tim Daly, 3-Patina Miller, 4-Å½eljko Ivanek, 5-Geoffrey Arend, 6-Wallis Currie-Wood, 7-Kathrine Herzer, 8-Evan Roe, 9-Keith Carradine, 10-Sebastian Arcelus, 11-Bebe Neuwirth, 12-Sara RamÃ­rez, 13-Kevin Rahm</t>
  </si>
  <si>
    <t>http://www.cbs.com/shows/madam-secretary/</t>
  </si>
  <si>
    <t>Athena: Goddess of War</t>
  </si>
  <si>
    <t>A terrorist group known as Athena and led by evil mastermind Son Hyuk threatens South Korea and the world. It is now up to special agent Lee Jung Woo of the National Security Agency to foil their terrifying conspiracy. Jo Soo Young, the daughter of the South Korean president, is kidnapped and hidden away in Italy. Jung Woo and his team are given the assignment to find her and bring her back.</t>
  </si>
  <si>
    <t>['Action', 'Thriller', 'Espionage']</t>
  </si>
  <si>
    <t>Korean</t>
  </si>
  <si>
    <t>SBS</t>
  </si>
  <si>
    <t>0-Son Hyuk, 1-Yoon Hye In, 2-Lee Jung Woo, 3-Kim Joon Ho, 4-Kim Ki Soo, 5-Han Jae Hee</t>
  </si>
  <si>
    <t>0-Cha Seung Won, 1-Soo Ae, 2-Jung Woo Sung, 3-Choi Si Won, 4-Kim Min Jong, 5-Lee Ji Ah</t>
  </si>
  <si>
    <t>http://tv.sbs.co.kr/athena/</t>
  </si>
  <si>
    <t>Modern Family</t>
  </si>
  <si>
    <t>Modern Family revolves around three different types of families (nuclear, step- and same-sex) living in the Los Angeles area, who are interrelated through Jay Pritchett and his children, Claire Dunphy (nÃ©e Pritchett) and Mitchell Pritchett. Patriarch Jay is remarried to a much younger woman, Gloria Delgado Pritchett (nÃ©e Ramirez), a passionate Colombian with whom he has an infant son, Fulgencio (Joe) Pritchett, and a son from Gloria's previous marriage, Manny Delgado.Jay's daughter Claire was a homemaker, but has returned to the business world. She is now the chief executive of her father's previous business, Pritchett's Closets and Blinds. She is married to Phil Dunphy, a realtor and self-professed "cool dad". They have three children: Haley Dunphy, a stereotypical ditzy teenage girl; Alex Dunphy, a nerdy, smart middle child; and Luke Dunphy, the off-beat only son.Jay's lawyer son Mitchell and his husband Cameron Tucker have one daughter, Lily Tucker-Pritchett. As the name suggests, this family represents a modern-day family, and episodes are comically based on situations which many families encounter in real life.</t>
  </si>
  <si>
    <t>0-Jay Pritchett, 1-Gloria Delgado-Pritchett, 2-Claire Dunphy, 3-Phil Dunphy, 4-Mitchell Pritchett, 5-Cameron Tucker, 6-Manny Delgado, 7-Luke Dunphy, 8-Haley Dunphy, 9-Alex Dunphy, 10-Lily Tucker-Pritchett, 11-Joe Pritchett, 12-Dylan Marshall</t>
  </si>
  <si>
    <t>0-Ed O'Neill, 1-SofÃ­a Vergara, 2-Julie Bowen, 3-Ty Burrell, 4-Jesse Tyler Ferguson, 5-Eric Stonestreet, 6-Rico Rodriguez, 7-Nolan Gould, 8-Sarah Hyland, 9-Ariel Winter, 10-Aubrey Anderson-Emmons, 11-Jeremy Maguire, 12-Reid Ewing</t>
  </si>
  <si>
    <t>http://abc.go.com/shows/modern-family</t>
  </si>
  <si>
    <t>Reaper</t>
  </si>
  <si>
    <t>On his twenty-first birthday, Sam Oliver discovers his parents sold his soul to the devil before he was born, and he must now serve as the devil's personal bounty hunter or Reaper, catching escaped souls and sending them back to Hell.</t>
  </si>
  <si>
    <t>0-Sam Oliver, 1-Bert "Sock" Wysocki, 2-Ben Gonzalez, 3-Andi Prendergast, 4-The Devil, 5-Ted Gallagher, 6-John Oliver, 7-Josie</t>
  </si>
  <si>
    <t>0-Bret Harrison, 1-Tyler Labine, 2-Rick Gonzalez, 3-Missy Peregrym, 4-Ray Wise, 5-Donavon Stinson, 6-Andrew Airlie, 7-Valarie Rae Miller</t>
  </si>
  <si>
    <t>New Tricks</t>
  </si>
  <si>
    <t>Drama about a police unit, made up of retired detectives and a long-suffering boss, looking at unsolved crimes.</t>
  </si>
  <si>
    <t>0-Gerry Standing, 1-Sandra Pullman, 2-Brian Lane, 3-Jack Halford, 4-Steve McAndrew, 5-Dan Griffin, 6-DCI Sasha Miller, 7-Ted Case</t>
  </si>
  <si>
    <t>0-Dennis Waterman, 1-Amanda Redman, 2-Alun Armstrong, 3-James Bolam, 4-Denis Lawson, 5-Nicholas Lyndhurst, 6-Tamzin Outhwaite, 7-Larry Lamb</t>
  </si>
  <si>
    <t>http://www.bbc.co.uk/programmes/b006t0qx</t>
  </si>
  <si>
    <t>Big Love</t>
  </si>
  <si>
    <t>Bill Henrickson seems like a typical suburban husband and father, except for the fact that he has three wives, seven kids and three homes to maintain. The Salt Lake City polygamist has to juggle his families' needs while overseeing his growing chain of home-improvement stores and attempting to reconnect with his fundamentalist relatives.</t>
  </si>
  <si>
    <t>0-Bill Henrickson, 1-Barbara "Barb" Henrickson, 2-Nicolette "Nicki" Grant, 3-Margene Henrickson, 4-Ben Henrickson, 5-Adaleen Grant, 6-Alby Grant, 7-Lois Henrickson, 8-Don Embry, 9-Sarah Henrickson, 10-Frank Harlow, 11-Cara Lynn, 12-Rhonda Volmer, 13-Roman Grant, 14-Tancy Henrickson, 15-Wanda Henrickson, 16-Joey Henrickson, 17-Kathy Marquart, 18-JoDean Marquart, 19-JJ, 20-Hollis Greene</t>
  </si>
  <si>
    <t>0-Bill Paxton, 1-Jeanne Tripplehorn, 2-ChloÃ« Sevigny, 3-Ginnifer Goodwin, 4-Douglas Smith, 5-Mary Kay Place, 6-Matt Ross, 7-Grace Zabriskie, 8-Joel McKinnon Miller, 9-Amanda Seyfried, 10-Bruce Dern, 11-Cassi Thomson, 12-Daveigh Chase, 13-Harry Dean Stanton, 14-Jolean Wejbe, 15-Melora Walters, 16-Shawn Doyle, 17-Mireille Enos, 18-Mireille Enos, 19-Å½eljko Ivanek, 20-Luke Askew</t>
  </si>
  <si>
    <t>http://www.hbo.com/big-love</t>
  </si>
  <si>
    <t>Brickleberry</t>
  </si>
  <si>
    <t>Brickleberry follows the hapless rangers at Brickleberry National Park as they do their worst to keep the park open. Having been through everything from "Steve's" invention of Squabbits to the birth of the anti-Christ, the rangers are back and ready for anything.</t>
  </si>
  <si>
    <t>0-Malloy, 1-Ethel Anderson, 2-Connie Cunaman, 3-Steve Williams, 4-Woody Johnson, 5-Denzel Jackson, 6-Ethel Anderson</t>
  </si>
  <si>
    <t>0-Daniel Tosh, 1-Kaitlin Olson, 2-Roger Black, 3-David Herman, 4-Tom Kenny, 5-Jerry Minor, 6-Natasha Leggero</t>
  </si>
  <si>
    <t>http://www.cc.com/shows/brickleberry</t>
  </si>
  <si>
    <t>Gomer Pyle, U.S.M.C.</t>
  </si>
  <si>
    <t>Gomer Pyle, a naive country boy, leaves his home in Mayberry, NC to join the U.S. Marine corps. His perpetual wide-eyed innocence frequently gets on the nerves of his tough, loudmouthed sergeant.</t>
  </si>
  <si>
    <t>0-Sgt. Vince Carter, 1-Pvt. Gomer Pyle</t>
  </si>
  <si>
    <t>0-Frank Sutton, 1-Jim Nabors</t>
  </si>
  <si>
    <t>IRIS</t>
  </si>
  <si>
    <t>Two elite National Security System (NSS) agents, Hyung Jun and Sa Woo who were sworn blood brothers, both fall for fellow agent Seung Hee. Sa Woo attempts to suppress his feelings for Seung Hee and wishes the couple the best.</t>
  </si>
  <si>
    <t>KBS2</t>
  </si>
  <si>
    <t>0-Baek San, 1-Pak Chul Young, 2-Choi Seung Hee, 3-Jin Sa Woo, 4-Kim Sun Hwa, 5-Kim Hyun Jun, 6-Jung Yoo Gun, 7-Ji Soo Yun, 8-Seo Hyun Woo, 9-Kim Yun Hwa, 10-Yoo Joong Won, 11-Choi Min, 12-Yoon Shi Hyuk, 13-Vick</t>
  </si>
  <si>
    <t>0-Kim Young Chul, 1-Kim Seung Woo, 2-Kim Tae Hee, 3-Jung Joon Ho, 4-Kim So Yun, 5-Lee Byung Hun, 6-Jang Hyuk, 7-Lee Da Hae, 8-Yoon Doo Joon, 9-Im Soo Hyang, 10-Lee Bum Soo, 11-Oh Yun Soo, 12-Lee Joon, 13-T.O.P</t>
  </si>
  <si>
    <t>http://www.kbs.co.kr/drama/iris2/</t>
  </si>
  <si>
    <t>A Gifted Man</t>
  </si>
  <si>
    <t>A Gifted Man is a drama about a brilliant, charismatic surgeon whose life changes forever when his deceased ex-wife begins teaching him the meaning of life from the "hereafter". Michael Holt is an exceptional doctor who lives a materialistic life of luxury thanks to his work-obsessed career and powerful and wealthy patients; however, Michael's ordered world is rocked when his ex-wife, Anna, an idealistic free-clinic doctor and the love of his life, mysteriously appears to him. In an attempt to go back to his "normal" life, Michael visits Anton, a carpenter who moonlights as a Shaman to try and extract Anna's spirit from his body, but when Anna reappears and asks Michael to go to her clinic to help keep it running, he realizes she needs him more now then ever. Curious about Michael's sudden change in behavior is his efficient assistant, Rita, who works tirelessly to facilitate his schedule in order to accommodate his added responsibilities at the clinic. Touched by those in need and accepting of Anna's compassionate "presence", Michael's attitude toward serving the rich and poor is turned upside down, and he begins to see that there's room in his life for everyone.</t>
  </si>
  <si>
    <t>0-Dr. Michael Holt, 1-Anna Paul, 2-Rita Perkins-Hall, 3-Dr. Kate Sykora, 4-Anton Little Creek, 5-Dr. Zeke Barnes</t>
  </si>
  <si>
    <t>0-Patrick Wilson, 1-Jennifer Ehle, 2-Margo Martindale, 3-Rachelle Lefevre, 4-Pablo Schreiber, 5-Rhys Coiro</t>
  </si>
  <si>
    <t>Malcolm in the Middle</t>
  </si>
  <si>
    <t>In the words of They Might Be Giants' rollicking Grammy-winning theme song, "life is unfair." The inventive and wholly original sitcom Malcolm in the Middle has been honored with a Peabody Award and Emmys for directing and writing, but if life was fair, it would have earned an Emmy for Best Comedy Series, not to mention statuettes for its pitch-perfect cast. With his perpetual "yes, me worry" expression, Frankie Muniz instantly earns audience empathy as Malcolm, whose chances for a normal life are thwarted not only by his genius IQ, but also by his outrageously dysfunctional family: Lois, his obsessive, control-freak mother; Hal, his loving but ineffectual father; Francis, his eldest brother waging his own private war at military school; middle brother Reese, a delinquent savant; and Dewey, the put-upon youngest. As Malcolm observes at one point, "This family may be rude, loud and gross, and have no shame whatsoever, but with them you know where you stand."</t>
  </si>
  <si>
    <t>0-Hal, 1-Reese, 2-Dewey, 3-Malcolm, 4-Lois, 5-Francis, 6-Caroline Miller</t>
  </si>
  <si>
    <t>0-Bryan Cranston, 1-Justin Berfield, 2-Erik Per Sullivan, 3-Frankie Muniz, 4-Jane Kaczmarek, 5-Christopher Masterson, 6-Catherine Lloyd Burns</t>
  </si>
  <si>
    <t>From the studio that brought you Lost, comes the groundbreaking series that captured the imaginations of fans from coast to coast. With an irresistible soundtrack and one of the most celebrated casts on television, including Harvey Keitel, Michael Imperioli, Gretchen Mol and Jason O Mara, Life on Mars is a smart, suspenseful drama with a finish that will blow you away. Its one of those endings I believe will make you watch the series again, says Executive Producer Josh Appelbaum. There s a fine line between delusion and reality. NYPD detective Sam Tyler finds himself walking both sides of that line when he is suddenly hurtled back in time to 1973 after being struck by a car in 2008.Journey back to the 70s and uncover the secrets of Life on Mars. It s a strange and exhilarating ride raves the New York Times. Plus, with unique and exciting bonus features including an insiders view of where the shows concept began, a six million dollar moment in which 1970s legend Lee Majors steps back into the past with the cast and crew, and much more.</t>
  </si>
  <si>
    <t>0-Detective Sam Tyler, 1-Annie Norris, 2-Lieutenant Gene Hunt, 3-Detective Chris Skelton, 4-Detective Ray Carling, 5-Maya Daniels</t>
  </si>
  <si>
    <t>0-Jason O'Mara, 1-Gretchen Mol, 2-Harvey Keitel, 3-Jonathan Murphy, 4-Michael Imperioli, 5-Lisa Bonet</t>
  </si>
  <si>
    <t>Man from Atlantis</t>
  </si>
  <si>
    <t>The series stars Patrick Duffy as an amnesiac man given the name of Mark Harris, believed to be the only surviving citizen of the lost civilization of Atlantis. He possesses exceptional abilities, including the ability to breathe underwater and withstand extreme depth pressures, and superhuman strength.</t>
  </si>
  <si>
    <t>0-Mark Harris, 1-C. W. Crawford, 2-Dr Elizabeth Merrill, 3-Mr. Schubert, 4-Dr. Miller Simon, 5-Ernie Smith, 6-Admiral Dewey Pierce</t>
  </si>
  <si>
    <t>0-Patrick Duffy, 1-Alan Fudge, 2-Belinda Montgomery, 3-Victor Buono, 4-Kenneth Tigar, 5-Dean Santoro, 6-Art Lund</t>
  </si>
  <si>
    <t>Silent Witness</t>
  </si>
  <si>
    <t>Expert forensic pathologists speak on behalf of the voiceless in this compelling crime drama.</t>
  </si>
  <si>
    <t>0-Dr. Nikki Alexander, 1-Prof. Leo Dalton, 2-Jack Hodgson, 3-Dr. Harry Cunningham, 4-Prof. Samantha "Sam" Ryan, 5-Clarissa Mullery, 6-Dr. Thomas Chamberlain, 7-Trevor Stewart, 8-Cara Connelly, 9-Professor Gabriel Folukoya, 10-Velvy Schur, 11-Simone Tyler, 12-Dr. Adam Yuen</t>
  </si>
  <si>
    <t>0-Emilia Fox, 1-William Gaminara, 2-David Caves, 3-Tom Ward, 4-Amanda Burton, 5-Liz Carr, 6-Richard Lintern, 7-William Armstrong, 8-Rhiannon May, 9-Aki Omoshaybi, 10-Alastair Michael, 11-Genesis Lynea, 12-Jason Wong</t>
  </si>
  <si>
    <t>http://www.bbc.co.uk/programmes/b007y6k8</t>
  </si>
  <si>
    <t>Impractical Jokers</t>
  </si>
  <si>
    <t>Four longtime friends take dares to outrageous new levels in truTV's hilarious series Impractical Jokers. Q, Murr, Joe and Sal bravely face some of the most unbelievably awkward and brazen hijinks yet, daring each other with over-the-top challenges that are guaranteed to set a new side-splitting standard.</t>
  </si>
  <si>
    <t>TBS</t>
  </si>
  <si>
    <t>0-Brian Quinn, 1-James Murray, 2-Sal Vulcano, 3-Joe Gatto</t>
  </si>
  <si>
    <t>http://www.trutv.com/shows/impractical-jokers/index.html</t>
  </si>
  <si>
    <t>ThunderCats</t>
  </si>
  <si>
    <t>A new take on the original 1980s animated series, combining fantasy with science as the heroes and villains on the show fight for the Stones of Power. The ThunderCats are on the move! After the kingdom of Thundera is attacked by the lizard people, Lion-O leads Tygra, Cheetara and the other heroes on a quest for the Book of Omens and the magic stones of legend. But he'll have to face villains like Mumm-Ra, the ancient evil sorcerer, and Slithe, the dangerous lizard general. Luckily, he has the Sword of Omens and its amazing powers at his disposal. ThunderCats, ho!</t>
  </si>
  <si>
    <t>0-Lion-O, 1-WilyKat, 2-Cheetara, 3-Panthro, 4-WilyKit, 5-Tygra, 6-Snarf</t>
  </si>
  <si>
    <t>0-Will Friedle, 1-Eamon Pirruccello, 2-Emmanuelle Chriqui, 3-Kevin Michael Richardson, 4-Madeleine Hall, 5-Matthew Mercer, 6-Satomi Koorogi</t>
  </si>
  <si>
    <t>Ghost Whisperer</t>
  </si>
  <si>
    <t>Ever since she was a young girl, Melinda Gordon has been able to see and talk to dead people--earth bound spirits who have yet to cross over to the other side and who seek her help in communicating and resolving unfinished business with the living. Melinda sometimes has a hard time accepting her "gift," especially now that she's a newlywed and looking forward to starting her new life with her husband, Jim Clancy, a paramedic. Her friend and business partner in the antique store, Andrea Moreno, is fascinated by Melinda's talent. Although Melinda embraces her unique "abilities" as a blessing and sometimes a curse, she always helps her clients--alive or dead--find emotional closure.</t>
  </si>
  <si>
    <t>0-Melinda Gordon, 1-Jim Clancy, 2-Delia Banks, 3-Ned Banks, 4-Eli James, 5-Professor Rick Payne, 6-Andrea Marino</t>
  </si>
  <si>
    <t>0-Jennifer Love Hewitt, 1-David Conrad, 2-Camryn Manheim, 3-Christoph Sanders, 4-Jamie Kennedy, 5-Jay Mohr, 6-Aisha Tyler</t>
  </si>
  <si>
    <t>Knight Rider</t>
  </si>
  <si>
    <t>The series follows the thrilling adventures of Michael Knight, a detective thought to be dead, who's been given a new face and identity. His assignment: to fight crime with the help of an artificially intelligent, talking car named K.I.T.T., a high-speed, futuristic weapon outfitted with high-tech gadgets and a personality of its own. Driven by justice, they set out to take down criminals who operate above the law.</t>
  </si>
  <si>
    <t>0-Michael Long / Michael Knight, 1-Devon Miles, 2-Dr. Bonnie Barstow, 3-April Curtis, 4-Reginald Cornelius III "RC3"</t>
  </si>
  <si>
    <t>0-David Hasselhoff, 1-Edward Mulhare, 2-Patricia McPherson, 3-Rebecca Holden, 4-Peter Parros</t>
  </si>
  <si>
    <t>Political Animals</t>
  </si>
  <si>
    <t>Elaine Barrish's husband Bud Hammond was a popular President of the United States during the 1990s despite his extramarital affairs. After leaving the White House, Elaine Barrish was elected Governor of Illinois and ran for the Democratic nomination for President, but lost to Paul Garcetti. The night Barrish conceded the nomination, she asked her husband for a divorce. Two years later, as Garcetti's Secretary of State, Barrish deals with State Department issues while trying to keep her family together.</t>
  </si>
  <si>
    <t>0-Elaine Barrish, 1-President Paul Garcetti, 2-Anne Ogami, 3-Susan Berg, 4-Bud Hammond, 5-Alex Davies, 6-Vice President Fred Collier, 7-Margaret Barrish, 8-Douglas Hammond, 9-Agent Clark, 10-Ambassador Amir Jobrani, 11-Barry Harris, 12-Thomas "T.J." Hammond</t>
  </si>
  <si>
    <t>0-Sigourney Weaver, 1-Adrian Pasdar, 2-Brittany Ishibashi, 3-Carla Gugino, 4-CiarÃ¡n Hinds, 5-Dan Futterman, 6-Dylan Baker, 7-Ellen Burstyn, 8-James Wolk, 9-LaMonica Garrett, 10-Marshall Manesh, 11-Roger Bart, 12-Sebastian Stan</t>
  </si>
  <si>
    <t>Tron: Uprising</t>
  </si>
  <si>
    <t>A young program becomes the unlikely leader of a revolution.</t>
  </si>
  <si>
    <t>0-Beck, 1-Voice of the Grid, 2-Pavel, 3-Tron, 4-General Tesler, 5-Paige, 6-Mara, 7-Zed, 8-Able, 9-Clu</t>
  </si>
  <si>
    <t>0-Elijah Wood, 1-Tricia Helfer, 2-Paul Reubens, 3-Bruce Boxleitner, 4-Lance Henriksen, 5-Emmanuelle Chriqui, 6-Mandy Moore, 7-Nathan Corddry, 8-Reginald VelJohnson, 9-Fred Tatasciore</t>
  </si>
  <si>
    <t>The Spoils of Babylon</t>
  </si>
  <si>
    <t>The six-part dark comedy is the bizarre adaptation of a non-existent novel penned by fictional author Eric Jonrosh. The show follows a dysfunctional family of oil tycoons led by Jonas Morehouse. His children are set to inherit the fortune if they can fight their forbidden love for each other.</t>
  </si>
  <si>
    <t>IFC</t>
  </si>
  <si>
    <t>0-Cynthia Morehouse, 1-Devon Morehouse, 2-Eric Jonrosh, 3-Jonas Morehouse, 4-Winston Morehouse, 5-Dixie Mellonworth, 6-General Rod Cauliffe, 7-General Herman Maddoxton, 8-Lady Anne York, 9-Meredith Sennheiser, 10-Chet Halner, 11-Talc Munson</t>
  </si>
  <si>
    <t>0-Kristen Wiig, 1-Tobey Maguire, 2-Will Ferrell, 3-Tim Robbins, 4-Haley Joel Osment, 5-Jessica Alba, 6-Val Kilmer, 7-Steve Tom, 8-Carey Mulligan, 9-Molly Shannon, 10-Michael Sheen, 11-David Spade</t>
  </si>
  <si>
    <t>http://www.ifc.com/shows/the-spoils-of-babylon</t>
  </si>
  <si>
    <t>Trailer Park Boys</t>
  </si>
  <si>
    <t>Follow the booze-fueled misadventures of three longtime pals and petty serial criminals who run scams from their Nova Scotia trailer park.</t>
  </si>
  <si>
    <t>0-Lucy, 1-Tyrone, 2-Cory, 3-Trevor, 4-Ray, 5-Jacob, 6-Sam Losco, 7-Cyrus, 8-Ricky, 9-Julian, 10-Bubbles, 11-Jim Lahey, 12-Randy, 13-Treena Lahey, 14-Trinity, 15-J-Roc, 16-Sarah, 17-Barbara Lahey</t>
  </si>
  <si>
    <t>0-Lucy Decoutere, 1-Tyrone Parsons, 2-Cory Bowles, 3-Michael Jackson, 4-Barrie Dunn, 5-Jacob Rolfe, 6-Sam Tarasco, 7-Bernard Robichaud, 8-Robb Wells, 9-John Paul Tremblay, 10-Mike Smith, 11-John Dunsworth, 12-Patrick Roach, 13-Elliot Page, 14-Jeanna Harrison-Steinhart, 15-Jonathan Torrens, 16-Sarah E Dunsworth, 17-Shelley Thompson</t>
  </si>
  <si>
    <t>https://www.netflix.com/title/70153385</t>
  </si>
  <si>
    <t>Ugly Betty</t>
  </si>
  <si>
    <t>Smart but wholesome Betty embraces her unique appearance and independent attitude in the cutthroat world of New York fashion. It's amazing how Betty can stay true to herself, no matter how much drama the fashionistas throw her way. With the help of her proud yet far-from-glamorous family from Queens, Betty will continue to have big dreams and deal with any obstacle in her own unique style.</t>
  </si>
  <si>
    <t>0-Betty Suarez, 1-Daniel Meade, 2-Amanda, 3-Ignacio Suarez, 4-Hilda Suarez, 5-Christina McKinney, 6-Justin, 7-Claire Meade, 8-Marc St. James, 9-Alexis Meade, 10-Bradford Meade, 11-Wilhelmina Slater, 12-Henry Grubstick, 13-Walter, 14-Matt Hartley</t>
  </si>
  <si>
    <t>0-America Ferrera, 1-Eric Mabius, 2-Becki Newton, 3-Tony Plana, 4-Ana Ortiz, 5-Ashley Jensen, 6-Mark Indelicato, 7-Judith Light, 8-Michael Urie, 9-Rebecca Romijn, 10-Alan Dale, 11-Vanessa Williams, 12-Christopher Gorham, 13-Kevin Sussman, 14-Daniel Eric Gold</t>
  </si>
  <si>
    <t>Who's the Boss?</t>
  </si>
  <si>
    <t>When a career-ending injury forces a baseball star into early retirement, he takes a job as a live-in housekeeper for a pushy advertising executive and her nosy mother-but "Who's the Boss?".</t>
  </si>
  <si>
    <t>0-Tony Micelli, 1-Angela Bower, 2-Samantha Micelli, 3-Jonathan Bower, 4-Mona Robinson</t>
  </si>
  <si>
    <t>0-Tony Danza, 1-Judith Light, 2-Alyssa Milano, 3-Danny Pintauro, 4-Katherine Helmond</t>
  </si>
  <si>
    <t>Fortitude</t>
  </si>
  <si>
    <t>Fortitude is a place like nowhere else. Although surrounded by the savage beauty of the Arctic landscape, Fortitude is one of the safest towns on earth. There has never been a violent crime here. Until now. In such a close-knit community a murder touches everyone and the unsettling, mysterious horror of this crime threatens the future of the town itself.</t>
  </si>
  <si>
    <t>0-Dan Andersen, 1-Eric Odegard, 2-Natalie Yelburton, 3-Ingrid Witry, 4-Vincent Rattrey, 5-Petra Bergen, 6-Governor Odegard, 7-Elena Ledesma, 8-Markus Huseklepp, 9-Michael Lennox, 10-Henry Tyson, 11-Frank Sutter, 12-Julia 'Jules' Sutter, 13-Tavrani, 14-DCI Morton Baldwell, 15-Ronnie Morgan, 16-Jason Donnelly, 17-Erling Munk, 18-Rune Lennox, 19-Freya Lennox, 20-Dr. Sarinda Khatri, 21-Margaret Allerdyce, 22-Vladek Klimov, 23-Lazlo Hindemith, 24-Elsa Schenthal, 25-DCI Ingeborg Myklebust, 26-Boyd Mulvihill, 27-Torsten Ã˜by, 28-Charlie Stoddart, 29-Mark Devlin, 30-Annie Burgess</t>
  </si>
  <si>
    <t>0-Richard Dormer, 1-BjÃ¶rn Hlynur Haraldsson, 2-Sienna Guillory, 3-Mia Jexen, 4-Luke Treadaway, 5-Alexandra Moen, 6-Sofie GrÃ¥bÃ¸l, 7-VerÃ³nica Echegui, 8-Darren Boyd, 9-Dennis Quaid, 10-Michael Gambon, 11-Nicholas Pinnock, 12-Jessica Raine, 13-Ramon Tikaram, 14-Stanley Tucci, 15-Johnny Harris, 16-Aaron McCusker, 17-Ken Stott, 18-Edvin Endre, 19-Michelle Fairley, 20-Parminder Nagra, 21-Phoebe Nicholls, 22-Robert Sheehan, 23-Brian McCardie, 24-Aliette Opheim, 25-Maria Schrader, 26-Abubakar Salim, 27-Set SjÃ¶strand, 28-Christopher Eccleston, 29-Paul Ready, 30-Brigid Zengeni</t>
  </si>
  <si>
    <t>https://www.sky.com/watch/channel/sky-atlantic/fortitude</t>
  </si>
  <si>
    <t>Conviction</t>
  </si>
  <si>
    <t>Conviction is a legal drama series from Dick Wolf is a fast-paced, character-oriented story focusing on young assistant district attorneys of the New York District Attorney's office, headed by bureau chief Alexandra Cabot, who handle tough, high-profile cases that challenge their experience.</t>
  </si>
  <si>
    <t>0-Assistant D.A. Brian Peluso, 1-Assistant D.A. Nick Potter, 2-Assistant D.A. Jessica Rossi, 3-Bureau Chief Alexandra Cabot, 4-Deputy D.A. Jim Steele, 5-Assistant D.A. Christina Finn, 6-Assistant D.A. Billy Desmond</t>
  </si>
  <si>
    <t>0-Eric Balfour, 1-Jordan Bridges, 2-Milena Govich, 3-Stephanie March, 4-Anson Mount, 5-Julianne Nicholson, 6-J. August Richards</t>
  </si>
  <si>
    <t>Batman: The Brave and the Bold</t>
  </si>
  <si>
    <t>Batman isn't going at it alone this time! From Warner Bros. Animation comes the latest interpretation of the classic Batman franchise. Our caped crusader is teamed up with heroes from across the DC Universe, delivering nonstop action and adventure with a touch of comic relief. Blue Beetle, Green Arrow, Aquaman and countless others will get a chance to uphold justice alongside Batman. Though still based in Gotham, Batman will frequently find himself outside city limits, facing situations that are both unfamiliar and exhilarating. With formidable foes around every corner, Batman will still rely on his stealth, resourcefulness and limitless supply of cool gadgets to bring justice home.</t>
  </si>
  <si>
    <t>0-Batman, 1-Blue Beetle, 2-Green Arrow, 3-Thomas Wayne, 4-Gentleman Ghost, 5-Plastic Man, 6-Aquaman, 7-Young Bruce Wayne, 8-Martha Wayne, 9-Joker, 10-Red Tornado, 11-Katana, 12-Paco, 13-Black Manta, 14-Jason Blood/Etrigan, 15-Guy Gardner, 16-Owlman, 17-Red Hood, 18-Merlin, 19-Kid #1, 20-Doll, 21-Kid #2, 22-Fun Haus, 23-Father, 24-Sportsmaster, 25-Santa, 26-Clock King, 27-Gibble Leader, 28-Kanjar Ro, 29-Fire, 30-Gorilla Grodd, 31-Faust, 32-Fluke, 33-Orm/Oceanmaster, 34-Kilowog, 35-Morgaine Le Fey, 36-Wildcat, 37-Metamorpho, 38-Slug, 39-B'Wana Beast, 40-Black Lightning, 41-Dr. Canus, 42-Kamandi, 43-Speedy, 44-Deadman, 45-Dr. Polaris, 46-Jarvis Kord, 47-Silver Age Blue Beetle, 48-Chemo, 49-The Brain, 50-Elongated Man, 51-Babyface, 52-Dr. Choi/Atom, 53-Sinestro, 54-Cavalier, 55-Dr. Fate, 56-Hal Jordan, 57-G'Nort, 58-Despero, 59-Wotan, 60-Ace, 61-Jack, 62-Vulture, 63-Fox, 64-Hex, 65-Wong Fei, 66-Bronze Tiger, 67-Silver Cyclone, 68-Scarlet Scarab, 69-Dyna-Mite, 70-Blue Bowman, 71-Alanna, 72-Equinox, 73-General Kreegaar, 74-Question, 75-Saradath, 76-Adam Strange, 77-Scarecrow, 78-Sherlock Holmes, 79-Woman, 80-Craddock, 81-Flash, 82-Dr. Watson, 83-Asteroth</t>
  </si>
  <si>
    <t>0-Diedrich Bader, 1-Will Friedle, 2-James Arnold Taylor, 3-Corey Burton, 4-Greg Ellis, 5-Tom Kenny, 6-John DiMaggio, 7-Zachary Gordon, 8-Pat Musick, 9-Jeff Bennett, 10-Corey Burton, 11-Vyvan Pham, 12-Jason Marsden, 13-Kevin Michael Richardson, 14-Dee Bradley Baker, 15-James Arnold Taylor, 16-Diedrich Bader, 17-Jeff Bennett, 18-David McCallum, 19-Zachary Gordon, 20-Liliana Mumy, 21-Liliana Mumy, 22-Gary Anthony Williams, 23-James Arnold Taylor, 24-Thomas F. Wilson, 25-Thomas F. Wilson, 26-Dee Bradley Baker, 27-Dee Bradley Baker, 28-Marc Worden, 29-Grey DeLisle Griffin, 30-John DiMaggio, 31-Dee Bradley Baker, 32-Dee Bradley Baker, 33-Wallace Langham, 34-Diedrich Bader, 35-Tatyana Yassukovich, 36-R. Lee Ermey, 37-Scott Menville, 38-Alexander Polinsky, 39-Kevin Michael Richardson, 40-Bumper Robinson, 41-Greg Ellis, 42-Mikey Kelley, 43-Jason Marsden, 44-Michael Rosenbaum, 45-Lex Lang, 46-Tim Matheson, 47-Wil Wheaton, 48-Dee Bradley Baker, 49-Dee Bradley Baker, 50-Sean Donnellan, 51-Tom Kenny, 52-James Sie, 53-Xander Berkeley, 54-Greg Ellis, 55-Greg Ellis, 56-Loren Lester, 57-Alexander Polinsky, 58-Kevin Michael Richardson, 59-James Arnold Taylor, 60-Diedrich Bader, 61-Edoardo Ballerini, 62-Edoardo Ballerini, 63-Phil Morris, 64-Phil Morris, 65-Paul Nakauchi, 66-Gary Anthony Sturgis, 67-Corey Burton, 68-Will Friedle, 69-James Sie, 70-James Arnold Taylor, 71-Catherine Cavadini, 72-Oded Fehr, 73-Richard Green, 74-Nicholas Guest, 75-Richard McGonagle, 76-Michael T. Weiss, 77-Dee Bradley Baker, 78-Ian Buchanan, 79-Mari Devon, 80-Greg Ellis, 81-Andy Milder, 82-Jim Piddock, 83-Tony Todd</t>
  </si>
  <si>
    <t>Early Edition</t>
  </si>
  <si>
    <t>This is an hour-long drama about Chicago native Gary Hobson who becomes a reluctant hero when his morning newspaper reports tomorrow's headlines. Commodities trader Gary Hobson (Kyle Chandler) is losing it: his job, his home and his brilliant attorney wife. He thinks he may even be losing his mind when tomorrow's newspaper mysteriously arrives today â€“ giving him a disconcerting look into the future. What will he do with tomorrow's news? While his best friend Chuck (Fisher Stevens) sees the newspaper as a ticket to personal gain, co-worker Marissa (Shanesia Davis) convinces Gary that the "early edition" should be used to better peoples' lives. So each day Gary begins anew the struggle to make sense of a world turned upside-down by the changing course of events that come from reading the "early edition."</t>
  </si>
  <si>
    <t>['Drama', 'Fantasy', 'Science-Fiction']</t>
  </si>
  <si>
    <t>0-Gary Hobson, 1-Marissa Clark, 2-Chuck Fishman, 3-Erica Paget, 4-Henry Paget, 5-Patrick Quinn</t>
  </si>
  <si>
    <t>0-Kyle Chandler, 1-Shanesia Davis, 2-Fisher Stevens, 3-Kristy Swanson, 4-Myles Jeffrey, 5-Billie Worley</t>
  </si>
  <si>
    <t>Revolution</t>
  </si>
  <si>
    <t>What would you do without it all? In this epic adventure, a family struggles to reunite in an American landscape void of electricity: a world of empty cities, local militias and heroic freedom fighters, where every single piece of technology -- computers, planes, cars, phones, even lights -- has mysteriously blacked out forever.</t>
  </si>
  <si>
    <t>0-Miles Matheson, 1-Charlotte "Charlie" Matheson, 2-Tom Neville, 3-Sebastian "Bass" Monroe, 4-Aaron Pittman, 5-Rachel Matheson, 6-Jason Neville, 7-Nora Clayton, 8-Dr. Gene Porter, 9-Grace Beaumont, 10-Ben Matheson, 11-Danny Matheson, 12-Maggie Foster</t>
  </si>
  <si>
    <t>0-Billy Burke, 1-Tracy Spiridakos, 2-Giancarlo Esposito, 3-David Lyons, 4-Zak Orth, 5-Elizabeth Mitchell, 6-J.D. Pardo, 7-Daniella Alonso, 8-Stephen Collins, 9-Maria Howell, 10-Tim Guinee, 11-Graham Rogers, 12-Anna Lise Phillips</t>
  </si>
  <si>
    <t>Still Standing</t>
  </si>
  <si>
    <t>Still Standing is a comedy about a blue-collar Chicago couple working to raise their three children responsibly and not lose sight of their own youthfulness. After 18 years of marriage, high school sweethearts Bill and Judy Miller still make each other laugh and try to keep their marriage intact, even when their family pulls them in different directions. Judy's married sister, Linda, butts heads with Bill, and the Millers' precocious teenage daughter, Lauren, thinks her parents are uncool. Meanwhile, their uptight, studious son, Brian, is discovering girls, and their youngest child, Tina, would prefer to run around naked. In addition to spending time with his family, Bill spends a good deal of time with his best friend, Danny Fitzsimmons, who is working to raise his own son, who happens to be gay. Since Bill has a far more immature approach to marriage and raising children than Judy does, they work at striking a balance and remembering why they love each other, quirks and all.</t>
  </si>
  <si>
    <t>0-Bill Miller, 1-Judy Miller, 2-Linda Michaels, 3-Brian Miller, 4-Lauren Miller, 5-Tina Miller, 6-Danny Fitzsimmons</t>
  </si>
  <si>
    <t>0-Mark Addy, 1-Jami Gertz, 2-Jennifer Irwin, 3-Taylor Ball, 4-Renee Olstead, 5-Soleil Borda, 6-Joel Murray</t>
  </si>
  <si>
    <t>Drive</t>
  </si>
  <si>
    <t>A select group of people from around the country are coerced or invited to compete in a highly-secretive, cross-county road race with a rumored prize of $32 million. Those competing include: Alex Tully, whose wife has been kidnapped and who has become convinced that competing in The Race will lead to her whereabouts; Wendy Patrakas, a new mother fleeing from her husband, Richard; Rob Laird, a soldier just back from fighting in Iraq, and his wife Ellie; Winston Salazar, a convict who has been mysteriously let out of jail, and his newly discovered half-brother Sean; Hurricane Katrina survivors Ivy, Leigh and Susan; father and daughter team John and Violet; and mysterious stowaway Corinna Wiles.</t>
  </si>
  <si>
    <t>0-Alex Tully, 1-Corinna Wiles, 2-Winston Salazar, 3-Sean Salazar, 4-Violet Trimble, 5-Ivy Chitty, 6-Wendy Patrakas, 7-John Trimble, 8-Ellie Laird, 9-Rob Laird, 10-Leigh Barnthouse</t>
  </si>
  <si>
    <t>0-Nathan Fillion, 1-Kristin Lehman, 2-Kevin Alejandro, 3-J.D. Pardo, 4-Emma Stone, 5-Taryn Manning, 6-Melanie Lynskey, 7-Dylan Baker, 8-Mircea Monroe, 9-Riley Smith, 10-Rochelle Aytes</t>
  </si>
  <si>
    <t>Two Guys and a Girl</t>
  </si>
  <si>
    <t>Two Boston grad students work in a pizza joint and hang out with their sexy neighbor in an above-average sitcom that was originally titled 'Two Guys, a Girl and a Pizza Place'.</t>
  </si>
  <si>
    <t>0-Michael Leslie "Berg" Bergen, 1-Peter "Pete" Dunville, 2-Sharon Carter Donnelly, 3-Ashley "Ash" Walker, 4-Johnny Donnelly, 5-Irene, 6-Bill, 7-Mr. Bauer, 8-Melissa</t>
  </si>
  <si>
    <t>0-Ryan Reynolds, 1-Richard Ruccolo, 2-Traylor Howard, 3-Suzanne Cryer, 4-Nathan Fillion, 5-Jillian Bach, 6-Julius Carry, 7-David Ogden Stiers, 8-Jennifer Westfeldt</t>
  </si>
  <si>
    <t>Regular Show</t>
  </si>
  <si>
    <t>The Regular Show is about Mordecai and Rigby who are two best friends who take the problems and mundane tasks of their boring job to fantastical places.</t>
  </si>
  <si>
    <t>0-Mordecai, 1-Margaret, 2-C.J., 3-Skips, 4-Benson, 5-Pops, 6-Muscle Man, 7-Rigby, 8-High Five Ghost</t>
  </si>
  <si>
    <t>0-J. G. Quintel, 1-Janie Haddad Tompkins, 2-Linda Cardellini, 3-Mark Hamill, 4-Sam Marin, 5-Sam Marin, 6-Sam Marin, 7-William Salyers, 8-J. G. Quintel</t>
  </si>
  <si>
    <t>http://www.cartoonnetwork.com/tv_shows/regular-show/video</t>
  </si>
  <si>
    <t>Agatha Christie's Marple</t>
  </si>
  <si>
    <t>Agatha Christie's crime thrillers featuring the author's much-loved spinster sleuth Miss Jane Marple.</t>
  </si>
  <si>
    <t>0-Miss Jane Marple, 1-Miss Jane Marple</t>
  </si>
  <si>
    <t>0-Geraldine McEwan, 1-Julia McKenzie</t>
  </si>
  <si>
    <t>https://www.itv.com/hub/agatha-christies-marple/L1286</t>
  </si>
  <si>
    <t>Unbreakable Kimmy Schmidt</t>
  </si>
  <si>
    <t>When a woman is rescued from a doomsday cult and lands in New York City, she must navigate a world she didn't think even existed anymore.</t>
  </si>
  <si>
    <t>0-Kimmy Schmidt, 1-Titus Andromedon, 2-Lillian Kaushtupper, 3-Jacqueline Voorhees, 4-Cyndee Pokorny, 5-Donna Maria NuÃ±ez, 6-Gretchen Chalker</t>
  </si>
  <si>
    <t>0-Ellie Kemper, 1-Tituss Burgess, 2-Carol Kane, 3-Jane Krakowski, 4-Sara Chase, 5-Sol Miranda, 6-Lauren Adams</t>
  </si>
  <si>
    <t>https://www.netflix.com/title/80025384</t>
  </si>
  <si>
    <t>The Big C</t>
  </si>
  <si>
    <t>The Big C follows Minneapolis Westhill High School teacher Cathy Jamison â€“ a reserved, suburban wife and mother â€“ who is diagnosed with melanoma. The realization of this forces her to really begin to live for the first time in her adult life. At first she chooses to keep her diagnosis from her family, behaving in ways they find puzzling and increasingly bizarre. She finds new freedom to express herself. As the show progresses, Cathy allows her family and some new friends to support her as she copes with her terminal prognosis, and finds both humor and pathos in the many idiosyncratic relationships in her life.</t>
  </si>
  <si>
    <t>0-Catherine 'Cathy' Jamison, 1-Paul Jamison, 2-Adam Jamison, 3-Sean Tolke, 4-Marlene, 5-Andrea Jackson</t>
  </si>
  <si>
    <t>0-Laura Linney, 1-Oliver Platt, 2-Gabriel Basso, 3-John Benjamin Hickey, 4-Phyllis Somerville, 5-Gabourey Sidibe</t>
  </si>
  <si>
    <t>Good Luck Charlie</t>
  </si>
  <si>
    <t>The series follows two teenagers, Teddy and PJ Duncan and their 10-year-old brother, Gabe whose parents enlist their help when they return to work after the birth of their fourth child, Charlotte (nicknamed "Charlie"). With their parents juggling full time careers, they pitch in, getting very familiar with baby formula, burps, clothes, and babysitting while navigating typical teenage life. In each episode, Teddy creates a personalized video diary for Charlie. Each video will chronicle Teddy's daily adventures and mishaps for Charlie to use as advice when her big sister is no longer living at home.</t>
  </si>
  <si>
    <t>0-Teddy Duncan, 1-Charlotte "Charlie" Duncan, 2-Gabe Duncan, 3-Amy Duncan, 4-Bob Duncan, 5-P.J. Duncan, 6-Tammy</t>
  </si>
  <si>
    <t>0-Bridgit Mendler, 1-Mia Talerico, 2-Bradley Steven Perry, 3-Leigh-Allyn Baker, 4-Eric Allan Kramer, 5-Jason Dolley, 6-Gianna Gomez</t>
  </si>
  <si>
    <t>Rogue</t>
  </si>
  <si>
    <t>Grace has left her life as an undercover cop to be a better mother to her daughter. She's recently separated from Tom and with the arrival of her estranged mother, she's got plenty of drama at home. Grace's new job as a handler for an FBI task force has her investigating corporate espionage in San Francisco. But when her undercover operative, Sarah, goes missing, Grace is forced to go back undercover to save her. That's when she meets Ethan the owner of the security consultancy Sarah investigated before disappearing. Grace looks to gain Ethan's trust to learn what happened to Sarah, but Ethan has his own agenda. His close friend and business partner was murdered the night Sarah vanished. He's determined to find who's responsibleâ€”creating a dangerous game of cat and mouse. As Grace gets closer to Ethan, her feelings grow. But can she trust him?</t>
  </si>
  <si>
    <t>0-Ethan Kelly, 1-Mia Rochland, 2-Tom Travis, 3-Evie Travis, 4-Grace Travis, 5-Harper Deakins, 6-Marty Stein, 7-Sophia Hernandez, 8-Buddy Wilson, 9-Lucas "Mitch" Mitchel, 10-Nicholas Fleming, 11-Alec Laszlo, 12-Cathy Laszlo, 13-Jimmy Laszlo, 14-Max Laszlo, 15-Hector, 16-Ruby, 17-Richard Campbell, 18-Joe, 19-Lee, 20-Charlie, 21-Marlon Dinard</t>
  </si>
  <si>
    <t>0-Cole Hauser, 1-Ashley Greene, 2-Kavan Smith, 3-Sarah Jeffery, 4-Thandiwe Newton, 5-Sarah Carter, 6-Richard Schiff, 7-Claudia Ferri, 8-Ian Hart, 9-Ian Tracey, 10-Jarod Joseph, 11-Joshua Sasse, 12-Leah Gibson, 13-MÃ¡rton CsÃ³kÃ¡s, 14-Matthew Beard, 15-Jaren Brandt Bartlett, 16-Kennedi Clements, 17-Martin Donovan, 18-Philip Granger, 19-Richard Harmon, 20-W. Earl Brown, 21-Derek Luke</t>
  </si>
  <si>
    <t>http://rogue.directv.com/</t>
  </si>
  <si>
    <t>The Secret Circle</t>
  </si>
  <si>
    <t>After Diana introduces Cassie to other members of the circle, they reveal themselves as witches, and that she is one as well. Initially, Cassie refuses to believe them - until Adam shows her how to unlock her magical powers. After Cassie reluctantly joins the circle, Adam, Diana, Faye, and the other members of the coven quickly discover that with Cassie in their circle, they are able to cast spells more powerful than they ever could before.</t>
  </si>
  <si>
    <t>['Drama', 'Horror', 'Supernatural']</t>
  </si>
  <si>
    <t>0-Cassie Blake, 1-Adam Conant, 2-Faye Chamberlain, 3-Diana Meade, 4-Melissa Glaser, 5-Jake Armstrong, 6-Charles Meade, 7-Dawn Chamberlain, 8-Jane Blake, 9-Nick Armstrong</t>
  </si>
  <si>
    <t>0-Britt Robertson, 1-Thomas Dekker, 2-Phoebe Tonkin, 3-Shelley Hennig, 4-Jessica Parker Kennedy, 5-Chris Zylka, 6-Gale Harold, 7-Natasha Henstridge, 8-Ashley Crow, 9-Louis Hunter</t>
  </si>
  <si>
    <t>Les Revenants</t>
  </si>
  <si>
    <t>Les Revenants is a unique, stylish and powerful supernatural drama. It follows the residents of a small French alpine town as they come to terms with a series of mysterious and unbelievable occurrences. As a small group of unknowingly deceased men, women and children return from the dead and attempt to re-join the family and friends they left behind years before, the town begins to experience a series of chilling local murdersâ€¦.Beautifully filmed, expertly plotted, and featuring superbly believable performances and an unforgettably atmospheric soundtrack by cult Scottish group Mogwai, The Returned is the most original and enthralling series in years.</t>
  </si>
  <si>
    <t>French</t>
  </si>
  <si>
    <t>Canal+</t>
  </si>
  <si>
    <t>0-Laure, 1-Lucy Clarsen, 2-Claire, 3-AdÃ¨le, 4-Sandrine, 5-Julie, 6-JÃ©rÃ´me, 7-Pierre, 8-LÃ©na, 9-Madame Costa, 10-Simon, 11-Camille, 12-Thomas, 13-Toni, 14-Serge, 15-Victor, 16-ChloÃ©, 17-FrÃ©dÃ©ric, 18-Maire</t>
  </si>
  <si>
    <t>0-Alix Poisson, 1-Ana Girardot, 2-Anne Consigny, 3-Clotilde Hesme, 4-Constance DollÃ©, 5-CÃ©line Sallette, 6-FrÃ©dÃ©ric Pierrot, 7-Jean-FranÃ§ois Sivadier, 8-Jenna Thiam, 9-Laetitia De Fombelle, 10-Pierre Perrier, 11-Yara Pilartz, 12-Samir Guesmi, 13-GrÃ©gory Gadebois, 14-Guillaume Gouix, 15-Swann Nambotin, 16-Brune Martin, 17-Matila Malliarakis, 18-Bertrand Constant</t>
  </si>
  <si>
    <t>http://lesrevenants.canalplus.fr/</t>
  </si>
  <si>
    <t>Satisfaction</t>
  </si>
  <si>
    <t>In Satisfaction, investment advisor Neil Truman and his wife Grace are sifting through their stagnant relationship when Neil discovers that Grace has been seeing a male escort. After an unusual chain of events, he gains a new perspective on his life and what motivates women, while Grace contemplates whether her needs are being met and if her marriage is worth saving.</t>
  </si>
  <si>
    <t>0-Grace Truman, 1-Neil Truman, 2-Adriana, 3-Simon, 4-Anika Truman</t>
  </si>
  <si>
    <t>0-Stephanie Szostak, 1-Matt Passmore, 2-Katherine LaNasa, 3-Blair Redford, 4-Michelle DeShon</t>
  </si>
  <si>
    <t>http://www.usanetwork.com/satisfaction</t>
  </si>
  <si>
    <t>Crossing Lines</t>
  </si>
  <si>
    <t>The series taps into a fictional unit mandated by the International Criminal Court (ICC) to investigate cross-border crimes and ultimately bring global criminals to justice. Crossing Lines is set in the world's most exotic locales, where an elite team of eager cops work to solve the most notorious international crimes.</t>
  </si>
  <si>
    <t>TF1</t>
  </si>
  <si>
    <t>0-Michel Dorn, 1-Sebastian Berger, 2-Arabela Seeger, 3-Carl Hickman, 4-Tommy McConnel, 5-Louis Daniel, 6-Eva Vittoria, 7-Marco Costante, 8-Carine Strand, 9-Ellie Delfont-Bogard, 10-Luke Wilkinson, 11-Anne-Marie San</t>
  </si>
  <si>
    <t>0-Donald Sutherland, 1-Tom Wlaschiha, 2-Lara Rossi, 3-William Fichtner, 4-Richard Flood, 5-Marc Lavoine, 6-Gabriella Pession, 7-Goran ViÅ¡njiÄ‡, 8-Elizabeth Mitchell, 9-Naomi Battrick, 10-Stuart Martin, 11-Moon Dailly</t>
  </si>
  <si>
    <t>Conan</t>
  </si>
  <si>
    <t>The biggest celebrities, the hottest musical guests, the craziest sketches... and Andy Richter, to boot? Yes, some would say Conan O'Brien's talk show on TBS has everything a late night viewer could want.</t>
  </si>
  <si>
    <t>0-Host, 1-Andy Richter, 2-Jimmy Vivino, 3-James Wormworth, 4-Jerry Vivino, 5-La Bamba, 6-Mark Pender, 7-Mike Merritt, 8-Scott Healy, 9-Conan's assistant</t>
  </si>
  <si>
    <t>0-Conan O'Brien, 1-Andy Richter, 2-Jimmy Vivino, 3-James Wormworth, 4-Jerry Vivino, 5-La Bamba, 6-Mark Pender, 7-Mike Merritt, 8-Scott Healy, 9-Sona Movsesian</t>
  </si>
  <si>
    <t>https://teamcoco.com</t>
  </si>
  <si>
    <t>American Gothic</t>
  </si>
  <si>
    <t>The rural community of Trinity, South Carolina, a postcard-pretty enclave of antebellum houses and manicured lawns, is a town tormented and seduced by the ominous presence of one man, Sheriff Lucas Buck.</t>
  </si>
  <si>
    <t>0-Lucas Buck, 1-Caleb Temple, 2-Gail Emory, 3-Selena Coombs, 4-Merlyn Temple, 5-Ben Healy, 6-Dr. Matt Crower</t>
  </si>
  <si>
    <t>0-Gary Cole, 1-Lucas Black, 2-Paige Turco, 3-Brenda Bakke, 4-Sarah Paulson, 5-Nick Searcy, 6-Jake Weber</t>
  </si>
  <si>
    <t>Becoming Human</t>
  </si>
  <si>
    <t>Follow Adam, Being Human's teenage vampire, as he becomes embroiled in a dark and dangerous mystery. At the heart of Becoming Human are the eight episodes where the story unfolds... but there's more. You can get deeper into the mystery with mobile phone videos, newspaper clippings, character profiles and other updates revealed by the characters themselves as they try and track down the killer.</t>
  </si>
  <si>
    <t>0-Matt Bolton, 1-Christa Stammers, 2-Adam Jacobs, 3-Brandy Mulligan, 4-Danny Curtis, 5-Mr. Roe, 6-Mr. Swan</t>
  </si>
  <si>
    <t>0-Josh Brown, 1-Leila Mimmack, 2-Craig Roberts, 3-Emma Rigby, 4-John Boyega, 5-Josh Cole, 6-Simon Ludders</t>
  </si>
  <si>
    <t>http://www.bbc.co.uk/blogs/becominghuman</t>
  </si>
  <si>
    <t>Family Guy</t>
  </si>
  <si>
    <t>Family Guy follows Peter Griffin the endearingly ignorant dad, and his hilariously offbeat family of middle-class New Englanders in Quahog, RI. Lois is Peter's wife, a stay-at-home mom with no patience for her family's antics. Then there are their kids: 18-year-old Meg is an outcast at school and the Griffin family punching bag; 13-year-old Chris is a socially awkward teen who doesn't have a clue about the opposite sex; and one-year-old Stewie is a diabolically clever baby whose burgeoning sexuality is very much a work in progress. Rounding out the Griffin household is Brian the family dog and a ladies' man who is one step away from AA.</t>
  </si>
  <si>
    <t>0-Meg Griffin, 1-Meg Griffin, 2-Peter Griffin, 3-Lois Griffin, 4-Chris Griffin, 5-Stewie Griffin, 6-Brian Griffin, 7-Cleveland Brown, 8-Cleveland Brown, 9-Joe Swanson, 10-Glenn Quagmire, 11-Tom Tucker, 12-Bonnie Swanson, 13-Mort Goldman, 14-Carter Pewterschmidt, 15-Tricia Takanawa, 16-Joyce Kinney, 17-Additional Voices, 18-Captain Seamus Levine, 19-Bruce the Performance Artist, 20-Boston Stewie, 21-Food Truck Cook</t>
  </si>
  <si>
    <t>0-Lacey Chabert, 1-Mila Kunis, 2-Seth MacFarlane, 3-Alex Borstein, 4-Seth Green, 5-Seth MacFarlane, 6-Seth MacFarlane, 7-Arif Zahir, 8-Mike Henry, 9-Patrick Warburton, 10-Seth MacFarlane, 11-Seth MacFarlane, 12-Jennifer Tilly, 13-Johnny Brennan, 14-Seth MacFarlane, 15-Alex Borstein, 16-Christine Lakin, 17-Mike Henry, 18-Seth MacFarlane, 19-Mike Henry, 20-Seth MacFarlane, 21-Mike Henry</t>
  </si>
  <si>
    <t>https://www.fox.com/family-guy/</t>
  </si>
  <si>
    <t>Cougar Town</t>
  </si>
  <si>
    <t>Jules Cobb is a mom in her forties facing the often humorous challenges, pitfalls and rewards of life's next chapter. Along for the journey is her son, her ex-husband, her husband/neighbor and her friends who together make up her dysfunctional, but supportive and caring extended family... even if they have a funny way of showing it sometimes.</t>
  </si>
  <si>
    <t>0-Jules Cobb, 1-Ellie Torres, 2-Laurie Keller, 3-Travis Cobb, 4-Grayson Ellis, 5-Andy Torres, 6-Bobby Cobb</t>
  </si>
  <si>
    <t>0-Courteney Cox, 1-Christa Miller, 2-Busy Philipps, 3-Dan Byrd, 4-Josh Hopkins, 5-Ian Gomez, 6-Brian Van Holt</t>
  </si>
  <si>
    <t>Profiler</t>
  </si>
  <si>
    <t>A crime drama following a criminal profiler working with the F.B.I.</t>
  </si>
  <si>
    <t>0-Chloe Waters, 1-Dr. Samantha "Sam" Waters, 2-Angel Brown, 3-John Grant, 4-Nathan Brubaker, 5-Bailey Malone, 6-Grace Alvarez, 7-George Fraley, 8-Jack of All Trades, 9-Albert Newquay, 10-Frances Malone, 11-Donald Lucas, 12-Sharon Lesher, 13-Rachel Burke</t>
  </si>
  <si>
    <t>0-Caitlin Wachs, 1-Ally Walker, 2-Erica Gimpel, 3-Julian McMahon, 4-Michael Whaley, 5-Robert Davi, 6-Roma Maffia, 7-Peter Frechette, 8-Dennis Christopher, 9-Dennis Christopher, 10-Heather McComb, 11-Mark Rolston, 12-Traci Lords, 13-Jamie Luner</t>
  </si>
  <si>
    <t>Wayward Pines</t>
  </si>
  <si>
    <t>Imagine the perfect American town... beautiful homes, manicured lawns, children playing safely in the streets. Now imagine never being able to leave. You have no communication with the outside world. You think you're going insane. You must be in Wayward Pines.</t>
  </si>
  <si>
    <t>0-David Pilcher / Dr. Jenkins, 1-Theresa Burke, 2-Megan Fisher, 3-Ben Burke, 4-Jason Higgins, 5-Kate Hewson, 6-Nurse Pam, 7-Secret Service Agent Ethan Burke, 8-Harold Ballinger, 9-Dr. Theo Yedlin, 10-Kerry Campbell, 11-Rebecca Yedlin, 12-Xander Beck, 13-Adam Hassler, 14-Christopher James "CJ" Mitchum, 15-Sheriff Arnold Pope, 16-Beverly Brown</t>
  </si>
  <si>
    <t>0-Toby Jones, 1-Shannyn Sossamon, 2-Hope Davis, 3-Charlie Tahan, 4-Tom Stevens, 5-Carla Gugino, 6-Melissa Leo, 7-Matt Dillon, 8-Reed Diamond, 9-Jason Patric, 10-Kacey Rohl, 11-Nimrat Kaur, 12-Josh Helman, 13-Tim Griffin, 14-Djimon Hounsou, 15-Terrence Howard, 16-Juliette Lewis</t>
  </si>
  <si>
    <t>http://www.fox.com/wayward-pines/</t>
  </si>
  <si>
    <t>Mildred Pierce</t>
  </si>
  <si>
    <t>Mildred Pierce brings to life the memorable character introduced in James M. Cain's classic 1941 novel. The five-part drama offers an intimate portrait of a uniquely independent woman who finds herself newly divorced during the Depression years, as she struggles to carve out a new life for herself and her family. The story explores Mildred's unreasonable devotion to her insatiable daughter, Veda, as well as the complex relationships she shares with the indolent men in her life.</t>
  </si>
  <si>
    <t>0-Mildred Pierce, 1-Veda Pierce, 2-Monty Beragon, 3-Ida Corwin, 4-Bert Pierce, 5-Wally Burgan, 6-Lucy Gessler</t>
  </si>
  <si>
    <t>0-Kate Winslet, 1-Evan Rachel Wood, 2-Guy Pearce, 3-Mare Winningham, 4-BrÃ­an F. O'Byrne, 5-James Le Gros, 6-Melissa Leo</t>
  </si>
  <si>
    <t>https://www.hbo.com/mildred-pierce</t>
  </si>
  <si>
    <t>An Idiot Abroad</t>
  </si>
  <si>
    <t>Ricky Gervais and Stephen Merchant's partner in crime, Karl Pilkington, isn't much of a traveller, but now he is set to experience a variety of people and cultures as he explores the Seven Wonders of the World in this unmissable series.</t>
  </si>
  <si>
    <t>['Comedy', 'Adventure', 'Travel']</t>
  </si>
  <si>
    <t>0-Karl Pilkington</t>
  </si>
  <si>
    <t>https://www.sky.com/new-search/an-idiot-abroad-959d38fd-f9c0-43b7-a59e-76b95039efb4?q=An%20Idiot</t>
  </si>
  <si>
    <t>The Boondocks</t>
  </si>
  <si>
    <t>In The Boondocks, Robert "Granddad" Freeman is the cantankerous legal guardian of his rambunctious grandkids Huey and Riley and has moved them from the south side of Chicago to the quiet and safety of "The Boondocks" (in this case, suburban Woodcrest), hoping that he can ignore them altogether and enjoy the golden years of his life in peace. But Huey, a 10-year-old left wing revolutionary, is determined not to enjoy the affluence of suburbia. This attitude is seconded by his 8-year-old brother, Riley, a proud product of contemporary rap culture. Although they torture each other and provoke the neighborhood, they are no match for Granddad, who is eccentric even by "crazy-ass-old-black-man" standards.</t>
  </si>
  <si>
    <t>0-Huey Freeman, 1-Riley Freeman, 2-Robert Jebediah "Granddad" Freeman, 3-Uncle Ruckus, 4-Tom Dubois, 5-Jazmine Dubois, 6-Sarah Dubois</t>
  </si>
  <si>
    <t>0-Regina King, 1-Regina King, 2-John Witherspoon, 3-Gary Anthony Williams, 4-Cedric Yarbrough, 5-Gabby Soleil, 6-Jill Talley</t>
  </si>
  <si>
    <t>https://www.adultswim.com/videos/the-boondocks</t>
  </si>
  <si>
    <t>American Pickers</t>
  </si>
  <si>
    <t>This isn't your grandmother's antiquing. The American Pickers are on a mission to recycle America, even if it means diving into countless piles of grimy junk or getting chased off a gun-wielding homeowner's land. Hitting back roads from coast to coast, the Pickers earn a living by restoring forgotten relics to their former glory, transforming one person's trash into another's treasure. The show follows the team as they scour the country for hidden gems in junkyards, basements, garages and barns, meeting quirky characters and hearing their amazing stories. If you think the antique business is all about upscale boutiques and buttoned-up dealers, this show may change your mind â€“ and teach you a thing or two about American history along the way.</t>
  </si>
  <si>
    <t>['Travel', 'History']</t>
  </si>
  <si>
    <t>0-Mike Wolfe, 1-Danielle Colby-Cushman, 2-Frank Fritz, 3-Robbie Wolfe</t>
  </si>
  <si>
    <t>https://www.history.com/shows/american-pickers</t>
  </si>
  <si>
    <t>Hellcats</t>
  </si>
  <si>
    <t>Marti Perkins (Michalka), a law student at Lancer University, discovers that her scholarship has been cancelled and her well-meaning but irresponsible mother, Wanda (Gail O'Grady, "NYPD Blue," "American Dreams") has neglected to inform her. Broke and out of options, Marti realizes the only way she can stay in school is to win a place on the Hellcats - Lancer's legendary cheer squad - and the scholarship that comes with it.</t>
  </si>
  <si>
    <t>0-Alice Verdura, 1-Lewis Flynn, 2-Marti Perkins, 3-Savannah Monroe, 4-Vanessa Lodge, 5-Dan Patch, 6-Wanda Perkins</t>
  </si>
  <si>
    <t>0-Heather Hemmens, 1-Robbie Jones, 2-Alyson Michalka, 3-Ashley Tisdale, 4-Sharon Leal, 5-Matt Barr, 6-Gail O'Grady</t>
  </si>
  <si>
    <t>Wolverine and the X-Men</t>
  </si>
  <si>
    <t>After a mysterious explosion at the Xavier mansion, and the resulting disappearances of Professor Xavier and Jean Grey, the distraught X-Men disband. But soon, Wolverine, Storm. Beast and the others find themselves together again to battle the increasingly powerful Mutant Response Division, and to prevent a catastrophic future that Xavier has warned must never come to pass.</t>
  </si>
  <si>
    <t>Nicktoons</t>
  </si>
  <si>
    <t>0-Logan / Wolverine, 1-Scott Summers / Cyclops, 2-Dr. Hank McCoy / Beast, 3-Emma Frost, 4-Kitty Pryde / Shadowcat, 5-Kurt Wagner / Nightcrawler, 6-Bobby Drake / Iceman, 7-Ororo Munroe / Storm, 8-Warren Worthington III / Angel / Archangel</t>
  </si>
  <si>
    <t>0-Steve Blum, 1-Nolan North, 2-Fred Tatasciore, 3-Kari Wahlgren, 4-Danielle Judovits, 5-Liam O'Brien, 6-Yuri Lowenthal, 7-Susan Dalian, 8-Liam O'Brien</t>
  </si>
  <si>
    <t>Upstairs Downstairs</t>
  </si>
  <si>
    <t>Revival of the iconic '70s series. Life in a London townhouse in the late 1930s, where the fates of the servants 'downstairs' and their masters 'upstairs' are intimately linked.</t>
  </si>
  <si>
    <t>0-Warwick Pritchard, 1-Clarice Thackeray, 2-Amanjit Singh, 3-Lady Persephone "Persie" Towyn, 4-Sir Hallam Holland, 5-Lady Agnes Holland, 6-Harry Spargo, 7-Johnny Proude, 8-Prince George, Duke of Kent, 9-Eunice McCabe, 10-Beryl Ballard, 11-Dr. Blanche Mottershead, 12-Rose Buck, 13-Maud, Lady Holland, 14-Ivy Morris, 15-Caspar Landry, 16-Violet Whisset, 17-Sergeant Ashworth, 18-Lady Portia Alresford</t>
  </si>
  <si>
    <t>0-Adrian Scarborough, 1-Anne Reid, 2-Art Malik, 3-Claire Foy, 4-Ed Stoppard, 5-Keeley Hawes, 6-Neil Jackson, 7-Nico Mirallegro, 8-Blake Ritson, 9-Ami Metcalf, 10-Laura Haddock, 11-Alex Kingston, 12-Jean Marsh, 13-Eileen Atkins, 14-Ellie Kendrick, 15-Michael Landes, 16-Sarah Lancashire, 17-Kenneth Cranham, 18-Emilia Fox</t>
  </si>
  <si>
    <t>http://www.bbc.co.uk/programmes/p00njdvp</t>
  </si>
  <si>
    <t>Aqua Teen Hunger Force</t>
  </si>
  <si>
    <t>Aqua Teen Hunger Force follows the adventures of the aptly named Aqua Teen Hunger Force, a group of mystery-solving fast food items. The team consists of Master Shake, or Shake, a rather sadistic, lazy, ordering milkshake who loves to torture Meatwad. Frylock, the floating box of fries, is the brains the group, and contains the one thing that the rest of the group lacks: common sense. Meatwad is a loving, caring, gentle ball of meat that crawls wherever he goes, who is frequently tortured by Shake.</t>
  </si>
  <si>
    <t>0-Frylock, 1-Meatwad, 2-Master Shake, 3-Err, 4-Dr. Weird, 5-Oglethorpe, 6-Carl Brutananadilewski, 7-Markula, 8-Ignignokt, 9-Neil, 10-Big Neil, 11-Elmer</t>
  </si>
  <si>
    <t>0-Carey Means, 1-Dave Willis, 2-Dana Snyder, 3-Matt Maiellaro, 4-C. Martin Croker, 5-Andy Merrill, 6-Dave Willis, 7-Matt Maiellaro, 8-Dave Willis, 9-Peter Serafinowicz, 10-Peter Serafinowicz, 11-Paul Walter Hauser</t>
  </si>
  <si>
    <t>https://www.adultswim.com/videos/aqua-teen-hunger-force</t>
  </si>
  <si>
    <t>Rookie Blue</t>
  </si>
  <si>
    <t>The stakes are high for five young cops fresh out of the Academy and ready for their first day with one of the most elite units in the city. Under the watchful guidance of their officers, Andy McNally and her four fellow rookies quickly learn that no amount of training could prepare them for this new world where every day is a first. Each case they tackle and choice they make will impact their lives, but it's their personal relationships that may play an even greater role in defining the cops they become.</t>
  </si>
  <si>
    <t>0-Officer Andy McNally, 1-Officer Dov Epstein, 2-Detective Traci Nash, 3-Officer Gail Peck, 4-Sergeant Oliver Shaw, 5-Detective Sam Swarek, 6-Officer Chris Diaz, 7-Officer Nick Collins, 8-Officer Chloe Price, 9-Sergeant Frank Best, 10-Senior Officer Marlo Cruz, 11-Detective Luke Callaghan, 12-Training Officer Noelle Williams, 13-Detective Jerry Barber, 14-Sergeant Boyko, 15-Detective Jo Rosati</t>
  </si>
  <si>
    <t>0-Missy Peregrym, 1-Gregory Smith, 2-Enuka Okuma, 3-Charlotte Sullivan, 4-Matt Gordon, 5-Ben Bass, 6-Travis Milne, 7-Peter Mooney, 8-Priscilla Faia, 9-Lyriq Bent, 10-Rachael Ancheril, 11-Eric Johnson, 12-Melanie Nicholls-King, 13-Noam Jenkins, 14-Aidan Devine, 15-Camille Sullivan</t>
  </si>
  <si>
    <t>http://www.globaltv.com/rookieblue/</t>
  </si>
  <si>
    <t>UFC Fight Night</t>
  </si>
  <si>
    <t>UFC Fight Night is a part of the Ultimate Fighting Championship (UFC) which is the largest mixed martial arts promotion company in the world featuring most of the top-ranked fighters in the sport. Based in the United States, the UFC produces events worldwide. The organization showcases nine weight divisions and abides by the Unified Rules of Mixed Martial Arts. The UFC has held over 300 events to date. Dana White serves as the president of the UFC while brothers Frank and Lorenzo Fertitta control the UFC's parent company, Zuffa, LLC. The first UFC event was held on November 12, 1993 at the McNichols Sports Arena in Denver, Colorado. The purpose of the early UFC competitions was to identify the most effective martial art in a real fight between competitors of different fighting disciplines, including boxing, Brazilian jiu-jitsu, Sambo, wrestling, Muay Thai, karate, judo, and other styles. In subsequent competitions, fighters began adopting effective techniques from more than one discipline, which indirectly helped create an entirely separate style of fighting known as present-day mixed martial arts.</t>
  </si>
  <si>
    <t>http://www.ufc.com/</t>
  </si>
  <si>
    <t>Xena: Warrior Princess</t>
  </si>
  <si>
    <t>"In a time of ancient gods, warlords, and kings, a land in turmoil cried out for a hero. She was Xena, a mighty princess, forged in the heat of battle. The power... the passion... the danger... Her courage will change the world".This spin-off from Hercules: The Legendary Journeys (1995), Xena is a feisty and fearless warrior princess who fights everything evil along with her sidekick Gabrielle in Xena: Warrior Princess.</t>
  </si>
  <si>
    <t>0-Xena, 1-Gabrielle</t>
  </si>
  <si>
    <t>0-Lucy Lawless, 1-Renee O'Connor</t>
  </si>
  <si>
    <t>Zero Hour</t>
  </si>
  <si>
    <t>Zero Hour follows Hank Galliston, who has spent his life debunking myths, only to be drawn into one of the most compelling mysteries in human history after his wife's shocking disappearance.</t>
  </si>
  <si>
    <t>['Drama', 'Thriller', 'Supernatural']</t>
  </si>
  <si>
    <t>0-Hank Galliston, 1-Rebecca "Beck" Riley, 2-Arron Martin, 3-Rachel Lewis, 4-White Vincent, 5-Laila Galliston</t>
  </si>
  <si>
    <t>0-Anthony Edwards, 1-Carmen Ejogo, 2-Scott Michael Foster, 3-Addison Timlin, 4-Michael Nyqvist, 5-Jacinda Barrett</t>
  </si>
  <si>
    <t>https://abc.com/shows/zero-hour</t>
  </si>
  <si>
    <t>Hellsing Ultimate</t>
  </si>
  <si>
    <t>Hellsing Ultimate, unlike the 13-part &lt;i&gt;Hellsing&lt;/i&gt; series, follows the manga of the same name very closely. Alucard being the main protagonist and anti-hero/vampire. &lt;i&gt;Hellsing Ultimate&lt;/i&gt; is a 10-part series of OVAs whereby Alucard turns Sera's into a vampire. The main focus of the plot being on an enemy neo-nazi group.</t>
  </si>
  <si>
    <t>['Drama', 'Action', 'Anime', 'Horror']</t>
  </si>
  <si>
    <t>0-Seras Victoria, 1-Alucard, 2-Sir Integra Fairbrook Wingates Hellsing, 3-Alexander Anderson</t>
  </si>
  <si>
    <t>0-Fumiko Orikasa, 1-Jouji Nakata, 2-Yoshiko Sakakibara, 3-Norio Wakamoto</t>
  </si>
  <si>
    <t>The Carbonaro Effect</t>
  </si>
  <si>
    <t>truTV's hit comedic series The Carbonaro Effect features Michael Carbonaro, magician by trade and prankster at heart. In each new episode, Michael performs ingenious tricks on unsuspecting members of the public, all caught on hidden camera. Watch jaws drop when he causes a car to disappear into thin air or turns a tuft of hair into a living puppy. Whether posing as a coffee shop barista, museum curator or seemingly unremarkable store clerk, Michael Carbonaro's effect on people will leave you laughing out loud with his bewildering and thrilling illusions.</t>
  </si>
  <si>
    <t>0-Michael Carbonaro</t>
  </si>
  <si>
    <t>http://www.trutv.com/shows/the-carbonaro-effect/index.html</t>
  </si>
  <si>
    <t>Harry's Law</t>
  </si>
  <si>
    <t>In Season 2, Harry is back with an attitude as she hones her courtroom arguments and winning style. On the heels of Harry's rising reputation, Harry's Law and Fine Shoes starts landing larger cases, and alongside her newfound success, Harry is looking to bring in some new hotshot attorneys to help out the team.</t>
  </si>
  <si>
    <t>0-Harriet 'Harry' Korn, 1-Adam Branch, 2-Jenna Backstrom, 3-Malcolm Davies, 4-Tommy Jefferson, 5-Cassie Reynolds, 6-Oliver "Ollie" Richard, 7-Phoebe Blake</t>
  </si>
  <si>
    <t>0-Kathy Bates, 1-Nathan Corddry, 2-Brittany Snow, 3-Aml Ameen, 4-Christopher McDonald, 5-Karen Olivo, 6-Mark Valley, 7-Justine Lupe</t>
  </si>
  <si>
    <t>Las Vegas</t>
  </si>
  <si>
    <t>Take a spin on the wheel of TV's most electrifying series ever, Las Vegas. The slots are hot and the girls are even hotter starring some of today's biggest guest stars. Follow the fast-paced exploits and action-packed escapades at the Montecito Hotel and Casino with an elite Las Vegas surveillance team, led by commanding Big Ed Deline and his slick, good-looking right hand man, Danny McCoy. Along with the sexiest support team to hit the Strip, they're out to catch card-counting cheaters, costly streaks of random luck and the schemes of rival casinos. It's Sin City like you've never seen it before in the series Variety declares is "Bottom line: Jackpot".</t>
  </si>
  <si>
    <t>0-Samantha Jane "Sam" Marquez, 1-Danny McCoy, 2-Michael "Mike" Cannon, 3-Delinda Deline, 4-A.J. Cooper, 5-Edward Melvin "Big Ed" Deline, 6-Mary Connell, 7-Nessa Holt</t>
  </si>
  <si>
    <t>0-Vanessa Marcil, 1-Josh Duhamel, 2-James Lesure, 3-Molly Sims, 4-Tom Selleck, 5-James Caan, 6-Nikki Cox, 7-Marsha Thomason</t>
  </si>
  <si>
    <t>Detroit 1-8-7</t>
  </si>
  <si>
    <t>Welcome to Detroit Homicide. These are the detectives who dedicate their lives to protecting a city they love. Get an insiders glimpse at what it means to serve and protect. It's their city, everything is personal.</t>
  </si>
  <si>
    <t>0-Det. Ariana Sanchez, 1-Det. Louis Fitch, 2-Lt. Maureen Mason, 3-Det. Aman Mahajan, 4-Det. Damon Washington, 5-Det. John Stone, 6-Dr. Abbey Ward, 7-Sgt. Jesse Longford</t>
  </si>
  <si>
    <t>0-Natalie Martinez, 1-Michael Imperioli, 2-Aisha Hinds, 3-Shaun Majumder, 4-Jon Michael Hill, 5-D.J. Cotrona, 6-Erin Cummings, 7-James McDaniel</t>
  </si>
  <si>
    <t>Hawaii Five-0</t>
  </si>
  <si>
    <t>Hawaii Five-0 is a contemporary take on the classic series about a new elite federalized task force whose mission is to wipe out the crime that washes up on the Islands' sun-drenched beaches. Detective Steve McGarrett, a decorated Naval officer-turned-cop, returned to Oahu to investigate his father's murder and stayed after Hawaii's former governor persuaded him to head up the new team: his rules, no red tape and full blanket authority to hunt down the biggest "game" in town. Joining McGarrett is Detective Danny "Danno" Williams, a relocated ex-New Jersey cop - a working man in paradise who prefers skyscrapers to the coastline - but who's committed to keeping the Islands safe for his young daughter; Chin Ho Kelly, an ex-Honolulu police detective and former protÃ©gÃ© of McGarrett's father who was wrongly accused of corruption; Dr. Max Bergman, the quirky coroner; Chin's cousin, Kono Kalakaua, a beautiful and fearless native; and Captain Lou Grover, who formerly headed Hawaii's SWAT unit. Joining them is Jerry Ortega, a former classmate of Chin's and the Island's local conspiracy theorist. The state's brash FIVE-0 unit, who may spar and jest among themselves, remain determined to eliminate the seedy elements from the 50th state.</t>
  </si>
  <si>
    <t>0-Steven McGarrett, 1-Danny "Danno" Williams, 2-Chin Ho Kelly, 3-Kono Kalakaua, 4-Lou Grover, 5-Kamekona, 6-Sergeant Duke Lukela, 7-Dr. Max Bergman, 8-Jerry Ortega, 9-Adam Noshimuri, 10-Tani Rey, 11-Junior Reigns, 12-Catherine Rollins, 13-Dr. Noelani Cunha, 14-Lori Weston, 15-Quinn Liu</t>
  </si>
  <si>
    <t>0-Alex O'Loughlin, 1-Scott Caan, 2-Daniel Dae Kim, 3-Grace Park, 4-Chi McBride, 5-Taylor Wily, 6-Dennis Chun, 7-Masi Oka, 8-Jorge Garcia, 9-Ian Anthony Dale, 10-Meaghan Rath, 11-Beulah Koale, 12-Michelle Borth, 13-Kimee Balmilero, 14-Lauren German, 15-Katrina Law</t>
  </si>
  <si>
    <t>http://www.cbs.com/shows/hawaii_five_0/</t>
  </si>
  <si>
    <t>Newhart</t>
  </si>
  <si>
    <t>Bob Newhart returns to the TV as Dick Loudon, as he and his wife Joanna decide to leave life in New York City and buy a little inn in Vermont. Dick is a how-to book writer, who eventually becomes a local TV celebrity as host of "Vermont Today."</t>
  </si>
  <si>
    <t>0-Dick Loudon, 1-Joanna Loudon, 2-George Utley, 3-Stephanie Vanderkellen, 4-Michael Harris, 5-Kirk Devane, 6-Darryl #2, 7-Darryl #1, 8-Larry, 9-Chester Wanamaker, 10-Jim Dixon, 11-Leslie Vanderkellen</t>
  </si>
  <si>
    <t>0-Bob Newhart, 1-Mary Frann, 2-Tom Poston, 3-Julia Duffy, 4-Peter Scolari, 5-Steven Kampmann, 6-John Voldstad, 7-Tony Papenfuss, 8-William Sanderson, 9-William Lanteau, 10-Thomas Hill, 11-Jennifer Holmes</t>
  </si>
  <si>
    <t>Hit &amp; Miss</t>
  </si>
  <si>
    <t>Mia's a contract killer with a big secret - she used to be a man. As the series starts her ex-girlfriend reveals that she's dying and that they had a child. The show follows Mia's trials as she tries to separate her killer instincts with her parental ones.</t>
  </si>
  <si>
    <t>Sky Atlantic</t>
  </si>
  <si>
    <t>0-Liam, 1-Mia Langan, 2-Ben, 3-Ryan Matthews, 4-Riley Matthews, 5-Eddie, 6-Levi Matthews, 7-Leonie Matthews, 8-John Baxter</t>
  </si>
  <si>
    <t>0-Ben Crompton, 1-ChloÃ« Sevigny, 2-Jonas Armstrong, 3-Jorden Bennie, 4-Karla Crome, 5-Peter Wight, 6-Reece Noi, 7-Roma Christensen, 8-Vincent Regan</t>
  </si>
  <si>
    <t>http://go.sky.com/tvboxsets/series/content/series/d03fc67462657310VgnVCM1000000b43150a____</t>
  </si>
  <si>
    <t>Togetherness</t>
  </si>
  <si>
    <t>Brett and Michelle are struggling to rekindle the spark in their relationship, which has puttered out from the stresses of marriage and children. When Brett's friend Alex and Michelle's sister, Tina, move in with them, the foursome engage in a tragically comedic struggle to follow their personal dreams, while still remaining good friends, siblings and spouses to each other.On March 25, 2016, it was announced that &lt;i&gt;Togetherness&lt;/i&gt; would not be renewed for a third season.</t>
  </si>
  <si>
    <t>0-Tina Morris, 1-Brett Pierson, 2-Michelle Pierson, 3-Alex Pappas, 4-Sophie Pierson</t>
  </si>
  <si>
    <t>0-Amanda Peet, 1-Mark Duplass, 2-Melanie Lynskey, 3-Steve Zissis, 4-Abby Ryder Fortson</t>
  </si>
  <si>
    <t>http://www.hbo.com/togetherness/</t>
  </si>
  <si>
    <t>Wilfred</t>
  </si>
  <si>
    <t>Everyone else sees Wilfred as a dog, but Ryan sees a crude, surly, irrepressibly brave and honest man in a dog suit.</t>
  </si>
  <si>
    <t>['Drama', 'Comedy', 'Mystery']</t>
  </si>
  <si>
    <t>0-Ryan, 1-Wilfred, 2-Jenna, 3-Kristen</t>
  </si>
  <si>
    <t>0-Elijah Wood, 1-Jason Gann, 2-Fiona Gubelmann, 3-Dorian Brown</t>
  </si>
  <si>
    <t>http://www.fxnetworks.com/wilfred</t>
  </si>
  <si>
    <t>Simon &amp; Simon</t>
  </si>
  <si>
    <t>Rick and AJ Simon are two brothers working as private investigators in San Diego, California. They have different ideas on how to solve problems: Rick more laid back while AJ is more business-like and thier cases take them all over California as well as Hawai'i and France. They are more than brothers, they are the best of friends.</t>
  </si>
  <si>
    <t>0-Rick Simon, 1-Andrew Jackson "A.J." Simon, 2-Cecilia Simon, 3-Janet Fowler, 4-Myron Fowler, 5-Detective Marcel "Downtown" Brown</t>
  </si>
  <si>
    <t>0-Gerald McRaney, 1-Jameson Parker, 2-Mary Carver, 3-Jeannie Wilson, 4-Eddie Barth, 5-Tim Reid</t>
  </si>
  <si>
    <t>Robot Chicken</t>
  </si>
  <si>
    <t>Robot Chicken uses stop-motion animation to bring pop-culture parodies to life in a modern take on the variety/sketch show format.</t>
  </si>
  <si>
    <t>0-Additional Voices, 1-Jesus Christ, 2-Jesus Christ, 3-Jesus Christ, 4-Santa Claus, 5-Santa Claus, 6-Bloopers Host, 7-George W. Bush, 8-Wonder Woman, 9-Lex Luthor, 10-Robin, 11-Robin, 12-M. Night Shyamalan, 13-Darlene, 14-Darlene, 15-Darlene, 16-Tom Root, 17-Tom Root, 18-Bill Clinton, 19-Mother, 20-Snoop Dogg, 21-Sarah Michelle Gellar, 22-Bo Duke, 23-Keanu Reeves, 24-Gary Coleman, 25-Gary Coleman, 26-Luke Duke, 27-Sway, 28-Sway, 29-Moses, 30-Moses, 31-Fidel Castro, 32-KITT, 33-Batman, 34-Michael Knight, 35-Michael Knight, 36-Ryan Seacrest, 37-Herman the Clown, 38-Herman the Clown, 39-Cobra Commander, 40-Luke Skywalker, 41-Luke Skywalker, 42-Corey Feldman, 43-Corey Feldman, 44-Easter Bunny, 45-Little Girl, 46-Gleek, 47-Teri Hatcher, 48-The Hulk, 49-Additional Voices, 50-Gray Alien #1, 51-Woman, 52-Suk Lee, 53-Hillary Clinton, 54-Female ENN News Anchor, 55-Pat O'Brien, 56-Destro, 57-Lion-O, 58-William Shatner, 59-Adolf Hitler, 60-Adolf Hitler, 61-Man, 62-Buddha, 63-Buddha, 64-The Nerd, 65-Doug Goldstein, 66-Doug Goldstein, 67-Mrs. Claus, 68-Mrs. Claus, 69-Announcer, 70-Phyllis Diller, 71-Seth Green, 72-Keith Crofford, 73-Hillary Duff, 74-Rachael Leigh Cook, 75-Jerry Poppendaddi, 76-Reginald 'Red' Forman, 77-Mario, 78-Female Unicorn, 79-Burt Reynolds, 80-Topher Grace, 81-Fez, 82-Mark Hamill, 83-Jazz, 84-Scarecrow, 85-Corky, 86-Conrad Bain, 87-Squirtle, 88-Cylon, 89-Pikachu, 90-Wiseass, 91-Prowl, 92-'So Hungry' Man, 93-Ironhide, 94-Human Torch, 95-Commander Adama, 96-Optimus Prime, 97-Agent Dana Scully, 98-Phyllis Coates, 99-Tiffany Montgomery, 100-George Reeves, 101-One-Sided Fistfights Announcer, 102-Ratchet, 103-Kool-Aid Man, 104-Lance, 105-Hunk, 106-Robeast, 107-'Secrets of the Animal Kingdom' Narrator, 108-Harry Potter, 109-Roy O. Disney, 110-Pidge, 111-Space Mouse, 112-Hyena, 113-Lemmings, 114-Elian Gonzalez, 115-Keith, 116-Knife, 117-Lion, 118-Man, 119-Galaxy Garrison News, 120-Disney Associate, 121-Walt Disney, 122-JFK's Bodyguard, 123-Lemming, 124-Cyclops, 125-Mrs. McNally's 3rd Grader #1, 126-Spritle, 127-Chim-Chim, 128-Speed Racer, 129-Dr. Patchet, 130-Merman, 131-Green Alien, 132-Old Men, 133-Male Dragon, 134-Dominic Toretto, 135-Victor Prinzim, 136-Don DeLuise, 137-Eric Forman, 138-Mrs. McNally's 3rd Grader #2, 139-Michael Kelso, 140-Steve the Unicorn, 141-Mrs. McNally's 3rd Grader #3, 142-Sheriff Rosco Coltrane, 143-Wario, 144-Steven Hyde, 145-Scott Trakker, 146-Jon Baker, 147-Minotaur, 148-Noah, 149-Giraffe, 150-Luigi, 151-J. J. McClure, 152-Kitty Forman, 153-Matt Trakker, 154-Satan, 155-Senor Clean, 156-Steven Tyler, 157-Lettuce-Head Kids, 158-Janice, 159-Buffy Summers, 160-Sarah's Friend, 161-Female Announcer, 162-Muffin's Owner, 163-Harrison Ford, 164-Chucky, 165-Sen. Thad Generic, 166-News Anchor, 167-Mr. Muggs' Owner, 168-Sean O'Keefe, 169-Adult Swim Viewer, 170-Dr. Teeth, 171-Animal, 172-Floyd Pepper, 173-Teenager, 174-Pilot, 175-Spider-Man, 176-Al Roker, 177-Fred Rogers, 178-Gil Grissom, 179-Peter, 180-Father, 181-Mother, 182-Mumm-Ra, 183-Tooth Fairy, 184-Co-Pilot, 185-Dr. Al Robbins, 186-Cop, 187-Male Passenger, 188-News Anchor, 189-Skeletor, 190-Female Passenger, 191-Katie Couric, 192-News Anchor #2, 193-Tarzan, 194-Spoilers Host, 195-Dil, 196-Beavis, 197-Snoopy, 198-Darth Vader, 199-The Great Pumpkin, 200-Fruit Vendor, 201-Sir Wimperton Cornswallow, 202-Uncle Sam, 203-Paul, 204-Butt-Head, 205-Snail, 206-Surgeon, 207-Ivy Walker, 208-Starfire, 209-Raven, 210-Woman, 211-Lucy van Pelt, 212-Sally Brown, 213-Marcie, 214-Linus van Pelt, 215-Charlie Brown, 216-Pimp Host, 217-Alex, 218-Lavonda, 219-Barry, 220-Surreal Life Narrator, 221-Vanilla Ice, 222-Ray Griffith, 223-Ron Jeremy, 224-Erik Estrada, 225-Leonard Nimoy, 226-Debbie Benton, 227-MC Hammer, 228-Borg Cosplayer, 229-Amy, 230-Cheerleader Stick, 231-Vince Neil, 232-Kid, 233-Wookie Cosplayer, 234-Jedi Cosplayer, 235-Emmanuel Lewis, 236-Probe Droid, 237-Yoda Cosplayer, 238-Wheelchair Attendee, 239-Cheerleader Stick, 240-Doctor, 241-Mr. Johnson, 242-Spock Cosplayer, 243-Joel Schumacher's Bodyguard, 244-Falcon, 245-Frankenberry, 246-Bob Marley, 247-Catwoman, 248-Elle Driver, 249-Kristin Holt, 250-Superman, 251-Khan Noonien Singh, 252-Host of 'Who Poop Last?', 253-Booberry, 254-Ving Rhames, 255-Daniel LaRusso, 256-Scorpion, 257-Donatello, 258-Hello Kitty, 259-Hong Kong Phooey, 260-Storm Shadow, 261-Britney Spears, 262-Lance Bass, 263-Chris Kirkpatrick, 264-Joey Fatone, 265-Michelangelo, 266-Yakuza, 267-Grey Alien Chef, 268-Justin Timberlake, 269-Leonardo, 270-Plumber, 271-Gray Alien #2, 272-Bhavna Shyamalan, 273-Ashlee Simpson, 274-Pat Morita, 275-JC Chasez, 276-Raphael, 277-Pizza Guy, 278-Cow, 279-'Hollywood Spotlight' Narrator, 280-Salem, 281-Teela, 282-'White' Michael Jackson, 283-Gray Alien #2, 284-Sabrina Spellman, 285-Female Newscaster, 286-Prince Adam, 287-Eternian Farmer, 288-Man-At-Arms, 289-Male Newscaster, 290-Pyramid Contestant, 291-Sabrina's Friend, 292-Reporter, 293-Ang Lee, 294-'Black' Michael Jackson, 295-Squirrel, 296-Male ENN News Anchor, 297-Pinocchio, 298-Flasher, 299-Additional Voices, 300-Sam Beckett, 301-Todd the Atheist, 302-Al Calavicci, 303-Otto Frank, 304-Chad Michael Murray, 305-Michael Moore, 306-Soundwave, 307-Thug #2, 308-French Woman, 309-TiVo Addict's Mom, 310-TiVo Addict, 311-Uncle Chu, 312-She-Ra, 313-Teacher, 314-Woman, 315-Uncle Steve, 316-Shipwreck, 317-Lizzie McGuire, 318-KRP Salesperson, 319-Reporter, 320-Archangel, 321-Snarf, 322-Man, 323-General, 324-Rick Salomon, 325-Todd's Friend #1, 326-Todd's Friend #2, 327-Serial Killer Clown, 328-TiVo Addict's Boss, 329-Mosquitos, 330-He-Man, 331-Buck McCoy, 332-Orville Wright, 333-Wilbur Wright, 334-Chief Raining Stereotype, 335-Dumplestiltskin, 336-Dog, 337-Conan O'Brien, 338-Rod Paige, 339-Jury Foreman, 340-Little Boy, 341-Pirate Captain, 342-Doctor, 343-Defendant, 344-Pizza Customer, 345-Eve, 346-Little Sally, 347-Jury Member, 348-Oprah Winfrey, 349-Gymnast, 350-Mrs. Herring, 351-Benjamin Franklin, 352-Rod Sterling, 353-Judge, 354-TRL Girl, 355-Skull Island Chief, 356-Gargamel, 357-Lynndie England, 358-Wife, 359-Brainy Smurf, 360-Policeman Smurf, 361-Carmelita Caylo, 362-Woman, 363-Jokey Smurf, 364-Homer Simpson, 365-Marge Simpson, 366-Baby Pigeon, 367-Papa Smurf, 368-Explorer, 369-Convict, 370-Apu, 371-Husband, 372-Scissors, 373-Father Pigeon, 374-Major Bludd, 375-Dr. Mindbender, 376-David Letterman, 377-Luna, 378-Mummy, 379-Queen Beryl, 380-Heather Donahue, 381-Housewife, 382-Baroness, 383-Doug's Girlfriend, 384-Potato Chip, 385-Crimson Guardsman, 386-Burglar, 387-Assistant, 388-Sailor Moon, 389-Scarlett Johansson, 390-Della Bea Robinson, 391-Michael C. Williams, 392-Eddie Buttskin, 393-COBRA Cadet, 394-Radio DJ, 395-Redneck Father, 396-Potato Chip #2, 397-Bird, 398-Burglar #2, 399-COBRA Soldier, 400-Camerawoman, 401-Redneck Mother, 402-Grandma Fu, 403-Rosie the Robot, 404-W. C. Cogswell, 405-Olsen Twins Associate #3, 406-Del Spooner, 407-Elroy Jetson, 408-Steve's Son, 409-Mr. Spacely, 410-Astro, 411-Valet's Friend, 412-Olsen Twins Associate #2, 413-Camel, 414-Judge, 415-Olsen Twins Associate #1, 416-Construction Worker, 417-Ashley Olsen, 418-Judy Jetson, 419-Michael's Girlfriend, 420-Steve's Wife, 421-Steve's Daughter, 422-Mary-Kate Olsen, 423-Mother, 424-Tupac Shakur, 425-George Washington, 426-Jared Fogle, 427-Frosty the Snowman, 428-Gidget the Taco Bell Chihuahua, 429-Jaws, 430-Chief Martin Brody, 431-H. M. 'Howling Mad' Murdock, 432-Biggie Smalls, 433-Frankenstein's Monster, 434-Bumble, 435-Ugly Daughter, 436-Attractive Daughter, 437-Girl, 438-Templeton 'Faceman' Peck, 439-Bride of Frankenstein, 440-Brandon's Mother, 441-Hermey the Elf, 442-Steven Spielberg, 443-Quint, 444-Matt Hooper, 445-Excited Elf Child, 446-Boy, 447-Betsy Ross, 448-Blitzen, 449-Pickles the Clown, 450-News Anchor, 451-Thug Leader, 452-Bosco 'B. A.' Baracus, 453-Mr. Owl, 454-John 'Hannibal' Smith, 455-Attractive Daughter's Father, 456-Thug, 457-Strawberry Shortcake, 458-Little Girl, 459-Jason Voorhees, 460-Old Man Phillips, 461-Mr. Joe, 462-Velma Dinkley, 463-Asian Masseuse, 464-Blueberry Muffin, 465-Scooby-Doo, 466-Mrs. Dorsey, 467-Daphne Blake, 468-Samara Morgan, 469-Soccer Player, 470-Emily the Spy, 471-Don Knotts, 472-Shaggy Rogers, 473-Little Boy, 474-Fred Jones, 475-Announcer, 476-Christopher Walken, 477-Host, 478-Soldier, 479-Boy, 480-Frogger, 481-Mr. Wembley, 482-Mayor McCheese, 483-Reporter #2, 484-Hamburglar, 485-Professor, 486-Goyfinger, 487-Poopdeck Pappy, 488-Clarence, 489-Bluto, 490-Victor, 491-Ponda, 492-Baba, 493-Wimpy, 494-Popeye, 495-Additional Voices, 496-Dr. Evazan, 497-Olive Oyl, 498-Susan, 499-Corpse Bride, 500-Douglas, 501-Rodgers, 502-Mrs. McNally's 3rd Graders, 503-Reporter #1, 504-Ross Hashanah, 505-Additional Voices, 506-Ponda Baba's Boss, 507-Drew Barrymore, 508-Woman, 509-Freddy Kruegger, 510-Roland Emmerich, 511-Dr. Niko Tatopolous, 512-Shamrock Bear, 513-Pinhead, 514-Additional Voices, 515-Starfish, 516-Dean Devlin, 517-Sponge, 518-Ghostface, 519-Franklin D. Roosevelt, 520-Man, 521-Julie Chen, 522-Keira Knightley, 523-Pennywise, 524-Dean Cain, 525-William Clark, 526-Father, 527-NASN Scientist, 528-Macauley Culkin, 529-Bullied Boy, 530-Napoleon Bonamite, 531-Astronaut, 532-Bully's Friend, 533-Little Boy, 534-Gay Announcer, 535-Food, 536-Mila Kunis, 537-Little Girl, 538-Breckin Meyer, 539-Barry McGuire, 540-Meriweather Lewis, 541-Pedro Sanchez, 542-Domino's Pizzaman, 543-Teen, 544-Jan Brady, 545-Greg Brady, 546-Peter Brady, 547-Alice Nelson, 548-Cindy Brady, 549-Announcer, 550-Michael Lazzo, 551-Space Ghost, 552-Unicorn, 553-Peter Griffin, 554-Mike Brady, 555-Terrorism Narrator, 556-Frank the Invader, 557-Carol Brady, 558-Marcia Brady, 559-Skater McGee, 560-Master Shake, 561-Narrator, 562-Jenna Bush, 563-Paul Revere, 564-Time Traveler, 565-Corey Haim, 566-Teacher, 567-Man, 568-Emily Elizabeth, 569-Girl, 570-Woman, 571-Barber, 572-Barbara Pierce Bush, 573-Man, 574-Dustin Diamond, 575-Mr. Howard, 576-Announcer, 577-J. K. Rowling, 578-Vicky, 579-Swedish Chef's Wife, 580-Swedish Chef, 581-Pet Shop Owner, 582-Additional Voices, 583-Goku, 584-Little Drummer Boy, 585-Tetsuo, 586-Rudolph, 587-Sydney Bristow, 588-Barney the Dinosaur, 589-Inspector Gadget, 590-Hooker, 591-Lego Servant, 592-Gohan, 593-Nutcracker, 594-Composite Santa Claus, 595-Michael Vaughn, 596-Lego Pharoah, 597-Fred Flintstone, 598-Barney Rubble, 599-Reindeer, 600-Wilma Flintstone, 601-Betty Rubble, 602-Hector, 603-Mecha Godzilla, 604-Gopher #2, 605-Blossom, 606-Bubbles, 607-Buttercup, 608-Professor Utonium, 609-Mrs. Godzilla, 610-Amanda Bynes, 611-Used Car Salesman, 612-Lindsay Lohan, 613-Jeannie, 614-Gopher #1, 615-Doctor, 616-Sean Connery, 617-Dina Lohan</t>
  </si>
  <si>
    <t>0-Seth Green, 1-Michael Benyaer, 2-Seth Green, 3-Breckin Meyer, 4-Michael Benyaer, 5-Seth Green, 6-Jamie Kaler, 7-Seth Green, 8-Alex Borstein, 9-Donald Faison, 10-Seth Green, 11-Dan Milano, 12-Seth Green, 13-Seth Green, 14-Erika Christensen, 15-Scarlett Johansson, 16-Seth Green, 17-Lance Bass, 18-Seth Green, 19-Chad Morgan, 20-Seth Green, 21-Sarah Michelle Gellar, 22-Seth Green, 23-Seth Green, 24-Seth Green, 25-Donald Faison, 26-Macaulay Culkin, 27-Breckin Meyer, 28-Terrance Jones, 29-Michael Benyaer, 30-Seth Green, 31-Abraham Benrubi, 32-Seth Green, 33-Seth Green, 34-Breckin Meyer, 35-Ashton Kutcher, 36-Ryan Seacrest, 37-Seth Green, 38-Dan Milano, 39-Seth Green, 40-Mark Hamill, 41-Bob Bergen, 42-Seth Green, 43-Corey Feldman, 44-Seth Green, 45-Chad Morgan, 46-Seth Green, 47-Chad Morgan, 48-Adam Talbot, 49-Chad Morgan, 50-Adam Talbot, 51-Leah Ann Cevoli, 52-Chad Morgan, 53-Chad Morgan, 54-Chad Morgan, 55-Pat O'Brien, 56-Seth Green, 57-Seth MacFarlane, 58-Fred Tatasciore, 59-Seth Green, 60-Fred Tatasciore, 61-Dan Milano, 62-Seth Green, 63-Scott Adsit, 64-Seth Green, 65-Seth Green, 66-Breckin Meyer, 67-Chad Morgan, 68-Phyllis Diller, 69-Seth Green, 70-Phyllis Diller, 71-Seth Green, 72-Keith Crofford, 73-Chad Morgan, 74-Rachael Leigh Cook, 75-Seth MacFarlane, 76-Kurtwood Smith, 77-Matthew Lillard, 78-Mila Kunis, 79-Burt Reynolds, 80-Topher Grace, 81-Wilmer Valderrama, 82-Mark Hamill, 83-Seth Green, 84-Seth Green, 85-Seth Green, 86-Seth Green, 87-Seth Green, 88-Seth Green, 89-Macaulay Culkin, 90-Macaulay Culkin, 91-Dan Milano, 92-Dan Milano, 93-Dax Shepard, 94-Dax Shepard, 95-Dax Shepard, 96-Abraham Benrubi, 97-Chad Morgan, 98-Chad Morgan, 99-Chad Morgan, 100-Terrance Jones, 101-Terrance Jones, 102-Seth MacFarlane, 103-Seth Green, 104-Seth Green, 105-Seth Green, 106-Seth Green, 107-Seth Green, 108-Seth Green, 109-Seth Green, 110-Dan Milano, 111-Dan Milano, 112-Dan Milano, 113-Dan Milano, 114-Dan Milano, 115-Michael Benyaer, 116-Michael Benyaer, 117-Michael Benyaer, 118-Michael Benyaer, 119-Mike Henry, 120-Mike Henry, 121-Kurtwood Smith, 122-Kurtwood Smith, 123-Kurtwood Smith, 124-Seth Green, 125-Seth Green, 126-Seth Green, 127-Seth Green, 128-Seth Green, 129-Seth Green, 130-Seth Green, 131-Seth Green, 132-Seth Green, 133-Abraham Benrubi, 134-Abraham Benrubi, 135-Dom DeLuise, 136-Dom DeLuise, 137-Topher Grace, 138-Mila Kunis, 139-Ashton Kutcher, 140-Matthew Lillard, 141-Matthew Lillard, 142-Matthew Lillard, 143-Matthew Lillard, 144-Danny Masterson, 145-Danny Masterson, 146-Danny Masterson, 147-Dan Milano, 148-Dan Milano, 149-Dan Milano, 150-Dan Milano, 151-Burt Reynolds, 152-Debra Jo Rupp, 153-Kurtwood Smith, 154-Seth Green, 155-Seth Green, 156-Seth Green, 157-Seth Green, 158-Seth Green, 159-Sarah Michelle Gellar, 160-Sarah Michelle Gellar, 161-Sarah Michelle Gellar, 162-Sarah Michelle Gellar, 163-Mark Hamill, 164-Mark Hamill, 165-Mike Henry, 166-Mike Henry, 167-Mike Henry, 168-Dan Milano, 169-Dan Milano, 170-Dan Milano, 171-Dan Milano, 172-Dan Milano, 173-Dan Milano, 174-Seth Green, 175-Seth Green, 176-Seth Green, 177-Seth Green, 178-Seth Green, 179-Seth Green, 180-Seth Green, 181-Erika Christensen, 182-Donald Faison, 183-Scarlett Johansson, 184-Jamie Kaler, 185-Jamie Kaler, 186-Breckin Meyer, 187-Breckin Meyer, 188-Breckin Meyer, 189-Dan Milano, 190-Chad Morgan, 191-Chad Morgan, 192-Chad Morgan, 193-Seth Green, 194-Seth Green, 195-Seth Green, 196-Seth Green, 197-Seth Green, 198-Abraham Benrubi, 199-Abraham Benrubi, 200-Abraham Benrubi, 201-Mark Hamill, 202-Breckin Meyer, 203-Dan Milano, 204-Dan Milano, 205-Dan Milano, 206-Dan Milano, 207-Chad Morgan, 208-Chad Morgan, 209-Chad Morgan, 210-Chad Morgan, 211-Katelin Petersen, 212-Katelin Petersen, 213-Katelin Petersen, 214-Rory Thost, 215-Rory Thost, 216-Seth Green, 217-Seth Green, 218-Seth Green, 219-Seth Green, 220-Seth Green, 221-Seth Green, 222-Seth Green, 223-Michael Benyaer, 224-Michael Benyaer, 225-Michael Benyaer, 226-Erika Christensen, 227-Donald Faison, 228-Donald Faison, 229-Scarlett Johansson, 230-Scarlett Johansson, 231-Breckin Meyer, 232-Breckin Meyer, 233-Breckin Meyer, 234-Breckin Meyer, 235-Dan Milano, 236-Dan Milano, 237-Dan Milano, 238-Dan Milano, 239-Chad Morgan, 240-Adam Talbot, 241-Adam Talbot, 242-Adam Talbot, 243-Adam Talbot, 244-Seth Green, 245-Seth Green, 246-Seth Green, 247-Alex Borstein, 248-Chad Morgan, 249-Chad Morgan, 250-Breckin Meyer, 251-Breckin Meyer, 252-Michael Benyaer, 253-Dan Milano, 254-Abraham Benrubi, 255-Seth Green, 256-Seth Green, 257-Seth Green, 258-Seth Green, 259-Seth Green, 260-Seth Green, 261-Seth Green, 262-Lance Bass, 263-Lance Bass, 264-Joey Fatone, 265-Joey Fatone, 266-Mark Hamill, 267-Mark Hamill, 268-Breckin Meyer, 269-Breckin Meyer, 270-Breckin Meyer, 271-Breckin Meyer, 272-Chad Morgan, 273-Chad Morgan, 274-Pat Morita, 275-Adam Talbot, 276-Adam Talbot, 277-Adam Talbot, 278-Adam Talbot, 279-Seth Green, 280-Seth Green, 281-Seth Green, 282-Seth Green, 283-Seth Green, 284-Leah Ann Cevoli, 285-Leah Ann Cevoli, 286-Macaulay Culkin, 287-Macaulay Culkin, 288-Jamie Kaler, 289-Jamie Kaler, 290-Mila Kunis, 291-Mila Kunis, 292-Mila Kunis, 293-Phil LaMarr, 294-Phil LaMarr, 295-Phil LaMarr, 296-Seth MacFarlane, 297-Adam Talbot, 298-Adam Talbot, 299-Adam Talbot, 300-Seth Green, 301-Seth Green, 302-Seth Green, 303-Seth Green, 304-Seth Green, 305-Seth Green, 306-Seth Green, 307-Seth Green, 308-Alex Borstein, 309-Alex Borstein, 310-Ashton Kutcher, 311-Ashton Kutcher, 312-Jordan Ladd, 313-Jordan Ladd, 314-Jordan Ladd, 315-Breckin Meyer, 316-Breckin Meyer, 317-Chad Morgan, 318-Chad Morgan, 319-Chad Morgan, 320-Adam Talbot, 321-Adam Talbot, 322-Adam Talbot, 323-Adam Talbot, 324-Fred Tatasciore, 325-Fred Tatasciore, 326-Victor Yerrid, 327-Victor Yerrid, 328-Victor Yerrid, 329-Victor Yerrid, 330-Adam Talbot, 331-Seth Green, 332-Seth Green, 333-Seth Green, 334-Seth Green, 335-Seth Green, 336-Seth Green, 337-Conan O'Brien, 338-Conan O'Brien, 339-Conan O'Brien, 340-Dan Milano, 341-Dan Milano, 342-Dan Milano, 343-Dan Milano, 344-Chad Morgan, 345-Chad Morgan, 346-Chad Morgan, 347-Chad Morgan, 348-Pamala Tyson, 349-Pamala Tyson, 350-Pamala Tyson, 351-Victor Yerrid, 352-Victor Yerrid, 353-Victor Yerrid, 354-Seth Green, 355-Seth Green, 356-Seth Green, 357-Leah Ann Cevoli, 358-Leah Ann Cevoli, 359-Danny Goldman, 360-Danny Goldman, 361-Ginnifer Goodwin, 362-Ginnifer Goodwin, 363-Breckin Meyer, 364-Dan Milano, 365-Dan Milano, 366-Dan Milano, 367-Dan Milano, 368-Stuart Townsend, 369-Victor Yerrid, 370-Victor Yerrid, 371-Victor Yerrid, 372-Victor Yerrid, 373-Victor Yerrid, 374-Seth Green, 375-Seth Green, 376-Seth Green, 377-Seth Green, 378-Seth Green, 379-Leah Ann Cevoli, 380-Leah Ann Cevoli, 381-Leah Ann Cevoli, 382-Sarah Michelle Gellar, 383-Sarah Michelle Gellar, 384-Mark Hamill, 385-Mark Hamill, 386-Mark Hamill, 387-Mark Hamill, 388-Scarlett Johansson, 389-Scarlett Johansson, 390-Scarlett Johansson, 391-Jamie Kaler, 392-Jamie Kaler, 393-Danny Masterson, 394-Danny Masterson, 395-Danny Masterson, 396-Dan Milano, 397-Dan Milano, 398-Dan Milano, 399-Dan Milano, 400-Chad Morgan, 401-Chad Morgan, 402-Seth Green, 403-Seth Green, 404-Seth Green, 405-Seth Green, 406-Donald Faison, 407-Donald Faison, 408-Donald Faison, 409-Mike Henry, 410-Mike Henry, 411-Mike Henry, 412-Mike Henry, 413-Mike Henry, 414-Mike Henry, 415-Breckin Meyer, 416-Breckin Meyer, 417-Chad Morgan, 418-Chad Morgan, 419-Chad Morgan, 420-Chad Morgan, 421-Chad Morgan, 422-Ming-Na Wen, 423-Ming-Na Wen, 424-Seth Green, 425-Seth Green, 426-Seth Green, 427-Seth Green, 428-Seth Green, 429-Seth Green, 430-Seth Green, 431-Seth Green, 432-Abraham Benrubi, 433-Abraham Benrubi, 434-Abraham Benrubi, 435-Alex Borstein, 436-Leah Ann Cevoli, 437-Leah Ann Cevoli, 438-Ashton Kutcher, 439-Jordan Ladd, 440-Jordan Ladd, 441-Seth MacFarlane, 442-Dan Milano, 443-Dan Milano, 444-Dan Milano, 445-Dan Milano, 446-Dan Milano, 447-Chad Morgan, 448-Dax Shepard, 449-Dax Shepard, 450-Dax Shepard, 451-Dax Shepard, 452-Fred Tatasciore, 453-Victor Yerrid, 454-Victor Yerrid, 455-Victor Yerrid, 456-Victor Yerrid, 457-Amy Smart, 458-Amy Smart, 459-Seth Green, 460-Seth Green, 461-Seth Green, 462-Linda Cardellini, 463-Linda Cardellini, 464-Linda Cardellini, 465-Dave Coulier, 466-Phyllis Diller, 467-Sarah Michelle Gellar, 468-Sarah Michelle Gellar, 469-Sarah Michelle Gellar, 470-Melissa Joan Hart, 471-Don Knotts, 472-Matthew Lillard, 473-Matthew Lillard, 474-Freddie Prinze, Jr., 475-Freddie Prinze, Jr., 476-Fred Tatasciore, 477-Seth Green, 478-Seth Green, 479-Seth Green, 480-Seth Green, 481-Seth Green, 482-Seth Green, 483-Seth Green, 484-Seth Green, 485-Seth Green, 486-Seth Green, 487-Seth Green, 488-Seth Green, 489-Seth Green, 490-Seth Green, 491-Seth Green, 492-Seth Green, 493-Scott Adsit, 494-Dave Coulier, 495-Alan Cumming, 496-Donald Faison, 497-Kelly Hu, 498-Mila Kunis, 499-Mila Kunis, 500-Phil LaMarr, 501-George Lowe, 502-Shane McRae, 503-Breckin Meyer, 504-Breckin Meyer, 505-Dan Milano, 506-Conan O'Brien, 507-Amy Smart, 508-Amy Smart, 509-Seth Green, 510-Seth Green, 511-Seth Green, 512-Scott Adsit, 513-Scott Adsit, 514-Scott Adsit, 515-Dave Coulier, 516-Macaulay Culkin, 517-Macaulay Culkin, 518-Roger Jackson, 519-Roger Jackson, 520-Roger Jackson, 521-Kelly Hu, 522-Kelly Hu, 523-Seth Green, 524-Dean Cain, 525-Dean Cain, 526-Dean Cain, 527-Dean Cain, 528-Macaulay Culkin, 529-Macaulay Culkin, 530-Jon Heder, 531-Jon Heder, 532-Jon Heder, 533-Jamie Kaler, 534-Jamie Kaler, 535-Jamie Kaler, 536-Mila Kunis, 537-Mila Kunis, 538-Breckin Meyer, 539-Breckin Meyer, 540-Chad Morgan, 541-Efren Ramirez, 542-Efren Ramirez, 543-Efren Ramirez, 544-Seth Green, 545-Seth Green, 546-Seth Green, 547-Alex Borstein, 548-Alex Borstein, 549-Jamie Kaler, 550-Michael Lazzo, 551-George Lowe, 552-George Lowe, 553-Seth MacFarlane, 554-Seth MacFarlane, 555-Seth MacFarlane, 556-Breckin Meyer, 557-Chad Morgan, 558-Chad Morgan, 559-Christian Slater, 560-Dana Snyder, 561-Fred Tatasciore, 562-Seth Green, 563-Seth Green, 564-Seth Green, 565-Corey Haim, 566-Corey Haim, 567-Corey Haim, 568-Mila Kunis, 569-Mila Kunis, 570-Mila Kunis, 571-Seth MacFarlane, 572-Breckin Meyer, 573-Breckin Meyer, 574-Dan Milano, 575-Dan Milano, 576-Dan Milano, 577-Chad Morgan, 578-Chad Morgan, 579-Chad Morgan, 580-Victor Yerrid, 581-Victor Yerrid, 582-Victor Yerrid, 583-Seth Green, 584-Seth Green, 585-Seth Green, 586-Seth Green, 587-Seth Green, 588-Seth Green, 589-Seth Green, 590-Phyllis Diller, 591-Jamie Kaler, 592-Dan Milano, 593-Dan Milano, 594-Christian Slater, 595-Christian Slater, 596-Dana Snyder, 597-Stephen Stanton, 598-Stephen Stanton, 599-Stephen Stanton, 600-Lisa Sundstedt, 601-Lisa Sundstedt, 602-Seth Green, 603-Seth Green, 604-Seth Green, 605-Seth Green, 606-Seth Green, 607-Seth Green, 608-Abraham Benrubi, 609-Ginnifer Goodwin, 610-Ginnifer Goodwin, 611-Jamie Kaler, 612-Breckin Meyer, 613-Chad Morgan, 614-Dana Snyder, 615-Dana Snyder, 616-Fred Tatasciore, 617-Michelle Trachtenberg</t>
  </si>
  <si>
    <t>http://www.adultswim.com/videos/robot-chicken/</t>
  </si>
  <si>
    <t>Terra Nova</t>
  </si>
  <si>
    <t>From executive producers Steven Spielberg Peter Chernin, RenÃ© Echevarria and Brannon Braga comes an epic family adventure 85 million years in the making. Terra Nova follows an ordinary family on an incredible journey back in time to prehistoric Earth as a small part of a daring experiment to save the human race. In the year 2149, the world is dying. The planet is overdeveloped and overcrowded, with the majority of plant and animal life extinct. The future of mankind is in jeopardy, and its only hope for survival is in the distant past. When scientists at the FERMI Particle Accelerator unexpectedly discovered a fracture in time that made it possible to construct a portal into primeval history, the bold notion was born to resettle humanity in the past - a second chance to rebuild civilization and get it right this time.</t>
  </si>
  <si>
    <t>0-Skye Alexandria Tate, 1-James "Jim" Shannon, 2-Dr. Elisabeth Shannon, 3-Mira, 4-Josh Shannon, 5-Maddy Shannon, 6-Zoe Shannon, 7-Commander Nathaniel Taylor, 8-Dr. Malcolm Wallace</t>
  </si>
  <si>
    <t>0-Allison Miller, 1-Jason O'Mara, 2-Shelley Conn, 3-Christine Adams, 4-Landon Liboiron, 5-Naomi Scott, 6-Alana Mansour, 7-Stephen Lang, 8-Rod Hallett</t>
  </si>
  <si>
    <t>The Flash</t>
  </si>
  <si>
    <t>The Flash is Barry Allen, a police scientist, who was working one night during a terrible thunder storm when a bolt of lightning crashes through the lab window, electrocuting him. Barry survives and soon learns that he is now able to move at almost incomprehensible speed.</t>
  </si>
  <si>
    <t>0-Barry Allen / The Flash, 1-Julio Mendez, 2-Dr. Christina 'Tina' McGee</t>
  </si>
  <si>
    <t>0-John Wesley Shipp, 1-Alex DÃ©sert, 2-Amanda Pays</t>
  </si>
  <si>
    <t>Dirt</t>
  </si>
  <si>
    <t>Dirt features Hollywood scandals ripped from the headlines. Lucy Spiller is the stalwart, unrelenting editor-in-chief of the tabloid magazine Dirt Now. With an uncanny sixth sense for the truth and an infallible instinct for cover-ups, Lucy exposes the secrets and lies of the famous and the infamous through her magazine with rancorous accuracy.</t>
  </si>
  <si>
    <t>0-Lucy Spiller, 1-Willa McPherson, 2-Garbo, 3-Don Konkey, 4-Brent Barrow, 5-Holt McLaren, 6-Julia Mallory, 7-Dorothy Spiller, 8-Prince Tyreese, 9-Kira Klay, 10-Gibson Horne, 11-Leo Spiller</t>
  </si>
  <si>
    <t>0-Courteney Cox, 1-Alexandra Breckenridge, 2-Carly Pope, 3-Ian Hart, 4-Jeffrey Nordling, 5-Josh Stewart, 6-Laura Allen, 7-Mariette Hartley, 8-Rick Fox, 9-Shannyn Sossamon, 10-Timothy Bottoms, 11-Will McCormack</t>
  </si>
  <si>
    <t>Whose Line Is It Anyway?</t>
  </si>
  <si>
    <t>Whose Line Is It Anyway? features cast members who, along with a special guest each episode, must put their comedic skills to the test through a series of spontaneous improv games, prompted only by random ideas supplied by the studio audience.</t>
  </si>
  <si>
    <t>0-Colin Mochrie, 1-Ryan Stiles, 2-Wayne Brady, 3-Host, 4-Host, 5-Musician, 6-Musician</t>
  </si>
  <si>
    <t>0-Colin Mochrie, 1-Ryan Stiles, 2-Wayne Brady, 3-Drew Carey, 4-Aisha Tyler, 5-Laura Hall, 6-Linda Taylor</t>
  </si>
  <si>
    <t>https://www.cwtv.com/shows/whose-line-is-it-anyway/</t>
  </si>
  <si>
    <t>Harper's Island</t>
  </si>
  <si>
    <t>Harper's Island is about a group of family and friends who travel to a secluded island for a destination wedding. They've come to laugh... to love... and, though they don't know it... to die. As the wedding festivities begin, friendships are tested and secrets exposed as a murderer claims victims, one by one, transforming the wedding week of fun and celebration into a terrifying struggle for survival. In every episode, someone is killed and every person is a suspect, from the wedding party to the island locals. By the end of the 13 episodes, all questions will be answered, the killer will be revealed and only a few will survive.</t>
  </si>
  <si>
    <t>['Horror', 'Thriller', 'Mystery']</t>
  </si>
  <si>
    <t>0-Abby Mills, 1-Henry Dunn, 2-Patricia "Trish" Wellington, 3-Jimmy Mance, 4-Sheriff Charlie Mills, 5-Cal Vandeusen, 6-Chloe Carter</t>
  </si>
  <si>
    <t>0-Elaine Cassidy, 1-Christopher Gorham, 2-Katie Cassidy, 3-C.J. Thomason, 4-Jim Beaver, 5-Adam Campbell, 6-Cameron Richardson</t>
  </si>
  <si>
    <t>Expedition Unknown</t>
  </si>
  <si>
    <t>In the hit series Expedition Unknown, Travel Channel's witty explorer Josh Gates seeks answers to some of the world's most captivating unsolved stories and legends. Gates is on a mission to find the truth behind each iconic legend, digging through years of historical evidence, facts and myths. Leaving no stone unturned, his adventures take him around the globe as he immerses himself in the core locales linked to each tale. From excavating ruins in search of the real Robin Hood to sailing the high seas investigating Christopher Columbus and exploring Nepal's "sky caves" for Shangri La, Gates' archaeological background and ubiquitous sense of humor generate a new take on age-old stories.</t>
  </si>
  <si>
    <t>['Adventure', 'Mystery']</t>
  </si>
  <si>
    <t>0-Josh Gates</t>
  </si>
  <si>
    <t>https://www.discovery.com/tv-shows/expedition-unknown/</t>
  </si>
  <si>
    <t>The Last Ship</t>
  </si>
  <si>
    <t>Their mission is simple: Find a cure. Stop the virus. Save the world. When a global pandemic wipes out eighty percent of the planet's population, the crew of a lone and unaffected Navy destroyer, the USS Nathan James, must find a way to pull humanity from the brink of extinction.</t>
  </si>
  <si>
    <t>0-Mike Slattery, 1-Russell Jeter, 2-Lt. Danny Green, 3-Kara Green, 4-Tom Chandler, 5-Lt. Carlton Burk, 6-Alisha Granderson, 7-Eric Miller, 8-SCPO Wolf Taylor, 9-Sasha Cooper, 10-Tex Nolan, 11-Dr. Rachel Scott, 12-Joseph Meylan, 13-Sgt. Azima Kandie, 14-Dr. Quincy Tophet</t>
  </si>
  <si>
    <t>0-Adam Baldwin, 1-Charles Parnell, 2-Travis Van Winkle, 3-Marissa Neitling, 4-Eric Dane, 5-Jocko Sims, 6-Christina Elmore, 7-Kevin Michael Martin, 8-Bren Foster, 9-Bridget Regan, 10-John Pyper-Ferguson, 11-Rhona Mitra, 12-Emerson Brooks, 13-Jodie Turner-Smith, 14-Sam Spruell</t>
  </si>
  <si>
    <t>http://www.tntdrama.com/shows/the-last-ship</t>
  </si>
  <si>
    <t>Twisted</t>
  </si>
  <si>
    <t>A one-hour mystery full of twists and turns that follows Danny Desai, a charismatic 16-year-old with a troubled past who returns to his hometown after spending five years in juvenile detention. Immediately branded an outcast, Danny attempts to reconnect with his two childhood best friends, Jo and Lacey. But when a fellow student is found dead in her home, Danny instantly becomes the prime suspect and town spirals into a frenzy of suspicion and mystery. Jo and Lacey must decide if their childhood friend is unforgivable, or if he's really a victim being persecuted for his own twisted secrets.</t>
  </si>
  <si>
    <t>0-Lacey, 1-Karen Desai, 2-Jo, 3-Kyle, 4-Tess, 5-Rico, 6-Danny Desai, 7-Socio</t>
  </si>
  <si>
    <t>0-Kylie Bunbury, 1-Denise Richards, 2-Maddie Hasson, 3-Sam Robards, 4-Kimberly Quinn, 5-Ashton Moio, 6-Avan Jogia, 7-Avan Jogia</t>
  </si>
  <si>
    <t>http://abcfamily.go.com/shows/twisted</t>
  </si>
  <si>
    <t>Alphas</t>
  </si>
  <si>
    <t>Alphas is a science fiction drama focusing on a team that investigates people with supernatural abilities.</t>
  </si>
  <si>
    <t>['Drama', 'Science-Fiction', 'Supernatural']</t>
  </si>
  <si>
    <t>0-Dr. Lee Rosen, 1-Gary Bell, 2-Cameron Hicks, 3-Rachel Pirzad, 4-Bill Harken, 5-Nina Theroux, 6-Kat</t>
  </si>
  <si>
    <t>0-David Strathairn, 1-Ryan Cartwright, 2-Warren Christie, 3-Azita Ghanizada, 4-Malik Yoba, 5-Laura Mennell, 6-Erin Way</t>
  </si>
  <si>
    <t>CSI: Miami</t>
  </si>
  <si>
    <t>CSI: Miami is a drama that follows a South Florida team of forensic investigators who use both cutting-edge scientific methods and old-fashioned police work to solve crimes.&lt;br /&gt;&lt;br /&gt;Horatio Caine, a former homicide detective, heads a group of investigators who work crimes amid the steamy tropical surroundings and cultural crossroads of Miami. His team includes Calleigh Duquesne, a bilingual Southern beauty with a specialty in ballistics; Eric Delko, an underwater recovery expert who knows all the twists and turns of the Florida waterways, and Ryan Wolfe, a former patrol officer who specializes in blood and trace evidence.&lt;br /&gt;&lt;br /&gt;Rounding out the team is Alexx Woods, the no-nonsense know-it-all coroner, and Natalia Boa Vista, the enigmatic DNA specialist. Helping Horatio with cases is Det. Frank Tripp, a tough yet thorough police officer.&lt;br /&gt;&lt;br /&gt;Together, these investigators collect and analyze the evidence to solve the crimes and to avenge those who cannot speak for themselves--the victims.</t>
  </si>
  <si>
    <t>0-Lieutenant Horatio Caine, 1-Calleigh Duquesne, 2-Eric 'Delko' Delektorsky, 3-Detective Frank Tripp, 4-Ryan Wolfe, 5-Natalia Boa Vista, 6-Chief Medical Examiner Dr. Alexx Woods, 7-Walter Simmons, 8-Detective Yelina Salas, 9-Tim 'Speed' Speedle, 10-Jesse Cardoza, 11-Medical Examiner Dr. Tara Price, 12-Megan Donner</t>
  </si>
  <si>
    <t>0-David Caruso, 1-Emily Procter, 2-Adam Rodriguez, 3-Rex Linn, 4-Jonathan Togo, 5-Eva LaRue, 6-Khandi Alexander, 7-Omar Benson Miller, 8-Sofia Milos, 9-Rory Cochrane, 10-Eddie Cibrian, 11-Megalyn Echikunwoke, 12-Kim Delaney</t>
  </si>
  <si>
    <t>Being Human is a series based on the UK series of the same name. It is a supernatural orientated around a vampire, ghost and werewolf trying to live under the same household.</t>
  </si>
  <si>
    <t>0-Sally Malik, 1-Josh Radcliff, 2-Aidan McCollin</t>
  </si>
  <si>
    <t>0-Meaghan Rath, 1-Sam Huntington, 2-Sam Witwer</t>
  </si>
  <si>
    <t>Key &amp; Peele</t>
  </si>
  <si>
    <t>Keegan-Michael Key and Jordan Peele are the stars of Key &amp;amp; Peele, a show that examines life in a distinctively provocative and irreverent way. Whether it's anger-translating the president, spoofing Nazis or ordering up some soul food, Key &amp;amp; Peele showcases the guys' camaraderie and unique point of view, born from their experiences growing up biracial in a not-quite-post-racial world.</t>
  </si>
  <si>
    <t>0-Jordan Peele, 1-Keegan-Michael Key</t>
  </si>
  <si>
    <t>http://www.cc.com/shows/key-and-peele</t>
  </si>
  <si>
    <t>Journeyman</t>
  </si>
  <si>
    <t>Journeyman is a romantic mystery-drama about Dan Vasser, a San Francisco newspaper reporter and family man who inexplicably begins to travel through time and change the course of people's lives. Along the way, he must also deal with the difficulties and strife at work and home brought on by his sudden disappearances. His freewheeling travels through the decades reunite him with his long-lost fiance Livia--which complicates his blissful, present-day life with his vivacious wife Katie and son.</t>
  </si>
  <si>
    <t>0-Dan Vasser, 1-Katie Vasser, 2-Livia Beale, 3-Jack Vasser, 4-Hugh Skillen, 5-Zack Vasser</t>
  </si>
  <si>
    <t>0-Kevin McKidd, 1-Gretchen Egolf, 2-Moon Bloodgood, 3-Reed Diamond, 4-Brian Howe, 5-Charles Henry Wyson</t>
  </si>
  <si>
    <t>Welcome to Sweden</t>
  </si>
  <si>
    <t>American Bruce Evans moves from New York to Stockholm with his Swedish girlfriend Emma to start a new life. But it will not be easy for Bruce with the conversion, it means moving to a new country with a different culture and the question is whether their love will survive.</t>
  </si>
  <si>
    <t>Swedish</t>
  </si>
  <si>
    <t>TV4</t>
  </si>
  <si>
    <t>0-Emma Wiik, 1-Bruce Evans, 2-Gustaf Wiik, 3-Birger Wiik, 4-Viveka BÃ¶rjesson, 5-Bengt Wiik</t>
  </si>
  <si>
    <t>0-Josephine Bornebusch, 1-Greg Poehler, 2-Christopher Wagelin, 3-Claes MÃ¥nsson, 4-Lena Olin, 5-Per Svensson</t>
  </si>
  <si>
    <t>Mock the Week</t>
  </si>
  <si>
    <t>Comedy show combining the best elements of panel show, stand-up and improvised games with two teams of comedians taking a satirical swipe at the news and world events.</t>
  </si>
  <si>
    <t>0-Hugh Dennis, 1-Host, 2-Andy Parsons, 3-Frankie Boyle, 4-Chris Addison, 5-Russell Howard, 6-Rory Bremner</t>
  </si>
  <si>
    <t>0-Hugh Dennis, 1-Dara Ã“ Briain, 2-Andy Parsons, 3-Frankie Boyle, 4-Chris Addison, 5-Russell Howard, 6-Rory Bremner</t>
  </si>
  <si>
    <t>http://www.bbc.co.uk/programmes/b006t6vf</t>
  </si>
  <si>
    <t>Caprica</t>
  </si>
  <si>
    <t>Set 58 years before &lt;i&gt;Battlestar Galactica&lt;/i&gt;, Caprica follows two rival families - the Graystones and the Adamas - as they grow, compete, and thrive in the vibrant world of the peaceful 12 Colonies, living in a society close to our own. Entangled in the burgeoning technology of artificial intelligence and robotics that will eventually lead to the creation of the Cylons, the two houses go toe-to-toe, blending action with corporate conspiracy and sexual politics.Daniel Graystone, a computer genius, is owner of a large computer corporation that is spearheading the development of artificial intelligence. He and his wife Amanda, who's a brilliant surgeon, are both relentless in their scientific pursuits. The Adama clan is helmed by Joseph Adama, a renowned criminal defense attorney and father of future Battlestar commander William Adama. When tragedy strikes both families, lines are drawn that will determine the fate of the human race.</t>
  </si>
  <si>
    <t>0-Daniel Graystone, 1-Joseph Adama, 2-Amanda Graystone, 3-Sam Adama, 4-Sister Clarice Willow, 5-Zoe Graystone, 6-Lacy Rand, 7-Special Agent Jordan Duram, 8-Ben Stark</t>
  </si>
  <si>
    <t>0-Eric Stoltz, 1-Esai Morales, 2-Paula Malcomson, 3-Sasha Roiz, 4-Polly Walker, 5-Alessandra Torresani, 6-Magda Apanowicz, 7-Brian Markinson, 8-Avan Jogia</t>
  </si>
  <si>
    <t>http://www.syfy.com/caprica/</t>
  </si>
  <si>
    <t>The Goldbergs</t>
  </si>
  <si>
    <t>Before there were parenting blogs, trophies for showing up and peanut allergies, there was a simpler time called the '80s. For geeky and movie obsessed youngest child Adam, these were his wonder years, and he faced them armed with a video camera to capture all the crazy. The Goldbergs are a loving family like any other -- just with a lot more yelling. Mom Beverly is a classic "smother," an overbearing, overprotective matriarch who loves her delicious kids, but still rules this brood with 100% authority and zero sense of boundaries. Dad Murray is gruff and sometimes oblivious, parenting with half his attention span but all his heart. Sister Erica is popular and terrifying, doing her best to cover up that she's the smartest of the clan. Barry is a passionate dreamer, who maybe dreams a little too big and who always gets the short end of the stick. Adam is the youngest, a camera-wielding future director who's navigating first love, and growing up with his family. Rounding out the family is beloved grandfather Al "Pops" Solomon, the wild man of the clan, a shameless Don Juan who's learning as much from his family as he teaches them.</t>
  </si>
  <si>
    <t>0-Beverly Goldberg, 1-Adam Goldberg, 2-Erica Goldberg, 3-Barry Goldberg, 4-Murray Goldberg, 5-Geoff Schwartz, 6-Albert "Pops" Solomon, 7-Lainey Lewis, 8-John Glascott, 9-Rick Mellor, 10-Felicia, 11-Lucy Somers, 12-Gigi</t>
  </si>
  <si>
    <t>0-Wendi McLendon-Covey, 1-Sean Giambrone, 2-Hayley Orrantia, 3-Troy Gentile, 4-Jeff Garlin, 5-Sam Lerner, 6-George Segal, 7-Amanda Michalka, 8-Tim Meadows, 9-Bryan Callen, 10-Rachel Crow, 11-Nia Long, 12-Summer Parker</t>
  </si>
  <si>
    <t>https://abc.com/shows/the-goldbergs</t>
  </si>
  <si>
    <t>Faking It</t>
  </si>
  <si>
    <t>Faking It is a romantic comedy about two best friends who love each other - in slightly different ways. After numerous failed attempts to become popular, the girls are mistakenly outed as lesbians, which launches them to instant celebrity status. Seduced by their newfound fame, Karma and Amy decide to keep up their romantic ruse.</t>
  </si>
  <si>
    <t>0-Amy Raudenfeld, 1-Karma Ashcroft, 2-Liam Booker, 3-Lauren Cooper, 4-Shane Harvey</t>
  </si>
  <si>
    <t>0-Rita Volk, 1-Katie Stevens, 2-Gregg Sulkin, 3-Bailey De Young, 4-Michael J. Willett</t>
  </si>
  <si>
    <t>http://www.mtv.com/shows/faking-it</t>
  </si>
  <si>
    <t>Masters of Horror</t>
  </si>
  <si>
    <t>Chilling horror stories from the most prominent directors of the genre.</t>
  </si>
  <si>
    <t>['Horror']</t>
  </si>
  <si>
    <t>ALF</t>
  </si>
  <si>
    <t>One starry night in 1986, the Tanner family get an unexpected houseguest - a furry, four-foot-high Alien Life Form they call ALF, who quickly becomes part of the family.</t>
  </si>
  <si>
    <t>0-ALF, 1-William Tanner, 2-Kate Tanner, 3-Lynn Tanner, 4-Brian Tanner</t>
  </si>
  <si>
    <t>0-Paul Fusco, 1-Max Wright, 2-Anne Schedeen, 3-Andrea Elson, 4-Benji Gregory</t>
  </si>
  <si>
    <t>The Suite Life of Zack and Cody</t>
  </si>
  <si>
    <t>Meet &lt;i&gt;Zack and Cody&lt;/i&gt;, 11 year-old identical twins and the newest residents of Boston's swanky Tipton Hotel on The Suite Life of Zack and Cody.</t>
  </si>
  <si>
    <t>['Comedy', 'Children', 'Family']</t>
  </si>
  <si>
    <t>0-Zack Martin, 1-Cody Martin, 2-London Tipton, 3-Maddie Fitzpatrick, 4-Mr. Marion Moseby, 5-Carey Martin, 6-Vanessa</t>
  </si>
  <si>
    <t>0-Dylan Sprouse, 1-Cole Sprouse, 2-Brenda Song, 3-Ashley Tisdale, 4-Phill Lewis, 5-Kim Rhodes, 6-Gage Golightly</t>
  </si>
  <si>
    <t>The Grid</t>
  </si>
  <si>
    <t>British espionage agencies join forces with their American opposite numbers to disrupt a potentially violent group out to destroy the world's economic stability.Â </t>
  </si>
  <si>
    <t>0-Max Canary, 1-Reem Mutar, 2-Emily Tuthill, 3-NSA Agent Maren Jackson</t>
  </si>
  <si>
    <t>0-Dylan McDermott, 1-Agni Scott, 2-Jemma Redgrave, 3-Julianna Margulies</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</si>
  <si>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</si>
  <si>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0-Bartholomew Henry "Barry" Allen, 1-Iris Ann West-Allen, 2-Caitlin Snow, 3-Joe West, 4-Cisco Ramon, 5-DA Cecile Horton, 6-Allegra Garcia, 7-Dr. Harrison Wells, 8-Dr. Harrison "Harry" Wells / Earth-2, 9-Chester P. Runk, 10-Wallace "Wally" West, 11-Ralph Dibny, 12-Nora West-Allen, 13-Eddie Thawne, 14-Frost, 15-Harrison Sherloque Wells, 16-Mark Blaine, 17-Harrison "H.R." Wells / Earth-19, 18-Dr. Harrison Nash Wells, 19-Cicada, 20-The Thinker, 21-Khione, 22-Eva McCulloch, 23-The Monitor, 24-Mobius / The Anti-Monitor</t>
  </si>
  <si>
    <t>0-Grant Gustin, 1-Candice Patton, 2-Danielle Panabaker, 3-Jesse L. Martin, 4-Carlos ValdÃ©s, 5-Danielle Nicolet, 6-Kayla Compton, 7-Tom Cavanagh, 8-Tom Cavanagh, 9-Brandon McKnight, 10-Keiynan Lonsdale, 11-Hartley Sawyer, 12-Jessica Parker Kennedy, 13-Rick Cosnett, 14-Danielle Panabaker, 15-Tom Cavanagh, 16-Jon Cor, 17-Tom Cavanagh, 18-Tom Cavanagh, 19-Chris Klein, 20-Neil Sandilands, 21-Danielle Panabaker, 22-Efrat Dor, 23-LaMonica Garrett, 24-LaMonica Garrett</t>
  </si>
  <si>
    <t>http://www.cwtv.com/shows/the-flash/</t>
  </si>
  <si>
    <t>Constantine</t>
  </si>
  <si>
    <t>Based on the wildly popular comic book series "Hellblazer" from DC Comics, seasoned demon hunter and master of the occult John Constantine is armed with a ferocious knowledge of the dark arts and a wickedly naughty wit. He fights the good fight - or at least he did. With his soul already damned to hell, he's decided to abandon his campaign against evil until a series of events thrusts him back into the fray, and he'll do whatever it takes to protect the innocent. With the balance of good and evil on the lineâ€Ž, Constantine will use his skills to travel the country, find the supernatural terrors that threaten our world and send them back where they belong. After that, who knows... maybe there's hope for him and his soul after all.</t>
  </si>
  <si>
    <t>0-John Constantine, 1-Zed Martin, 2-Chas Chandler, 3-Manny, 4-Liv Aberdine</t>
  </si>
  <si>
    <t>0-Matt Ryan, 1-AngÃ©lica Celaya, 2-Charles Halford, 3-Harold Perrineau, 4-Lucy Griffiths</t>
  </si>
  <si>
    <t>https://www.nbc.com/constantine</t>
  </si>
  <si>
    <t>The Universe</t>
  </si>
  <si>
    <t>From the planets to the stars and out to the edge of the unknown, history and science collide in this epic exploration of the Universe and its mysteries. It's a very old universe. Yet just 50 years since man first ventured into outer space, the heavens are yielding their greatest secrets. Robotic rovers give us eyes on the red rock of Mars--NASA probes slam into comets at hyper speed--deep-space telescopes capture violent images of the birth of stars and their collapse into black holes. All have significantly changed the way we see ourselves. We wonder, is there anywhere else out there that that can support life? Using cutting-edge computer graphics, this series brings the universe down to earth to show what life would be like on other planets, and to imagine what kind of life forms might evolve in alien atmospheres. Episodes examine how discoveries were made and the scientists and explorers who dared to venture into the uncharted territory of the universe.</t>
  </si>
  <si>
    <t>H2</t>
  </si>
  <si>
    <t>0-Erik Thompson</t>
  </si>
  <si>
    <t>http://www.history.com/shows/the-universe</t>
  </si>
  <si>
    <t>Bewitched</t>
  </si>
  <si>
    <t>Bewitched starts off with a simple married couple; but what we soon find out is that Samantha, Darrin's wife, is a witch! Although they agree that Sam is not to use witchcraft now that they are married, a problem always seems to crop up and Samantha always resorts to spells. Things become even more complicated when Endora, Samantha's witch mother, starts to interfere.</t>
  </si>
  <si>
    <t>0-Samantha Stephens, 1-Darrin Stephens, 2-Darrin Stephens, 3-Endora, 4-Serena</t>
  </si>
  <si>
    <t>0-Elizabeth Montgomery, 1-Dick York, 2-Dick Sargent, 3-Agnes Moorehead, 4-Elizabeth Montgomery</t>
  </si>
  <si>
    <t>My Family</t>
  </si>
  <si>
    <t>Domestic sitcom following the fortunes of Ben and Susan Harper and their children, starring Robert Lindsay and Zoe Wanamaker.</t>
  </si>
  <si>
    <t>0-Ben Harper, 1-Susan Harper, 2-Janey Harper, 3-Michael Harper, 4-Nick Harper, 5-Roger Bailey Jr., 6-Abi Harper, 7-Alfie, 8-Kenzo Harper</t>
  </si>
  <si>
    <t>0-Robert Lindsay, 1-ZoÃ« Wanamaker, 2-Daniela Denby-Ashe, 3-Gabriel Thomson, 4-Kris Marshall, 5-Keiron Self, 6-Siobhan Hayes, 7-Rhodri Meilir, 8-Tayler Marshall</t>
  </si>
  <si>
    <t>http://www.bbc.co.uk/programmes/b006xj32</t>
  </si>
  <si>
    <t>Halo 4: Forward Unto Dawn</t>
  </si>
  <si>
    <t>In this long awaited epic series, Halo fans will be taken back to the infamous beginning of the Human/Covenant war, when the Master Chief inspired a young cadet who would eventually become the commander of the UNSC's greatest vessel ever: the UNSC Infinity.</t>
  </si>
  <si>
    <t>0-Chyler Silva, 1-April Orenski, 2-Michael "Sully" Sullivan, 3-Thomas Lasky, 4-Vickers, 5-JJ Chen, 6-Colonel Mehaffey, 7-Dimah Tchakova, 8-Master Chief Petty Officer John-117, 9-General Black</t>
  </si>
  <si>
    <t>0-Anna Popplewell, 1-Enisha Brewster, 2-Masam Holden, 3-Tom Green, 4-Iain Belcher, 5-Osric Chau, 6-Ayelet Zurer, 7-Kat De Lieva, 8-Daniel Cudmore, 9-Mike Dopud</t>
  </si>
  <si>
    <t>Pretty Little Liars</t>
  </si>
  <si>
    <t>Rosewood is a perfect little town. So quiet and pristine, you'd never guess it holds so many secrets. Some of the ugliest ones belong to the prettiest girls in town: Aria, Spencer, Hanna and Emily, four friends whose darkest secrets have been unraveling since Alison, the Queen Bee of their group disappeared. As the mystery surrounding Ali's disappearance resurfaces, the girls begin getting messages from a mysterious "A," who they quickly realize is out to get them. Now, after years of tormenting and numerous shocking revelations, the Liars are united and ready to kick some "A" and uncover the truth! No longer just wanting to sit by and wait for "A's" latest cruel attack, Aria, Emily, Hanna and Spencer take matters into their own hands and try to finally put a stop to their tormentor. As relationships are put to the test, new and old secrets are revealed and the stakes are raised higher than ever before as the Liars come closer to the truth. Will all of their sacrifices be worth it in the end?</t>
  </si>
  <si>
    <t>['Romance', 'Thriller', 'Mystery']</t>
  </si>
  <si>
    <t>0-Spencer Hastings, 1-Aria Montgomery, 2-Emily Fields, 3-Hanna Marin, 4-Ezra Fitz, 5-Caleb Rivers, 6-Mona Vanderwaal, 7-Alison DiLaurentis, 8-Ashley Marin, 9-Ella Montgomery, 10-Byron Montgomery, 11-Maya St. Germain, 12-Mary Drake</t>
  </si>
  <si>
    <t>0-Troian Bellisario, 1-Lucy Hale, 2-Shay Mitchell, 3-Ashley Benson, 4-Ian Harding, 5-Tyler Blackburn, 6-Janel Parrish, 7-Sasha Pieterse, 8-Laura Leighton, 9-Holly Marie Combs, 10-Chad Lowe, 11-Bianca Lawson, 12-Andrea Parker</t>
  </si>
  <si>
    <t>http://freeform.go.com/shows/pretty-little-liars</t>
  </si>
  <si>
    <t>David Attenborough looks at the extraordinary ends to which animals and plants go in order to survive. Featuring epic spectacles, amazing TV firsts and examples of new wildlife behaviour.</t>
  </si>
  <si>
    <t>http://www.bbc.co.uk/programmes/b00lbpcy</t>
  </si>
  <si>
    <t>The Event</t>
  </si>
  <si>
    <t>Sean Walker, stumbles into a national conspiracy after his girlfriend Leila mysteriously disappears from a Caribbean cruise. Elsewhere, President Elias Martinez is scheduled to announce the release of a group of detainees led by Sophia Maguire -- despite the disapproval of his Director of National Intelligence, Blake Sterling. Their futures are on a collision course in a global conspiracy that could ultimately change the fate of mankind.</t>
  </si>
  <si>
    <t>0-Sean Walker, 1-Leila Buchanan, 2-Sophia Maguire, 3-Blake Sterling, 4-President Elias Martinez, 5-Simon Lee, 6-Vice-President Raymond Jarvis, 7-Christina Martinez, 8-Vicky Roberts, 9-Michael Buchanan, 10-Thomas</t>
  </si>
  <si>
    <t>0-Jason Ritter, 1-Sarah Roemer, 2-Laura Innes, 3-Å½eljko Ivanek, 4-Blair Underwood, 5-Ian Anthony Dale, 6-Bill Smitrovich, 7-Lisa Vidal, 8-Taylor Cole, 9-Scott Patterson, 10-Clifton Collins, Jr.</t>
  </si>
  <si>
    <t>The Late Show with David Letterman</t>
  </si>
  <si>
    <t>A mix of comedy and talk show, including alot of celebrity guests and musical performances.</t>
  </si>
  <si>
    <t>0-David Letterman, 1-Paul Shaffer, 2-Alan Kalter, 3-Bill Wendell</t>
  </si>
  <si>
    <t>Once Upon a Time</t>
  </si>
  <si>
    <t>Once Upon a Time is Fairy Tale Land. It's filled with magic, monsters and all of the characters we all know from stories growing up. It's real, and so are the people in it. But unlike the "happily ever after" you may have heard about, their stories continued, and The Evil Queen cast a Dark Curse over the land...This is Storybrooke. It's a quiet, little New England town filled with people who go about their everyday lives with no idea who they really are. The Queen's Curse has trapped them here and placed her in near-complete control. They have no real memories and no real hope.</t>
  </si>
  <si>
    <t>['Drama', 'Fantasy', 'Romance']</t>
  </si>
  <si>
    <t>0-Emma Swan, 1-Evil Queen / Regina / Roni, 2-Henry Mills, 3-Rumplestiltskin / Mr. Gold / Weaver, 4-Snow White / Mary Margaret Blanchard, 5-Prince Charming / David Nolan, 6-Killian Jones / Hook, 7-Belle, 8-Zelena / Wicked Witch / Kelly, 9-Robin Hood, 10-Red Riding Hood / Ruby, 11-Jiminy Cricket / Dr. Archie Hopper, 12-Neal Cassidy / Baelfire, 13-Pinocchio / August W. Booth, 14-Adult Henry Mills, 15-Lucy Mills, 16-Killian Jones / Hook / Rogers, 17-Ella / Cinderella / Jacinda Vidrio, 18-Knave of Hearts / Will Scarlet, 19-Tiana / Sabine, 20-Lady Tremaine / Victoria Belfrey, 21-The Huntsman / Sheriff Graham Humbert</t>
  </si>
  <si>
    <t>0-Jennifer Morrison, 1-Lana Parrilla, 2-Jared S. Gilmore, 3-Robert Carlyle, 4-Ginnifer Goodwin, 5-Josh Dallas, 6-Colin O'Donoghue, 7-Emilie de Ravin, 8-Rebecca Mader, 9-Sean Maguire, 10-Meghan Ory, 11-Raphael Sbarge, 12-Michael Raymond-James, 13-Eion Bailey, 14-Andrew J. West, 15-Alison Fernandez, 16-Colin O'Donoghue, 17-Dania Ramirez, 18-Michael Socha, 19-Mekia Cox, 20-Gabrielle Anwar, 21-Jamie Dornan</t>
  </si>
  <si>
    <t>http://abc.go.com/shows/once-upon-a-time</t>
  </si>
  <si>
    <t>The Deep</t>
  </si>
  <si>
    <t>In the state-of-the-art research submarine Orpheus, Captain Frances Kelly leads a team of scientists deep below the Arctic ice. They are following the path of an earlier, disastrous expedition; searching the final frontiers of Earth for unknown and remarkable life forms, attempting to find the solution to the world's escalating energy crisis.&lt;br /&gt;&lt;br /&gt;Enduring crushing pressure, boiling vent gases, freezing temperatures and total darkness, the Orpheus arrives at the Lomonosov Ridge, an enormous area of sea bed which is disputed territory, currently under the United Nations' jurisdiction. Nobody comes here. But there is something else out here: something huge and bewildering. And, as the Orpheus crew struggle for survival and attempt to unravel the mystery, they uncover secrets more terrifying than they ever could have imaginedâ€¦</t>
  </si>
  <si>
    <t>0-Clem Donnelly, 1-Frances Kelly, 2-Samson</t>
  </si>
  <si>
    <t>0-James Nesbitt, 1-Minnie Driver, 2-Goran ViÅ¡njiÄ‡</t>
  </si>
  <si>
    <t>http://www.bbc.co.uk/programmes/b00tc8r5</t>
  </si>
  <si>
    <t>Felicity</t>
  </si>
  <si>
    <t>A smart series about an idealistic student getting lessons in life and love at a Manhattan university after following her high-school crush east from California. Throughout most of the series' run, she was emotionally torn between somber Ben and sensitive Noel. A doctor's daughter, she also struggled to decide if she should follow in his footsteps or pursue her first love, art.</t>
  </si>
  <si>
    <t>0-Felicity Porter, 1-Julie Emrick, 2-Ben Covington, 3-Noel Crane, 4-Elena Tyler, 5-Meghan Rotundi, 6-Sean Blumberg, 7-Javier Clemente Quintata</t>
  </si>
  <si>
    <t>0-Keri Russell, 1-Amy Jo Johnson, 2-Scott Speedman, 3-Scott Foley, 4-Tangi Miller, 5-Amanda Foreman, 6-Greg Grunberg, 7-Ian Gomez</t>
  </si>
  <si>
    <t>Lovesick</t>
  </si>
  <si>
    <t>An infectious comedy series following the disastrous exploits of 20-something romantic Dylan, who plans to use his STI diagnosis as a positive journey of self discovery.</t>
  </si>
  <si>
    <t>0-Evelyn "Evie" Douglas, 1-Luke Curran, 2-Dylan Witter, 3-Angus Baker, 4-Abigail, 5-Mal, 6-Jonesy, 7-Holly, 8-Tasha</t>
  </si>
  <si>
    <t>0-Antonia Thomas, 1-Daniel Ings, 2-Johnny Flynn, 3-Joshua McGuire, 4-Hannah Britland, 5-Richard Thomson, 6-Yasmine Akram, 7-Klariza Clayton, 8-Claudia Jessie</t>
  </si>
  <si>
    <t>https://www.netflix.com/title/80041601</t>
  </si>
  <si>
    <t>The League</t>
  </si>
  <si>
    <t>The League follows Kevin, a happily married father and commissioner of the fantasy football league; Jenny, Kevin's wife and his better half - especially when it comes to fantasy football; Pete, the perennial league champ who is struggling to become an adult; Taco, Kevin's little brother, a part-time musician and full-time stoner with little interest in fantasy other than hanging with his buddies; Ruxin, who believes he is the smartest of the group but can't figure out how exactly the other guys are screwing him over; and Andre, the punching bag of the group since their high school days - a fact that hasn't changed despite the fact he is now a successful plastic surgeon.</t>
  </si>
  <si>
    <t>0-Pete Eckhart, 1-Taco MacArthur, 2-Kevin MacArthur, 3-Andre Nowzick, 4-Jenny MacArthur, 5-Rodney Ruxin</t>
  </si>
  <si>
    <t>0-Mark Duplass, 1-Jon Lajoie, 2-Stephen Rannazzisi, 3-Paul Scheer, 4-Katie Aselton, 5-Nick Kroll</t>
  </si>
  <si>
    <t>Reign</t>
  </si>
  <si>
    <t>Hidden between the lines of the history books is the story of Mary Stuart, the young woman the world would come to know as Mary, Queen of Scots. Queen of Scotland since she was six days old, the teenage Mary is already a headstrong monarch - beautiful, passionate, and poised at the very beginning of her tumultuous rise to power. Arriving in France with four close friends as her ladies-in-waiting, Mary has been sent to secure Scotland's strategic alliance by formalizing her arranged engagement to the French king's dashing son, Prince Francis. But the match isn't signed and sealed, it depends more on politics, religion and secret agendas than affairs of the heart. With danger and sexual intrigue around every dark castle corner, Mary rallies her ladies-in-waiting and steels herself, ready to rule the new land and balance the demands of her country and her heart.</t>
  </si>
  <si>
    <t>0-Mary Stuart, Queen of Scots, 1-Catherine de' Medici, 2-Greer, 3-Sebastian "Bash", 4-Lola, 5-Leith Bayard, 6-Francis II of France, 7-Kenna, 8-StÃ©phane Narcisse, 9-Claude of France, 10-Elizabeth I of England, 11-Charles IX of France, 12-Henry II of France, 13-Gideon Blackburn, 14-Henry Stuart, Lord Darnley, 15-James Stewart, Earl of Moray, 16-John Knox, 17-Aylee, 18-Louis, Prince of CondÃ©</t>
  </si>
  <si>
    <t>0-Adelaide Kane, 1-Megan Follows, 2-Celina Sinden, 3-Torrance Coombs, 4-Anna Popplewell, 5-Jonathan Keltz, 6-Toby Regbo, 7-Caitlin Stasey, 8-Craig Parker, 9-Rose Williams, 10-Rachel Skarsten, 11-Spencer MacPherson, 12-Alan van Sprang, 13-Ben Geurens, 14-Will Kemp, 15-Dan Jeannotte, 16-Jonathan Goad, 17-Jenessa Grant, 18-Sean Teale</t>
  </si>
  <si>
    <t>Desperate Housewives</t>
  </si>
  <si>
    <t>In the town of Fairview there's a street called Wisteria Lane; a peaceful cul-de-sac with manicured lawns and beautiful houses. It's a place where you know all your neighbors and your neighbors know all about you. It's the perfect suburban fantasy. But, behind every picket fence there are secrets. And, in every seemingly happy home, you'll find jealousy, lust, passion, and sometimesâ€¦murder.</t>
  </si>
  <si>
    <t>0-Susan Mayer, 1-Lynette Scavo, 2-Bree Van de Kamp, 3-Gabrielle Solis, 4-Mike Delfino, 5-Carlos Solis, 6-Tom Scavo, 7-Mary Alice Young, 8-Edie Britt, 9-Andrew Van de Kamp, 10-Julie Mayer, 11-Orson Hodge, 12-Karen McCluskey, 13-Katherine Mayfair, 14-Paul Young, 15-Penny Scavo, 16-Zach Young, 17-Juanita Solis II, 18-Karl Mayer, 19-M.J. Delfino, 20-Lee McDermott, 21-John Rowland, 22-Bob Hunter, 23-Rex Van de Kamp, 24-Betty Applewhite, 25-Ana Solis, 26-Dave Williams, 27-Angie Bolen, 28-Renee Perry, 29-Ben Faulkner, 30-Chuck Vance</t>
  </si>
  <si>
    <t>0-Teri Hatcher, 1-Felicity Huffman, 2-Marcia Cross, 3-Eva Longoria, 4-James Denton, 5-Ricardo Antonio Chavira, 6-Doug Savant, 7-Brenda Strong, 8-Nicollette Sheridan, 9-Shawn Pyfrom, 10-Andrea Bowen, 11-Kyle MacLachlan, 12-Kathryn Joosten, 13-Dana Delany, 14-Mark Moses, 15-Darcy Rose Byrnes, 16-Cody Kasch, 17-Madison De La Garza, 18-Richard Burgi, 19-Mason Vale Cotton, 20-Kevin Rahm, 21-Jesse Metcalfe, 22-Tuc Watkins, 23-Steven Culp, 24-Alfre Woodard, 25-Maiara Walsh, 26-Neal McDonough, 27-Drea de Matteo, 28-Vanessa Williams, 29-Charles Mesure, 30-Jonathan Cake</t>
  </si>
  <si>
    <t>Unforgettable</t>
  </si>
  <si>
    <t>Unforgettable follows Carrie Wells, an enigmatic former police detective with a rare condition that makes her memory so flawless that every place, every conversation, every moment of joy and every heartbreak is forever embedded in her mind. It's not just that she doesn't forget anything - she can't; except for one thing: the details that would help solve her sister's long-ago murder. Carrie has tried to put her past behind her, but she's unexpectedly reunited with her ex-boyfriend and partner, NYPD Detective Al Burns when she consults on a homicide case.</t>
  </si>
  <si>
    <t>0-Det. Carrie Wells, 1-Lt. Al Burns, 2-Jay Lee, 3-Joanne Webster, 4-Eliot Delson, 5-Cherie Rollins-Murray, 6-Det. Roe Saunders, 7-Det. Mike Costello, 8-Det. Nina Inara, 9-Denny Padilla, 10-Delina Michaels, 11-Sandra Russo</t>
  </si>
  <si>
    <t>0-Poppy Montgomery, 1-Dylan Walsh, 2-James Hiroyuki Liao, 3-Jane Curtin, 4-Dallas Roberts, 5-Tawny Cypress, 6-Kevin Rankin, 7-Michael Gaston, 8-Daya Vaidya, 9-E.J. Bonilla, 10-La La Anthony, 11-Kathy Najimy</t>
  </si>
  <si>
    <t>http://www.aetv.com/unforgettable</t>
  </si>
  <si>
    <t>Luck</t>
  </si>
  <si>
    <t>A provocative look at the worlds of horseracing and gambling, told through a diverse group of characters surrounding a California racetrack. The series centers on an intuitive tough guy named Chester "Ace" Bernstein, who has always been involved with gambling, from bookmaking and money laundering to casino operations. Recently released from prison after three years, he teams with Gus Economou, his longtime chauffeur and muscle, to craft a complex plan involving the Santa Anita Racetrack in California. As they plot out Ace's strategy, the pair recruits Turo Escalante, a successful trainer with a sordid reputation. In the meantime, an old trainer nurtures a possible breakthrough thoroughbred, while a ragtag group of four racetrack groupies band together to try to catch lightning in a bottle â€“ as winners of an elusive Pick Six bet.</t>
  </si>
  <si>
    <t>0-Gus Demitriou, 1-Chester "Ace" Bernstein, 2-Lonnie McHinery, 3-Jerry Boyle, 4-Jo Carter, 5-Turo Escalante, 6-Marcus Becker, 7-Joey Rathburn, 8-Renzo Calagari, 9-Leon "Bug Boy" Micheaux, 10-Ronnie Jenkins, 11-Rosie Shanahan, 12-Walter Smith</t>
  </si>
  <si>
    <t>0-Dennis Farina, 1-Dustin Hoffman, 2-Ian Hart, 3-Jason Gedrick, 4-Jill Hennessy, 5-John Ortiz, 6-Kevin Dunn, 7-Richard Kind, 8-Ritchie Coster, 9-Tom Payne, 10-Gary Stevens, 11-Kerry Condon, 12-Nick Nolte</t>
  </si>
  <si>
    <t>http://www.hbo.com/luck</t>
  </si>
  <si>
    <t>Witches of East End</t>
  </si>
  <si>
    <t>Based on Melissa de la Cruz's best-selling novel, Witches of East End centers on the mysterious Beauchamp family who live in the secluded seaside town of East End. Free-spirited artist Joanna Beauchamp is the mother of wild-child bartender Freya and shy librarian Ingrid, who are both gifted -- and cursed -- with a magic birthright, of which they are unaware. Freya notices bizarre occurrences in her life when she inexplicably finds herself drawn to the troubled brother of her wealthy fiance. But it isn't until Joanna's estranged sister appears with a warning that could change the family's fate that the matriarch must reveal to her daughters that they are immortal witches with untapped powers, a revelation that turns their small-town life upside down.</t>
  </si>
  <si>
    <t>0-Joanna Beauchamp, 1-Wendy Beauchamp, 2-Freya Beauchamp, 3-Ingrid Beauchamp, 4-Killian Gardiner, 5-Dash Gardiner, 6-Frederick Beauchamp</t>
  </si>
  <si>
    <t>0-Julia Ormond, 1-MÃ¤dchen Amick, 2-Jenna Dewan, 3-Rachel Boston, 4-Daniel Di Tomasso, 5-Eric Winter, 6-Christian Cooke</t>
  </si>
  <si>
    <t>Law &amp; Order: Criminal Intent</t>
  </si>
  <si>
    <t>In New York City's war on crime, the worst criminal offenders are pursued by the detectives of the Major Case Squad. These are their stories.</t>
  </si>
  <si>
    <t>0-Detective Alexandra Eames, 1-Detective Robert Goren, 2-Captain James Deakins, 3-Assistant D.A. Ron Carver, 4-Captain Danny Ross, 5-Detective Mike Logan, 6-Detective Zach Nichols, 7-Detective Megan Wheeler, 8-Detective Serena Stevens, 9-Captain Zoe Callas, 10-Detective Carolyn Barek, 11-Detective Nola Falacci</t>
  </si>
  <si>
    <t>0-Kathryn Erbe, 1-Vincent D'Onofrio, 2-Jamey Sheridan, 3-Courtney B. Vance, 4-Eric Bogosian, 5-Chris Noth, 6-Jeff Goldblum, 7-Julianne Nicholson, 8-Saffron Burrows, 9-Mary Elizabeth Mastrantonio, 10-Annabella Sciorra, 11-Alicia Witt</t>
  </si>
  <si>
    <t>http://www.usanetwork.com/criminalintent/cast</t>
  </si>
  <si>
    <t>Sleepy Hollow</t>
  </si>
  <si>
    <t>Sleepy Hollow is a thrilling mystery-adventure drama series spanning two and a half centuries, in which a resurrected Ichabod Crane pairs up with a present-day police lieutenant to save the enigmatic town of Sleepy Hollow--and the world--from unprecedented evil.</t>
  </si>
  <si>
    <t>0-Ichabod Crane, 1-Jennifer "Jenny" Mills, 2-Grace Abigail "Abbie" Mills, 3-Frank Irving, 4-Katrina Crane, 5-Henry Parrish, 6-Joseph "Joe" Corbin, 7-Pandora, 8-Daniel Reynolds, 9-Betsy Ross, 10-Sophie Foster, 11-Diana Thomas, 12-Malcolm Dreyfuss, 13-Jake Wells, 14-Alex Norwood, 15-Molly Thomas</t>
  </si>
  <si>
    <t>0-Tom Mison, 1-Lyndie Greenwood, 2-Nicole Beharie, 3-Orlando Jones, 4-Katia Winter, 5-John Noble, 6-Zach Appelman, 7-Shannyn Sossamon, 8-Lance Gross, 9-Nikki Reed, 10-Jessica Camacho, 11-Janina Gavankar, 12-Jeremy Davies, 13-Jerry MacKinnon, 14-Rachel Melvin, 15-Oona Yaffe</t>
  </si>
  <si>
    <t>http://www.fox.com/sleepy-hollow</t>
  </si>
  <si>
    <t>Don't Trust the B---- in Apartment 23</t>
  </si>
  <si>
    <t>After a naive Midwestern girl's big city dreams are dashed during her first week in New York, she finds herself living with her worst nightmare, in a hilarious, contemporary comedy about a female odd couple who are surrounded by an outrageous cast of characters.</t>
  </si>
  <si>
    <t>0-Chloe, 1-June Colburn, 2-Mark Reynolds, 3-Luther Wilson, 4-Eli Webber, 5-James Van Der Beek, 6-Robin</t>
  </si>
  <si>
    <t>0-Krysten Ritter, 1-Dreama Walker, 2-Eric AndrÃ©, 3-Ray Ford, 4-Michael Blaiklock, 5-James Van Der Beek, 6-Liza Lapira</t>
  </si>
  <si>
    <t>Video Game High School</t>
  </si>
  <si>
    <t>Video Game High School (VGHS) is an action/comedy web series about best friends, first loves, and landing that perfect head shot.The series is set in the near future where video gaming elevates its best players to stardom by its position as the world's most popular competitive sport. VGHS is an elite and prestigious facility that teaches a curriculum of video games of all genres.A classic high school dramedy, mixed with kick ass action and more than a little love of video games.</t>
  </si>
  <si>
    <t>0-Brian D, 1-Jenny Matrix, 2-Ki Swan, 3-The Law, 4-Games Dean, 5-Drift King, 6-Freddie Wong, 7-Ace, 8-Dean Ernie Calhoun, 9-Rosalie, 10-Ted Wong</t>
  </si>
  <si>
    <t>0-Josh Blaylock, 1-Johanna Braddy, 2-Ellary Porterfield, 3-Brian Firenzi, 4-Benji Dolly, 5-Rocky Collins, 6-Freddie Wong, 7-Zachary Levi, 8-Harley Morenstein, 9-Justine Ezarik, 10-Jimmy Wong</t>
  </si>
  <si>
    <t>https://www.rocketjump.com/category/vghs</t>
  </si>
  <si>
    <t>King of the Hill</t>
  </si>
  <si>
    <t>King of the Hill follows the life of Hank Hill, his wife Peggy, their 13-year-old son Bobby, their 18-year-old niece Luanne, her husband Lucky, their newborn baby girl Gracie and his beer guzzling neighborhood buddies, Dale, Bill and Boomhauer.</t>
  </si>
  <si>
    <t>0-Hank Hill, 1-Peggy Hill, 2-Dale Gribble, 3-Bobby Hill, 4-Luanne Platter, 5-Bill Dauterive, 6-Boomhauer, 7-Nancy Gribble, 8-Joseph Gribble, 9-Joseph Gribble, 10-Kahn Souphanousinphone, 11-Minh Souphanousinphone, 12-Kahn 'Connie' Souphanousinphone, Jr., 13-Buck Strickland, 14-Cotton Hill, 15-John Redcorn, 16-Stuart Dooley, 17-Joe Jack, 18-Didi Hill, 19-Clark Peters, 20-Octavio, 21-Spongy</t>
  </si>
  <si>
    <t>0-Mike Judge, 1-Kathy Najimy, 2-Johnny Hardwick, 3-Pamela Adlon, 4-Brittany Murphy, 5-Stephen Root, 6-Mike Judge, 7-Ashley Gardner, 8-Breckin Meyer, 9-Brittany Murphy, 10-Toby Huss, 11-Lauren Tom, 12-Lauren Tom, 13-Stephen Root, 14-Toby Huss, 15-Jonathan Joss, 16-Mike Judge, 17-Toby Huss, 18-Ashley Gardner, 19-Pamela Adlon, 20-Mike Judge, 21-Toby Huss</t>
  </si>
  <si>
    <t>Miami Vice</t>
  </si>
  <si>
    <t>The cops. The cars. The clothes. Miami Vice is the explosive, groundbreaking detective show that redefined the word "cool." Set against the seamy and steamy Miami underworld, ride shotgun with suave Vice cops Sonny Crockett and Rico Tubbs as they battle a never-ending gallery of criminals. Set to an electrifying soundtrack of rock legends, including Glenn Frey, Phil Collins, U2 and Peter Gabriel, every episode crackles with excitement and stylish flair.</t>
  </si>
  <si>
    <t>0-Det. James "Sonny" Crockett, 1-Det. Ricardo "Rico" Tubbs, 2-Det. Stanley "Stan" Switek, 3-Det. Trudy Joplin, 4-Lt. Martin Castillo, 5-Det. Gina Navarro Calabrese, 6-Det. Lawrence "Larry" Zito, 7-Lt. Lou Rodriguez</t>
  </si>
  <si>
    <t>0-Don Johnson, 1-Philip Michael Thomas, 2-Michael Talbott, 3-Olivia Brown, 4-Edward James Olmos, 5-Saundra Santiago, 6-John Diehl, 7-Gregory Sierra</t>
  </si>
  <si>
    <t>Drake &amp; Josh</t>
  </si>
  <si>
    <t>Fifteen-year-old Drake and Josh are schoolmates, but not close friends. As a matter of fact, Drake thinks Josh is a bit of a goof. Imagine his shock when he discovers this goof is about to become his stepbrother and new roommate when his mother marries Josh's father!</t>
  </si>
  <si>
    <t>0-Josh Nichols, 1-Drake Parker, 2-Megan Parker, 3-Audrey Parker, 4-Walter Nichols</t>
  </si>
  <si>
    <t>0-Josh Peck, 1-Drake Bell, 2-Miranda Cosgrove, 3-Nancy Sullivan, 4-Jonathan Goldstein</t>
  </si>
  <si>
    <t>The Inbetweeners</t>
  </si>
  <si>
    <t>Sitcom about a bunch of middle-class adolescent lads. Welcome to a world of futile crushes, sibling brawls, getting drunk too quickly and casting constant aspersions about your friends' sexuality...</t>
  </si>
  <si>
    <t>0-William 'Will' McKenzie, 1-Jay Cartwright, 2-Neil Sutherland, 3-Simon Cooper</t>
  </si>
  <si>
    <t>0-Simon Bird, 1-James Buckley, 2-Blake Harrison, 3-Joe Thomas</t>
  </si>
  <si>
    <t>http://www.channel4.com/programmes/the-inbetweeners</t>
  </si>
  <si>
    <t>Wizards vs Aliens</t>
  </si>
  <si>
    <t>Wizards vs Aliens sees two worlds collide as young wizard Tom Clarke and his best friend Benny defend the Earth from Magic-eating aliens. Aided by the hobgoblin Randal Moon, Tom must stop the Nekross from draining the Earth of Magic!</t>
  </si>
  <si>
    <t>0-Nekross King, 1-Nekross King, 2-Tom Clarke, 3-Benny Sherwood, 4-Varg, 5-Ursula Crowe, 6-Michael Clarke, 7-Randal Moon, 8-Lexi, 9-Jathro</t>
  </si>
  <si>
    <t>0-Brian Blessed, 1-Tim Rose, 2-Scott Haran, 3-Percelle Ascott, 4-Jefferson Hall, 5-Annette Badland, 6-Michael Higgs, 7-Dan Starkey, 8-Gwendoline Christie, 9-Tom Bell</t>
  </si>
  <si>
    <t>http://www.bbc.co.uk/cbbc/shows/wizards-vs-aliens</t>
  </si>
  <si>
    <t>The Fosters</t>
  </si>
  <si>
    <t>The Fosters is a critically-acclaimed series that centers on biracial lesbian couple Stef and Lena Foster, who are raising a multi-ethnic family mix of foster and biological kids. The second season will continue to explore the growing Fosters clan, with all the triumphs and travails, twists and turns, that fans of the series have come to expect. Callie and Jude will try to adjust to their new roles in the family, and everyone will deal with the fallout from their previous actions. Past mistakes will come home to roost, consequences will be handed out, and victories will be hard fought, and ultimately well-won. Their deep bonds will grow, enabling America's most modern family to face the future head on, with love in their hearts.</t>
  </si>
  <si>
    <t>0-Stefanie "Stef" Marie Adams Foster, 1-Lena Elizabeth Adams Foster, 2-Brandon Foster, 3-Callie Adams Foster, 4-Mariana Adams Foster, 5-Jesus Adams Foster, 6-Jesus Adams Foster, 7-Jude Adams Foster, 8-Mike Foster</t>
  </si>
  <si>
    <t>0-Teri Polo, 1-Sherri Saum, 2-David Lambert, 3-Maia Mitchell, 4-Cierra Ramirez, 5-Jake T. Austin, 6-Noah Centineo, 7-Hayden Byerly, 8-Danny Nucci</t>
  </si>
  <si>
    <t>http://freeform.go.com/shows/the-fosters</t>
  </si>
  <si>
    <t>American Horror Story</t>
  </si>
  <si>
    <t>American Horror Story is an horror television anthology series. Each season is conceived as a self-contained miniseries, following a disparate set of characters and settings, and a storyline with its own beginning, middle, and end. While some actors appear for more than one year, they play completely different roles in each season.</t>
  </si>
  <si>
    <t>0-Madison Montgomery, 1-Cordelia Foxx, 2-Zoe Benson, 3-Myrtle Snow, 4-Lana Winters, 5-Vivien Harmon, 6-Ben Harmon, 7-Tate Langdon, 8-Constance Langdon, 9-Kit Walker, 10-Jimmy Darling, 11-Sister Jude, 12-Fiona Goode, 13-Elsa Mars, 14-Dr. Oliver Thredson, 15-Violet Harmon, 16-Dandy Mott, 17-Bette and Dot Tattler, 18-Misty Day, 19-Alex Lowe, 20-The Countess Elizabeth, 21-Sister Mary Eunice, 22-Grace Bertrand, 23-Madame Delphine LaLaurie, 24-Desiree Dupree, 25-Kyle Spencer, 26-Iris, 27-Mr. James March, 28-John Lowe, 29-Liz Taylor, 30-Ally Mayfair-Richards, 31-Kai Anderson, 32-Monsignor Timothy Howard, 33-Dr. Arthur Arden, 34-Maggie Esmerelda, 35-Spalding, 36-Stanley, 37-Ethel Darling, 38-Shelby Miller TV / Actress Audrey Tindall, 39-Matt Miller TV / Actor Dominic Marks, 40-Winter Anderson, 41-Ms. Miriam Mead, 42-Patrick Read, 43-Gino Barelli, 44-Dell Toldeo, 45-Hypodermic Sally, 46-Donovan, 47-Will Drake, 48-Shelby Miller, 49-Lee Harris TV / Actress Monet Tumusiime, 50-Ivy Mayfair-Richards, 51-Michael Langdon, 52-Brooke Thompson, 53-Montana Duke, 54-Xavier Plympton, 55-Chet Clancy, 56-Mr. Jingles, 57-Rita, 58-Richard Ramirez / The Night Stalker, 59-Adam Carpenter, 60-Dexter Harding, 61-Larry Harvey, 62-Gloria Mott, 63-Thomasin "The Butcher" White / Actress Agnes Mary Winstead, 64-Matt Miller, 65-Dr. Rudy Vincent, 66-Mallory, 67-Coco St. Pierre Vanderbilt, 68-Margaret Booth, 69-Trevor Kirchner, 70-Sam, 71-Anna Victoria Alcott, 72-Siobhan Corbyn, 73-Sonia Shawcross, 74-Mavis Preecher, 75-Ramona Royale, 76-Ambrose White TV / Actor Dylan, 77-Dinah Stevens, 78-Dr. Hannah Wells, 79-Barbara Read, 80-Theo Graves, 81-Ivy Ehrenreich, 82-Kamal, 83-Wilhelmina Venable, 84-Sarah "Belle Noir" Cunningham, 85-Henry, 86-Fran, 87-Nicolette, 88-Dr. Andrew Hill, 89-Billie Dean Howard, 90-Sidney Aaron James, 91-Austin Sommers, 92-Harry Gardener, 93-Ursula Khan, 94-Mickey, 95-Alma Gardener, 96-Kathy Pizazz, 97-Dr. Elias Cunningham / Actor William Van Henderson, 98-Edward Philippe Mott / Actor Rory Monahan, 99-Mr. Gallant, 100-John Henry Moore, 101-TB Karen, 102-Doris Gardener, 103-Mamie Eisenhower, 104-Dwight "Ike" Eisenhower, 105-Kendall Carr, 106-Cal Cambon, 107-Troy Lord, 108-Jamie Howard, 109-Jeff Pfister, 110-Chief Burelson, 111-The Chemist, 112-Calico, 113-Theta, 114-Adeline Harding, 115-Leslie "Lark" Feldman, 116-Amelia Earhart, 117-Maria Wycoff</t>
  </si>
  <si>
    <t>0-Emma Roberts, 1-Sarah Paulson, 2-Taissa Farmiga, 3-Frances Conroy, 4-Sarah Paulson, 5-Connie Britton, 6-Dylan McDermott, 7-Evan Peters, 8-Jessica Lange, 9-Evan Peters, 10-Evan Peters, 11-Jessica Lange, 12-Jessica Lange, 13-Jessica Lange, 14-Zachary Quinto, 15-Taissa Farmiga, 16-Finn Wittrock, 17-Sarah Paulson, 18-Lily Rabe, 19-ChloÃ« Sevigny, 20-Lady Gaga, 21-Lily Rabe, 22-Lizzie BrocherÃ©, 23-Kathy Bates, 24-Angela Bassett, 25-Evan Peters, 26-Kathy Bates, 27-Evan Peters, 28-Wes Bentley, 29-Denis O'Hare, 30-Sarah Paulson, 31-Evan Peters, 32-Joseph Fiennes, 33-James Cromwell, 34-Emma Roberts, 35-Denis O'Hare, 36-Denis O'Hare, 37-Kathy Bates, 38-Sarah Paulson, 39-Cuba Gooding, Jr., 40-Billie Lourd, 41-Kathy Bates, 42-Russell Tovey, 43-Joe Mantello, 44-Michael Chiklis, 45-Sarah Paulson, 46-Matt Bomer, 47-Cheyenne Jackson, 48-Lily Rabe, 49-Angela Bassett, 50-Alison Pill, 51-Cody Fern, 52-Emma Roberts, 53-Billie Lourd, 54-Cody Fern, 55-Gus Kenworthy, 56-John Carroll Lynch, 57-Angelica Ross, 58-Zach Villa, 59-Charlie Carver, 60-Matt Czuchry, 61-Denis O'Hare, 62-Frances Conroy, 63-Kathy Bates, 64-Andre Holland, 65-Cheyenne Jackson, 66-Billie Lourd, 67-Leslie Grossman, 68-Leslie Grossman, 69-Matthew Morrison, 70-Zachary Quinto, 71-Emma Roberts, 72-Kim Kardashian, 73-Annabelle Dexter-Jones, 74-Julie White, 75-Angela Bassett, 76-Wes Bentley, 77-Adina Porter, 78-Billie Lourd, 79-Leslie Grossman, 80-Isaac Powell, 81-Cara Delevingne, 82-Maaz Ali, 83-Sarah Paulson, 84-Frances Conroy, 85-Denis O'Hare, 86-Sandra Bernhard, 87-Michaela JaÃ© Rodriguez, 88-Denis O'Hare, 89-Sarah Paulson, 90-Cheyenne Jackson, 91-Evan Peters, 92-Finn Wittrock, 93-Leslie Grossman, 94-Macaulay Culkin, 95-Ryan Kiera Armstrong, 96-Patti LuPone, 97-Denis O'Hare, 98-Evan Peters, 99-Evan Peters, 100-Cheyenne Jackson, 101-Sarah Paulson, 102-Lily Rabe, 103-Sarah Paulson, 104-Neal McDonough, 105-Kaia Gerber, 106-Nico Greetham, 107-Isaac Powell, 108-Rachel Hilson, 109-Evan Peters, 110-Adina Porter, 111-Angelica Ross, 112-Leslie Grossman, 113-Angelica Ross, 114-Annabelle Dexter-Jones, 115-Billie Lourd, 116-Lily Rabe, 117-Rebecca Dayan</t>
  </si>
  <si>
    <t>http://www.fxnetworks.com/shows/american-horror-story</t>
  </si>
  <si>
    <t>Legends</t>
  </si>
  <si>
    <t>Sean Bean stars in Legends, a suspense-filled drama based on the award-winning book by master spy novelist Robert Littell. Bean plays Martin Odum, an undercover agent working for the FBI's Deep Cover Operations (DCO) division. Martin has the uncanny ability to transform himself into a completely different person for each job. But he begins to question his own identity when a mysterious stranger suggests that Martin isn't the man he believes himself to be.</t>
  </si>
  <si>
    <t>0-Martin Odum, 1-Tony Rice, 2-Maggie Harris, 3-Curtis Ballard, 4-Gabriella Miskova, 5-Ilyana Crawford, 6-Kate Crawford, 7-Nina Brenner, 8-Terrence Graves, 9-Crystal Quest, 10-Sonya Odum, 11-Nelson Gates, 12-Aiden Odum</t>
  </si>
  <si>
    <t>0-Sean Bean, 1-Morris Chestnut, 2-Tina Majorino, 3-Steve Kazee, 4-Winter Ave Zoli, 5-KlÃ¡ra IssovÃ¡, 6-Aisling Franciosi, 7-Kelly Overton, 8-Ralph Brown, 9-Ali Larter, 10-Amber Valletta, 11-Steve Harris, 12-Mason Cook</t>
  </si>
  <si>
    <t>http://www.tntdrama.com/shows/legends.html</t>
  </si>
  <si>
    <t>Royal Pains</t>
  </si>
  <si>
    <t>Royal Pains centers on young doctor Hank Lawson who seems to have it all... thriving career, beautiful girlfriend, and swank NYC apartment. With one fateful and principled decision in the ER, Hank loses it all. Months later, single and blackballed from the medical community, Hank goes for a weekend in the Hamptons with his best friend. Crashing a party at a mega-mansion on the beach, Hank jumps into action when a guest requires medical attention that only he is able to diagnose. The next morning, Hank is summoned to another mansion. And then another. Hank's career is revived, but in a way he's not exactly happy about, as he becomes the on-call doctor for the rich, famous and infamous. Anyone who's anyone in the Hamptons has a lawyer on retainer. Now meet the newest accessory - the concierge doctor.</t>
  </si>
  <si>
    <t>0-Hank Lawson, 1-Evan Roth Lawson, 2-Divya Katdare, 3-Paige Adele Collins, 4-Boris Kuester von Jurgens-Ratenicz, 5-Jill Casey, 6-Dr. Jeremiah Sacani</t>
  </si>
  <si>
    <t>0-Mark Feuerstein, 1-Paulo Costanzo, 2-Reshma Shetty, 3-Brooke D'Orsay, 4-Campbell Scott, 5-Jill Flint, 6-Ben Shenkman</t>
  </si>
  <si>
    <t>http://www.usanetwork.com/royalpains</t>
  </si>
  <si>
    <t>Wolfblood</t>
  </si>
  <si>
    <t>Being a teenager is hard enough. Being a Wolfblood teenager is ten times more complicated.</t>
  </si>
  <si>
    <t>0-Katrina MacKenzie, 1-Rhydian Morris, 2-Thomas 'Tom' Okanawe, 3-Shannon Kelly, 4-Jana, 5-Madeline 'Maddy' Smith, 6-Imara Cipriani, 7-Terrence "TJ" Cipriani, 8-Matei Covaci, 9-Selina Khan, 10-Emilia Covaci</t>
  </si>
  <si>
    <t>0-Gabrielle Green, 1-Bobby Lockwood, 2-Kedar Williams Stirling, 3-Louisa Connolly-Burnham, 4-Leona Kate Vaughan, 5-AimÃ©e Kelly, 6-Michelle Gayle, 7-Louis Payne, 8-Jack Brett Anderson, 9-Rukku Nahar, 10-Sydney Wade</t>
  </si>
  <si>
    <t>http://www.bbc.co.uk/cbbc/shows/wolfblood</t>
  </si>
  <si>
    <t>How to Get Away with Murder</t>
  </si>
  <si>
    <t>The brilliant, charismatic and seductive Professor Annalise Keating gets entangled with four law students from her class, How to Get Away with Murder. Little do they know that they will have to apply what they learned to real life, in this masterful, sexy, suspense-driven legal thriller.</t>
  </si>
  <si>
    <t>['Drama', 'Thriller', 'Legal']</t>
  </si>
  <si>
    <t>0-Annalise Keating, 1-Nate Lahey, 2-Connor Walsh, 3-Michaela Pratt, 4-Frank Delfino, 5-Bonnie Winterbottom, 6-Asher Millstone, 7-Oliver Hampton, 8-Laurel Castillo, 9-Wes Gibbins, 10-Tegan Price, 11-Gabriel Maddox, 12-Rebecca Sutter, 13-Emmett Crawford</t>
  </si>
  <si>
    <t>0-Viola Davis, 1-Billy Brown, 2-Jack Falahee, 3-Aja Naomi King, 4-Charlie Weber, 5-Liza Weil, 6-Matt McGorry, 7-Conrad Ricamora, 8-Karla Souza, 9-Alfred Enoch, 10-Amirah Vann, 11-Rome Flynn, 12-Katie Findlay, 13-Timothy Hutton</t>
  </si>
  <si>
    <t>http://abc.go.com/shows/how-to-get-away-with-murder</t>
  </si>
  <si>
    <t>Ground Floor</t>
  </si>
  <si>
    <t>In this brand-new comedy series from the creator of &lt;i&gt;Cougar Town&lt;/i&gt; &amp;amp; &lt;i&gt;Scrubs&lt;/i&gt;, a young hot-shot falls for a beautiful woman who works on the ground floor.</t>
  </si>
  <si>
    <t>0-Brody Moyer, 1-Jenny Miller, 2-Mark "Harvard" Shrake, 3-Mike "Threepeat" Wen, 4-Derrick Dupree, 5-Remington Stewart Mansfield, 6-Tori, 7-Lindsay</t>
  </si>
  <si>
    <t>0-Skylar Astin, 1-Briga Heelan, 2-Rory Scovel, 3-Rene Gube, 4-James Earl, 5-John C. McGinley, 6-Alexis Knapp, 7-Emily Heller</t>
  </si>
  <si>
    <t>United States of Tara</t>
  </si>
  <si>
    <t>She's got a husband, two kids and multiple personalities. EmmyÂ® and Golden GlobeÂ® winner Toni Collette never knows what or who will happen in this smart, unique and totally unpredictable Showtime Original Comedy Series from executive producer Steven Spielberg. Tara's Alters include "T" the wild-child teenager, "Buck" the rough and tumble biker dude, and "Alice" the type-A homemaker. But with a family that loves her just the way she is. Tara never gives up hope that someday she can just be herself.</t>
  </si>
  <si>
    <t>0-Tara Gregson, 1-Max Gregson, 2-Marshall Gregson, 3-Kate Gregson, 4-Charmaine Craine</t>
  </si>
  <si>
    <t>0-Toni Collette, 1-John Corbett, 2-Keir Gilchrist, 3-Brie Larson, 4-Rosemarie DeWitt</t>
  </si>
  <si>
    <t>http://www.sho.com/united-states-of-tara</t>
  </si>
  <si>
    <t>Tanked</t>
  </si>
  <si>
    <t>Following the antics of two brothers-in-law as they run the largest aquarium manufacturing company in the nation, Tanked dunks viewers into the high-decibel, family-owned business of Acrylic Tank Manufacturing (ATM). Led by business partners, best friends and rivals Wayde King and Brett Raymer and housed in a state-of-the-art, cavernous facility located in the center of Sin City, ATM has created thousands of enormous, conceptual aquariums for high-profile clients. Working with opinionated and outrageous family and staff, the duo takes on jaw-dropping aquarium builds from such intricate and interesting locations as inside restaurants, casinos, bank, hotels, churches, offices, mansions, museums and zoos. Their tanks are for celebrities and ordinary Joes, and their aquariums and their business are filled with the most unusual and larger-than-life creatures in the world.</t>
  </si>
  <si>
    <t>0-Co-Owner of ATM, 1-Co-Owner of ATM, 2-The General, 3-Robbie Redneck, 4-Shop Assistant at ATM, 5-Brett's Sister, 6-Sales Rep. at ATM</t>
  </si>
  <si>
    <t>0-Wayde King, 1-Brett Raymer, 2-Irwin Raymer, 3-Robert Christlieb, 4-Frankie DiLuzio, 5-Heather King, 6-Agnes Wilczynski</t>
  </si>
  <si>
    <t>http://www.animalplanet.com/tv-shows/tanked/</t>
  </si>
  <si>
    <t>House of Anubis</t>
  </si>
  <si>
    <t>It's up to Eddie and his friends to reform Sibuna in order to stop an ancient curse from being unleashed. But when teachers and even friends are not what they seem, who can be trusted?</t>
  </si>
  <si>
    <t>0-Fabian Rutter, 1-Patricia Williamson, 2-Jerome Clarke, 3-Alfie Lewis, 4-Joy Mercer, 5-Mara Jaffray, 6-Eddie Miller, 7-KT Rush, 8-Willow Jenks, 9-Amber Millington, 10-Mick Campbell, 11-Nina Martin</t>
  </si>
  <si>
    <t>0-Brad Kavanagh, 1-Jade Ramsey, 2-Eugene Simon, 3-Alex Sawyer, 4-Klariza Clayton, 5-Tasie Dhanraj, 6-Burkely Duffield, 7-Alexandra Shipp, 8-Louisa Connolly-Burnham, 9-Ana Mulvoy-Ten, 10-Bobby Lockwood, 11-Nathalia Ramos</t>
  </si>
  <si>
    <t>Chaos</t>
  </si>
  <si>
    <t>Chaos is a comedic drama about a group of rogue CIA spies in the Clandestine Administration and Oversight Services.</t>
  </si>
  <si>
    <t>['Drama', 'Comedy', 'Espionage']</t>
  </si>
  <si>
    <t>0-Rick Martinez, 1-Michael Dorset, 2-Casey Malick, 3-Billy Collins, 4-Fay Carson, 5-Adele Ferrer, 6-H.J. Higgins</t>
  </si>
  <si>
    <t>0-Freddy Rodriguez, 1-Eric Close, 2-Tim Blake Nelson, 3-James Murray, 4-Carmen Ejogo, 5-Christina Cole, 6-Kurtwood Smith</t>
  </si>
  <si>
    <t>NCIS: New Orleans</t>
  </si>
  <si>
    <t>NCIS: New Orleans is a drama about the local field office that investigates criminal cases involving military personnel in The Big Easy, a city known for its music, entertainment and decadence. Leading the team is Special Agent Dwayne Pride, a.k.a. "King," a native of New Orleans who is driven by his need to do what is right. Working with Pride is Special Agent Christopher LaSalle, who plays hard but works harder and former ATF agent Sonja Percy, who is still adjusting to the team after years of solo undercover assignments. Supporting them is coroner Dr. Loretta Wade, who is as eccentric as she is smart; her brilliant, quirky Forensic Scientist, Sebastian Lund; and Investigative Computer Specialist Patton Plame, an animated and talented hacker. New to the team is Special Agent Tammy Gregorio, a tough, acerbic FBI agent with a mysterious past in New Orleans, who is sent from D.C. to investigate the NCIS team, but also work with Pride when high-risk cases threaten the city. This colorful city that harbors a dark side is a magnet for service personnel on leave, and when overindulgence is followed by trouble, Pride's team is at its best</t>
  </si>
  <si>
    <t>0-Special Agent Dwayne Cassius "King" Pride, 1-Forensic Agent Sebastian Lund, 2-Jefferson Parish Coroner Dr. Loretta Wade, 3-Special Agent Christopher Lasalle, 4-Investigative Computer Specialist Patton Plame, 5-Special Agent Tammy Gregorio, 6-Special Agent Sonja Percy, 7-Special Agent Hannah Khoury, 8-Special Agent Meredith "Merri" Brody, 9-Special Agent Quentin Carter, 10-Rita Devereaux</t>
  </si>
  <si>
    <t>0-Scott Bakula, 1-Rob Kerkovich, 2-CCH Pounder, 3-Lucas Black, 4-Daryl Mitchell, 5-Vanessa Ferlito, 6-Shalita Grant, 7-Necar Zadegan, 8-Zoe McLellan, 9-Charles Michael Davis, 10-Chelsea Field</t>
  </si>
  <si>
    <t>http://www.cbs.com/shows/ncis-new-orleans/</t>
  </si>
  <si>
    <t>The Sarah Jane Adventures</t>
  </si>
  <si>
    <t>Follow Sarah Jane Smith, Luke, Clyde, Rani and Sky as they save the world from a whole universe of aliens and monsters in The Sarah Jane Adventures.</t>
  </si>
  <si>
    <t>0-Sarah Jane Smith, 1-Clyde Langer, 2-Mr Smith, 3-Luke Smith, 4-Rani Chandra, 5-Gita Chandra, 6-Jo Jones, 7-Narrator, 8-Dorothy 'Ace' McShane</t>
  </si>
  <si>
    <t>0-Elisabeth Sladen, 1-Daniel Anthony, 2-Jacob Dudman, 3-Tommy Knight, 4-Anjli Mohindra, 5-Mina Anwar, 6-Katy Manning, 7-Jacob Dudman, 8-Sophie Aldred</t>
  </si>
  <si>
    <t>http://www.bbc.co.uk/cbbc/shows/the-sarah-jane-adventures</t>
  </si>
  <si>
    <t>Street Outlaws</t>
  </si>
  <si>
    <t>Street Outlaws follows the street racers of Oklahoma City as they hit the streets to prove that OKC has the fastest drivers in the country.</t>
  </si>
  <si>
    <t>0-Big Chief, 1-Daddy Dave, 2-Dominator, 3-Farmtruck, 4-AZN, 5-Flip, 6-Chuck, 7-Monza, 8-Derek, 9-Doc, 10-Murder Nova, 11-Varley, 12-Tina Pierce</t>
  </si>
  <si>
    <t>0-Justin Shearer, 1-David Comstock, 2-Joe Woods, 3-Sean Whitley, 4-Jeff Bonnett, 5-Tyler Priddy, 6-Chuck Seitsinger, 7-Jerry Johnston, 8-Derek Travis, 9-James Love, 10-Shawn Ellington, 11-Wayne D. Varley, 12-Tina Pierce</t>
  </si>
  <si>
    <t>https://go.discovery.com/show/street-outlaws-discovery</t>
  </si>
  <si>
    <t>Pan Am</t>
  </si>
  <si>
    <t>Passion, jealousy, espionage. They do it all and they do it at 30,000 feet. Mad Men's style meets Grey's Anatomy's entanglements in this thrilling and highly original new drama from producer Nancy Hult Ganis , writer Jack Orman and director Tommy Schlamme.</t>
  </si>
  <si>
    <t>0-Maggie Ryan, 1-Colette Valois, 2-Kate Cameron, 3-Laura Cameron, 4-Ted Vanderway, 5-Dean Lowrey</t>
  </si>
  <si>
    <t>0-Christina Ricci, 1-Karine Vanasse, 2-Kelli Garner, 3-Margot Robbie, 4-Michael Mosley, 5-Mike Vogel</t>
  </si>
  <si>
    <t>Touch</t>
  </si>
  <si>
    <t>Martin Bohm is a widower and single father who is haunted by an inability to connect to his emotionally challenged 11-year-old son Jake. But when Martin discovers that Jake can predict events before they happen, everything changes. Martin meets social worker Clea Hopkins and Professor Arthur Teller who may have the keys to help unlock Jake's mind.</t>
  </si>
  <si>
    <t>0-Martin Bohm, 1-Jacob "Jake" Bohm, 2-Lucy Robbins, 3-Calvin Norburg, 4-Amelia Robbins, 5-Guillermo Ortiz, 6-Clea Hopkins, 7-Professor Arthur Teller</t>
  </si>
  <si>
    <t>0-Kiefer Sutherland, 1-David Mazouz, 2-Maria Bello, 3-Lukas Haas, 4-Saxon Sharbino, 5-SaÃ¯d Taghmaoui, 6-Gugu Mbatha-Raw, 7-Danny Glover</t>
  </si>
  <si>
    <t>The A-Team</t>
  </si>
  <si>
    <t>The A-Team is an American action-adventure television series, running from 1983 to 1987, about a fictional group of exâ€“United States Army Special Forces.</t>
  </si>
  <si>
    <t>0-Col. John "Hannibal" Smith, 1-Lt. Templeton "Faceman" Peck, 2-Capt. H.M. "Howling Mad" Murdock, 3-Bosco Albert "B.A." Baracus, 4-Amy Amanda "Triple A" Allen, 5-Frankie "Dishpan" Santana, 6-General Hunt Stockwell, 7-Tawnia Baker</t>
  </si>
  <si>
    <t>0-George Peppard, 1-Dirk Benedict, 2-Dwight Schultz, 3-Mr. T, 4-Melinda Culea, 5-Eddie Velez, 6-Robert Vaughn, 7-Marla Heasley</t>
  </si>
  <si>
    <t>Girlfriends' Guide to Divorce</t>
  </si>
  <si>
    <t>Girlfriends' Guide to Divorce follows Abby McCarthy, a self-help book author and guru of all things family, who shocks the world when she reveals that her seemingly perfect life has all been a lie. After publicly admitting that she has separated from her husband, Jake, America's once-favorite girlfriend finds her career and marriage in a free fall. As she starts to navigate life as a single woman in her 40s, Abby turns to her new divorced friends, rather than her married ones, for advice. Her friend Lyla is a legendary no-nonsense entertainment lawyer who is in a constant 'War of the Roses' battle with her ex-husband, and Phoebe is a former model and budding entrepreneur who has a very unique relationship with her ex. Meanwhile, a rival attorney at Lyla's firm, Delia, is hired as Abby's divorce attorney.Inspired by the "Girlfriends' Guide" book series by Vicki Iovine.</t>
  </si>
  <si>
    <t>Bravo</t>
  </si>
  <si>
    <t>0-Jo Hernandez-Frumpkis, 1-Phoebe Conte, 2-Abby McCarthy, 3-Delia Banai, 4-Barbara, 5-Lyla, 6-Jake Novak</t>
  </si>
  <si>
    <t>0-Alanna Ubach, 1-Beau Garrett, 2-Lisa Edelstein, 3-Necar Zadegan, 4-Retta, 5-Janeane Garofalo, 6-Paul Adelstein</t>
  </si>
  <si>
    <t>http://www.bravotv.com/girlfriends-guide-to-divorce</t>
  </si>
  <si>
    <t>A Young Doctor's Notebook</t>
  </si>
  <si>
    <t>Daniel Radcliffe and Jon Hamm star in a comedy drama based on Mikhail Bulgakov's experiences as an inexperienced doctor in a remote Russian village.</t>
  </si>
  <si>
    <t>Sky Arts</t>
  </si>
  <si>
    <t>0-Young Dr. Vladimir Bomgard, 1-Dr. Vladimir Bomgard</t>
  </si>
  <si>
    <t>0-Daniel Radcliffe, 1-Jon Hamm</t>
  </si>
  <si>
    <t>https://www.sky.com/watch/title/series/001c4384-53ee-4c9d-8b53-e04239bb10ee</t>
  </si>
  <si>
    <t>Wings</t>
  </si>
  <si>
    <t>The sky's the limit when estranged brothers - Joe and Brian Hackett reunite to run a commuter airline together. On the small island of Nantucket, the Hacketts run with a first-class crew of neighbors and co-workers, including lunch counter manager and childhood friend Helen Chappel. Their rival Roy Biggins keeps them on their guard, while sharp-tongued ex-stewardess Fay keeps them on their toes. Big-hearted Italian cab driver Antonio and eccentric mechanic Lowell always keep life around the terminal interesting.</t>
  </si>
  <si>
    <t>0-Joseph 'Joe' Montgomery Hackett, 1-Brian Michael Hackett, 2-Helen Chappel, 3-Roy Peterman Biggins, 4-Fay Evelyn Schlob Dumbly DeVay Cochran, 5-Antonio Scarpacci, 6-Lowell Mather, 7-Casey Chappel Davenport, 8-Alex Lambert, 9-Budd Bronski</t>
  </si>
  <si>
    <t>0-Tim Daly, 1-Steven Weber, 2-Crystal Bernard, 3-David Schramm, 4-Rebecca Schull, 5-Tony Shalhoub, 6-Thomas Haden Church, 7-Amy Yasbeck, 8-Farrah Forke, 9-Brian Haley</t>
  </si>
  <si>
    <t>Bad Judge</t>
  </si>
  <si>
    <t>No excuses, no apologies, no compromises. Wild child Rebecca Wright knows how to have a good time, but she also happens to be one of L.A.'s toughest and most respected criminal court judges. She has a reputation for unorthodox behavior in the courtroom, including creative rulings and saying exactly what's on her mind. Her private life, on the other hand, is anything but innocent. She parties too much and rocks out on the drums in a band with her best friend, Jenny. While there's no shortage of male admirers who would love to spend time with her, she's not ready to settle down... except when an 8-year-old boy - whose parents were put in jail by Rebecca - needs her help. He may, in fact, be the one thing that starts to tame this Bad Judge.</t>
  </si>
  <si>
    <t>0-Tom Barlow, 1-Rebecca Wright, 2-Judge Hector Hernandez, 3-Tedward Mulray, 4-Gary Boyd, 5-Robby Shoemaker</t>
  </si>
  <si>
    <t>0-John Ducey, 1-Kate Walsh, 2-Miguel Sandoval, 3-Tone Bell, 4-Ryan Hansen, 5-Theodore John Barnes</t>
  </si>
  <si>
    <t>Dancing on the Edge</t>
  </si>
  <si>
    <t>An explosive 1930s drama following a jazz band in London at a time of huge change.</t>
  </si>
  <si>
    <t>0-Louis Lester, 1-Stanley Mitchell, 2-Pamela Luscombe, 3-Schlesinger, 4-Harry Thornton, 5-Jessie, 6-Arthur Donaldson, 7-Carla, 8-Rosie, 9-Sarah, 10-Mr. Wax, 11-Julian Luscombe, 12-Lady Lavinia Cremone, 13-Walter Masterson, 14-Mrs. Luscombe, 15-Deirdre</t>
  </si>
  <si>
    <t>0-Chiwetel Ejiofor, 1-Matthew Goode, 2-Joanna Vanderham, 3-Mel Smith, 4-Miles Richardson, 5-Angel Coulby, 6-Anthony Stewart Head, 7-Wunmi Mosaku, 8-Jenna Coleman, 9-Janet Montgomery, 10-Allan Corduner, 11-Tom Hughes, 12-Jacqueline Bisset, 13-John Goodman, 14-Jane Asher, 15-Caroline Quentin</t>
  </si>
  <si>
    <t>http://www.bbc.co.uk/programmes/p013qqwt</t>
  </si>
  <si>
    <t>Younger</t>
  </si>
  <si>
    <t>Younger follows 40-year old Liza, a suddenly single mother who tries to get back into the working world, only to find it's nearly impossible to start at the bottom at her age. When a chance encounter with a young guy at a bar convinces her she looks younger than she is, Liza tries to pass herself off as 26 - with the help of a makeover, courtesy of her best friend Maggie. Armed with new confidence, she lands a job as an assistant to the temperamental Diana and teams up with her new co-worker and 20-something Kelsey to make it in the career of her dreams. Now she just has to make sure no one finds out the secret only she and Maggie share.</t>
  </si>
  <si>
    <t>0-Kelsey Peters, 1-Liza Miller, 2-Maggie Amato, 3-Josh, 4-Diana Trout, 5-Charles Brooks, 6-Lauren Heller, 7-Zane Anders</t>
  </si>
  <si>
    <t>0-Hilary Duff, 1-Sutton Foster, 2-Debi Mazar, 3-Nico Tortorella, 4-Miriam Shor, 5-Peter Hermann, 6-Molly Bernard, 7-Charles Michael Davis</t>
  </si>
  <si>
    <t>https://www.paramountplus.com/shows/younger/</t>
  </si>
  <si>
    <t>TekWar</t>
  </si>
  <si>
    <t>In the year 2045, an addictive computer-based reality drug call "tek" has ignited a war that stretches throughout society. Recruited by a mysterious benefactor to stop the advancing drug is Jake Cardigan, a cop who teams up with a colorful array of partners as the government plots to stop him from revealing the truth. This riveting series is based on the hit sci-fi novel series by William Shatner, who also makes special appearances throughout these 22 action-packed episodes!</t>
  </si>
  <si>
    <t>0-Beth Kittridge, 1-Sid Gomez, 2-Jake Cardigan, 3-Lieutenant Winger, 4-Nika, 5-Walter Bascom, 6-Trudy, 7-Sam Houston</t>
  </si>
  <si>
    <t>0-Torri Higginson, 1-Eugene Clark, 2-Greg Evigan, 3-Maurice Dean Wint, 4-Natalie Radford, 5-William Shatner, 6-Cynthia Belliveau, 7-Maria del Mar</t>
  </si>
  <si>
    <t>Metalocalypse</t>
  </si>
  <si>
    <t>Metalocalypse is an eleven-minute flash animated comedy airing on Cartoon Network's Adult Swim, created by Brendon Small and Tommy Blacha. The series follows the exploits of a fictitious half American/half Scandinavian death metal band known as Dethklok. The band and its members are huge the world over, but incredibly stupid - a death metal version of Spinal Tap. Watch as they leave a trail of destruction and mayhem in their wake with their ear-melting onslaught of metal!</t>
  </si>
  <si>
    <t>0-William Murderface, 1-Nathan Explosion, 2-Pickles, 3-Skwisgaar Skwigelf, 4-Additional Voices, 5-Additional Voices, 6-Senator Stampingston, 7-Jean-Pierre, 8-General Krosier, 9-Toki Wartooth</t>
  </si>
  <si>
    <t>0-Tommy Blacha, 1-Brendon Small, 2-Brendon Small, 3-Brendon Small, 4-Brendon Small, 5-Tommy Blacha, 6-Mark Hamill, 7-Mark Hamill, 8-Victor Brandt, 9-Tommy Blacha</t>
  </si>
  <si>
    <t>https://www.adultswim.com/videos/metalocalypse</t>
  </si>
  <si>
    <t>Beauty &amp; the Beast</t>
  </si>
  <si>
    <t>Detective Catherine Chandler is a smart, no-nonsense homicide detective. When she was a teenager, she witnessed the murder of her mother at the hands of two gunmen and herself was saved by someone â€“ or something. Years have passed and while investigating a murder, Catherine discovers a clue that leads her to Vincent Keller, who was reportedly killed in 2002. Catherine learns that Vincent is actually still alive and that it was he who saved her many years before. For mysterious reasons that have forced him to live outside of traditional society, Vincent has been in hiding for the past 10 years to guard his secret â€“ when he is enraged, he becomes a terrifying beast, unable to control his super-strength and heightened senses.</t>
  </si>
  <si>
    <t>0-Detective Catherine Chandler, 1-Tess Vargas, 2-Vincent Ryan Keller, 3-J.T. Forbes, 4-Heather Chandler, 5-District Attorney Gabriel "Gabe" Lowan, 6-Evan Marks, 7-Joe Bishop, 8-Tori Windsor, 9-Kyle Johnson</t>
  </si>
  <si>
    <t>0-Kristin Kreuk, 1-Nina Lisandrello, 2-Jay Ryan, 3-Austin Basis, 4-Nicole Gale Anderson, 5-Sendhil Ramamurthy, 6-Max Brown, 7-Brian White, 8-Amber Skye Noyes, 9-Michael Roark</t>
  </si>
  <si>
    <t>http://www.cwtv.com/shows/beauty-and-the-beast</t>
  </si>
  <si>
    <t>Kidnapped</t>
  </si>
  <si>
    <t>On a rainy New York morning, the idyllic existence of self-made millionaire Conrad Cain and his well-to-do wife, Ellie,is torn apart when their 15-year-old son, Leopold, is kidnapped on his way to school and his bodyguard, Virgil, is left to die. Desperate to find his son, Cain enlists the services of Knapp a professional investigator who, alongside his partner, Turner works outside the law's strict rulebook to retrieve kidnapping victims. Meanwhile, operating opposite Knapp are Special Agent Latimer King, an experienced FBI agent who postpones his retirement due to a vested interest in this complicated case, as well as King's colleague and antithesis Agent Andy Archer.</t>
  </si>
  <si>
    <t>['Crime', 'Thriller']</t>
  </si>
  <si>
    <t>0-Ellie Cain, 1-Conrad Cain, 2-Turner, 3-Special Agent Latimer King, 4-Lucien Knapp, 5-Agent Andy Archer, 6-Virgil Hayes, 7-Leopold Cain, 8-Greene</t>
  </si>
  <si>
    <t>0-Dana Delany, 1-Timothy Hutton, 2-Carmen Ejogo, 3-Delroy Lindo, 4-Jeremy Sisto, 5-Linus Roache, 6-Mykelti Williamson, 7-Will Denton, 8-Boris McGiver</t>
  </si>
  <si>
    <t>Mixology</t>
  </si>
  <si>
    <t>When Tom is dumped by his fiancee, friends Cal and Bruce force him back into the dating pool at Mix, a high-end bar in Manhattan's meat-packing district. Out on the town for the first time in a decade, his first encounter -- with a beautiful but brutal attorney -- ends in tears, and things get worse from there. Other members of Union's chic crowd include an engaged-for-now woman, an aggressive single mom, a bubbly waitress, a mysterious bartender, and a failed entrepreneur, who is having the worst night of his life.</t>
  </si>
  <si>
    <t>0-Ron, 1-Dominic Veracruz, 2-Jessica Genser, 3-Cal Harris, 4-Maya, 5-Tom Svenson, 6-Kacey, 7-Bruce, 8-Liv, 9-Fab Dawson, 10-Janey</t>
  </si>
  <si>
    <t>0-Adam Campbell, 1-Adan Canto, 2-Alexis Carra, 3-Craig Frank, 4-Ginger Gonzaga, 5-Blake Lee, 6-Vanessa Lengies, 7-Andrew Santino, 8-Kate Simses, 9-Frankie Shaw, 10-Sarah Bolger</t>
  </si>
  <si>
    <t>Dirty Sexy Money</t>
  </si>
  <si>
    <t>The absurdly wealthy Darlings of New York City continues to mix with the wrong people and become embroiled in untenable situations. Fortunately for the preeminent family, idealistic lawyer Nick George is there to take care of their legal needs -- which often run into shady territory.</t>
  </si>
  <si>
    <t>0-Nick George, 1-Tripp Darling, 2-Brian Darling, 3-Letitia Darling, 4-Karen Darling, 5-Jeremy Darling, 6-Patrick Darling, 7-Lisa George, 8-Juliet Darling, 9-Simon Elder, 10-Nola Lyons, 11-Young Karen</t>
  </si>
  <si>
    <t>0-Peter Krause, 1-Donald Sutherland, 2-Glenn Fitzgerald, 3-Jill Clayburgh, 4-Natalie Zea, 5-Seth Gabel, 6-William Baldwin, 7-Zoe McLellan, 8-Samaire Armstrong, 9-Blair Underwood, 10-Lucy Liu, 11-Alexa Gerasimovich</t>
  </si>
  <si>
    <t>'til Death</t>
  </si>
  <si>
    <t>In this new comedy, a pair of newlyweds, Jeff Woodcock and Steph Woodcock, who have been married 12 days, move in next door to a long-married couple. Eddie Stark and Joy Stark, who have been married for over 8,000 days, provide the younger couple with a surprising look at what their future might hold 'Til Death. Real-life husband &amp;amp; wife Josh Goldsmith and Cathy Yuspa are the show writers.</t>
  </si>
  <si>
    <t>0-Eddie Stark, 1-Joy Stark, 2-Steph Woodcock, 3-Jeff Woodcock, 4-Doug Von Stuessen, 5-Kenny Westchester, 6-Allison Stark, 7-Allison Stark</t>
  </si>
  <si>
    <t>0-Brad Garrett, 1-Joely Fisher, 2-Kat Foster, 3-Eddie Kaye Thomas, 4-Timm Sharp, 5-J.B. Smoove, 6-Kate Micucci, 7-Lindsey Broad</t>
  </si>
  <si>
    <t>http://www.sonypictures.com/tv/tildeath/</t>
  </si>
  <si>
    <t>Breakout Kings</t>
  </si>
  <si>
    <t>Breakout Kings follows an unconventional partnership between the U.S. Marshals' office and a group of convicts as they work to catch fugitives on the run. In Breakout Kings, veteran U.S. Marshals Charlie Duchamp and Ray Zancanelli decide to reject protocol and take an unorthodox approach to their work: using former criminals to catch current ones. They form a special task force composed of the three most elusive convicts Ray ever captured: Lloyd Lowery a former child prodigy and behaviorist/psychiatric expert who excels in psychoanalysis; Shea Daniels, an ex-gang banger who knows how to work the system, both in prison and on the street; and Erica Reed, a sexy expert tracker who learned her trade from her bounty hunter father. Charlie and Ray also employ the services of Julianne Simms, a civilian who acts as the "funnel" for the group - all information, tips and data go through her.</t>
  </si>
  <si>
    <t>0-Ray Zancanelli, 1-Lloyd Lowery, 2-Sheamus 'Shea' Daniels, 3-Julianne Simms, 4-Erica Reed, 5-Charlie DuChamp, 6-Philomena 'Philly' Rotchliffer</t>
  </si>
  <si>
    <t>0-Domenick Lombardozzi, 1-Jimmi Simpson, 2-Malcolm Goodwin, 3-Brooke Nevin, 4-Serinda Swan, 5-Laz Alonso, 6-Nicole Steinwedell</t>
  </si>
  <si>
    <t>Hawaii Five-O</t>
  </si>
  <si>
    <t>Hawaii Five-0 was filmed entirely on location in Hawaii, the show followed Jack Lord as he played Steve McGarrett, head of an elite state police unit investigating "organized crime, murder, assassination attempts, foreign agents, felonies of every type." James MacArthur played his second-in-command Danny ("Danno") Williams, with local actors Kam Fong, Zulu, Al Harrington, and Herman Wedemeyer, among others, playing members of the Five-O team.</t>
  </si>
  <si>
    <t>0-Detective Steve McGarrett, 1-Detective Danny "Danno" Williams, 2-Detective Chin Ho Kelly, 3-Detective Kono Kalakaua, 4-Detective Edward D. "Duke" Lukela, 5-Detective Ben Kokura, 6-Detective James 'Kimo' Carew, 7-Detective Lori Wilson, 8-Detective Truck Kealoha</t>
  </si>
  <si>
    <t>0-Jack Lord, 1-James MacArthur, 2-Kam Fong, 3-Zulu, 4-Herman Wedemeyer, 5-Al Harrington, 6-William Smith, 7-Sharon Farrell, 8-Moe Keale</t>
  </si>
  <si>
    <t>Masters of Sex</t>
  </si>
  <si>
    <t>Masters of Sex is a drama that portrays the real-life pioneers of the science of human sexuality, William Masters and Virginia Johnson. The series chronicles the unusual lives, romance, and pop culture trajectory of Masters and Johnson. Their research touched off the sexual revolution and took them from a midwestern teaching hospital in St. Louis to the cover of Time magazine and nearly a dozen appearances on Johnny Carson's couch.</t>
  </si>
  <si>
    <t>0-Dr. William H. Masters, 1-Virginia E. Johnson, 2-Libby Masters, 3-Betty DiMello, 4-Dr. Austin Langham, 5-Dr. Ethan Haas</t>
  </si>
  <si>
    <t>0-Michael Sheen, 1-Lizzy Caplan, 2-Caitlin Fitzgerald, 3-Annaleigh Ashford, 4-Teddy Sears, 5-Nick D'Agosto</t>
  </si>
  <si>
    <t>http://www.sho.com/sho/masters-of-sex/home</t>
  </si>
  <si>
    <t>Party Down</t>
  </si>
  <si>
    <t>Party Down follows a group of Hollywood dreamers - struggling actors and writers - stuck working as caterers while waiting for their big show business break.</t>
  </si>
  <si>
    <t>0-Henry Pollard, 1-Ron Donald, 2-Kyle Bradway, 3-Roman DeBeers, 4-Casey Klein, 5-Lydia Dunfree, 6-Constance Carmell, 7-Sackson, 8-Evie Adler, 9-Lucy Dang, 10-Bobbie St. Brown</t>
  </si>
  <si>
    <t>0-Adam Scott, 1-Ken Marino, 2-Ryan Hansen, 3-Martin Starr, 4-Lizzy Caplan, 5-Megan Mullally, 6-Jane Lynch, 7-Tyrel Jackson Williams, 8-Jennifer Garner, 9-ZoÃ« Chao, 10-Jennifer Coolidge</t>
  </si>
  <si>
    <t>https://www.starz.com/us/en/series/party-down/2011</t>
  </si>
  <si>
    <t>Lois &amp; Clark: The New Adventures of Superman</t>
  </si>
  <si>
    <t>A sleek, sexy, Emmy-nominated 1990s take on the enduring superhero, culled from DC Comics, which has spawned numerous successful film and TV versions of him as boy and man. All of which further demonstrated that while Kryptonite can kill the Man of Steel, changing times can't. Here, leads Dean Cain and Teri Hatcher have the looks and the chemistry, and the timeless question (seriously, how can Lois NOT know Clark is Superman?) plays itself out until they find true love.</t>
  </si>
  <si>
    <t>0-Clark Kent / Superman, 1-Lois Lane, 2-Perry White, 3-Jonathan Kent, 4-Martha Kent, 5-Catherine "Cat" Grant, 6-Jimmy Olsen, 7-Jimmy Olsen, 8-Lex Luthor, 9-Nigel St. John, 10-Lucy Lane</t>
  </si>
  <si>
    <t>0-Dean Cain, 1-Teri Hatcher, 2-Lane Smith, 3-Eddie Jones, 4-K Callan, 5-Tracy Scoggins, 6-Michael Landes, 7-Justin Whalin, 8-John Shea, 9-Tony Jay, 10-Elizabeth Barondes</t>
  </si>
  <si>
    <t>https://www.max.com/shows/676f457b-4c44-4bfa-bc27-be4369fc404f</t>
  </si>
  <si>
    <t>Mad About You</t>
  </si>
  <si>
    <t>Mad About You tells the story of Paul and Jamie Buchman, a husband and wife trying their best to be married and stay in love. Along the way, this urban duo must contend with their sometimes difficult friends and family â€” not to mention the daily inconveniences of daily life â€” and learn to savor the everyday miracles.Initially aired on NBC from September 23, 1992 to May 24, 1999</t>
  </si>
  <si>
    <t>0-Paul Buchman, 1-Jamie Buchman, 2-Ira Buchman, 3-Lisa Stemple, 4-Fran Devanow, 5-Sylvia Buchman, 6-Burt Buchman, 7-Dr. Mark Devanow, 8-Deborah 'Debbie' Buchman, 9-Mabel Buchman, 10-Jay Selby, 11-Tonya Franklin-Devanow</t>
  </si>
  <si>
    <t>0-Paul Reiser, 1-Helen Hunt, 2-John Pankow, 3-Anne Ramsay, 4-Leila Kenzle, 5-Cynthia Harris, 6-Louis Zorich, 7-Richard Kind, 8-Robin Bartlett, 9-Abby Quinn, 10-Tommy Hinkley, 11-Kecia Lewis</t>
  </si>
  <si>
    <t>https://spectrumoriginals.com/madaboutyou/</t>
  </si>
  <si>
    <t>Tokyo Ghoul</t>
  </si>
  <si>
    <t>The story follows Ken Kaneki, a college student who meets a woman named Rize Kamishiro at Anteiku, a coffee shop. They share an interest in literature and plan a date. While walking Rize home, Ken is attacked by her. Rize reveals that she is a ghoul, a human-like creature that hunts and devours human flesh. As she is about to finish him off, she is crushed by a falling platform. Kaneki is taken to the hospital in critical condition. The doctor decides to transplant Rize's organs into Ken. He then must deal with life as a half-human/half-ghoul, including interacting with ghoul society and its conflicting factions, while striving to keep his identity secret from other humans.</t>
  </si>
  <si>
    <t>['Drama', 'Anime', 'Horror', 'Supernatural']</t>
  </si>
  <si>
    <t>Tokyo MX</t>
  </si>
  <si>
    <t>0-Ken Kaneki, 1-Touka Kirishima, 2-Hideyoshi Nagachika, 3-Kurona Yasuhisa, 4-Nashiro Yasuhisa, 5-Uta, 6-Shuu Tsukiyama, 7-Seidou Takizawa, 8-Juuzou Suzuya, 9-Yukinori Shinohara, 10-Yakumo Oomori, 11-Nishiki Nishio, 12-Kimi Nishino, 13-Ayato Kirishima, 14-Itori, 15-Hinami Fueguchi, 16-Ryouko Fueguchi, 17-Koma Enji, 18-Kishou Arima, 19-Rize Kamishiro, 20-Yoshimura, 21-Renji Yomo, 22-Tatara, 23-Nico, 24-Kureo Mado, 25-Jiro, 26-Koutarou Amon</t>
  </si>
  <si>
    <t>0-Natsuki Hanae, 1-Sora Amamiya, 2-Toshiyuki Toyonaga, 3-Aoi YÅ«ki, 4-Haruka Tomatsu, 5-Takahiro Sakurai, 6-Mamoru Miyano, 7-Shinnosuke Tachibana, 8-Rie Kugimiya, 9-Yutaka Nakano, 10-Rintarou Nishi, 11-Shintaro Asanuma, 12-Yurie Kobori, 13-YÃ»ki Kaji, 14-Ayahi Takagaki, 15-Sumire Morohoshi, 16-Fumiko Orikasa, 17-Anri Katsu, 18-Daisuke Namikawa, 19-Kana Hanazawa, 20-Takayuki Sugo, 21-Yuichi Nakamura, 22-Koji Yusa, 23-Kenjiro Tsuda, 24-TÅru ÅŒkawa, 25-Reina Ueda, 26-Katsuyuki Konishi</t>
  </si>
  <si>
    <t>http://www.marv.jp/special/tokyoghoul/</t>
  </si>
  <si>
    <t>Dead Set</t>
  </si>
  <si>
    <t>Starring Jaime Winstone, Dead Set is E4's horror series in which the dead are returning to life and attacking the living. Curiously there are a few people left in Britain who aren't worried about any of this - that's because they're the remaining contestants in Big Brother. Cocooned in the safety of the Big Brother house, they're blissfully unaware of the horrific events unfolding in the outside world. Until an eviction night when all hell breaks loose...Kelly, a production runner working on a fictional series of Big Brother, finds herself trying to fend off the walking dead alongside her producer boss Patrick, boyfriend Riq and the remaining Big Brother housemates. Featuring cameos from Davina McCall and several former housemates, this is a cruel and twisted take on one of TV's biggest game shows.</t>
  </si>
  <si>
    <t>0-Kelly, 1-Patrick, 2-Pippa, 3-Riq, 4-Space, 5-Veronica, 6-Marky, 7-Alex, 8-Joplin, 9-Claire, 10-Grayson, 11-Angel, 12-Danny</t>
  </si>
  <si>
    <t>0-Jaime Winstone, 1-Andy Nyman, 2-Kathleen McDermott, 3-Riz Ahmed, 4-Adam Deacon, 5-Beth Cordingly, 6-Warren Brown, 7-Liz May Brice, 8-Kevin Eldon, 9-Shelley Conn, 10-Raj Ghatak, 11-Chizzy Akudolu, 12-Elyes Gabel</t>
  </si>
  <si>
    <t>http://www.channel4.com/programmes/dead-set</t>
  </si>
  <si>
    <t>Benidorm</t>
  </si>
  <si>
    <t>Comedy series following regular and first-time holidaymakers as they visit the Solana Resort in Benidorm. All the guests have one thing in common: a quest to get value for their hard-earned Euros.</t>
  </si>
  <si>
    <t>0-Jacqueline Stewart, 1-Kenneth DuBeke, 2-Joyce Temple-Savage, 3-Tiger Dyke, 4-Mick Garvey, 5-Janice Garvey, 6-Michael Garvey, 7-Donald Stewart, 8-Mateo Castellano, 9-Liam Marshall, 10-Clive Dyke, 11-Tonya Dyke, 12-Bianca Dyke, 13-Martin Weedon, 14-Madge Barron, 15-Trudy, 16-Sam Wood, 17-Noreen Maltby, 18-Gavin Ramsbottom, 19-Natalie Jones, 20-Pauline Mamood, 21-Janey York, 22-Troy Ramsbottom, 23-Mel Harvey, 24-Chantelle Garvey, 25-Geoff 'The Oracle' Maltby, 26-Kate Weedon, 27-Lesley Marshall, 28-Terri Dawson, 29-Glynn Flint, 30-Sheron Dawson, 31-Billy Dawson, 32-Eddie Dawson, 33-Rob Dawson, 34-Jodie Dawson, 35-Monty Staines, 36-Mr. Wu, 37-Joey Ellis, 38-Loretta Chase</t>
  </si>
  <si>
    <t>0-Janine Duvitski, 1-Tony Maudsley, 2-Sherrie Hewson, 3-Danny Walters, 4-Steve Pemberton, 5-Siobhan Finneran, 6-Oliver Stokes, 7-Kenny Ireland, 8-Jake Canuso, 9-Adam Gillen, 10-Perry Benson, 11-Hannah Waddingham, 12-Bel Powley, 13-Nicholas Burns, 14-Sheila Reid, 15-Michelle Butterly, 16-Shelley Longworth, 17-Elsie Kelly, 18-Hugh Sachs, 19-Kathryn Drysdale, 20-Selina Griffiths, 21-Crissy Rock, 22-Paul Bazely, 23-Geoffrey Hutchings, 24-Hannah Hobley, 25-Johnny Vegas, 26-Abigail Cruttenden, 27-Tim Healy, 28-Charlotte Eaton, 29-Alan David, 30-Julie Graham, 31-Steve Edge, 32-Bobby Knutt, 33-Josh Bolt, 34-Honor Kneafsey, 35-John Challis, 36-Paul Chan, 37-Nathan Bryon, 38-Kate Fitzgerald</t>
  </si>
  <si>
    <t>http://www.itv.com/benidorm</t>
  </si>
  <si>
    <t>Awake</t>
  </si>
  <si>
    <t>Awake is an intriguing drama about Detective Michael Britten who finds he's living two parallel lives. He's involved in a car accident that seems to have killed both his son and wife yet his mind creates an ingenious coping mechanism in which he now lives two separate lives - one where his wife survived and the other where his son did. Trying to regain some normalcy, Michael returns to solving crimes in both worlds with the help of two different partners, Detective Isaiah "Bird" Freeman and Detective Efrem Vega Michael is assigned a different case in each reality and quickly discovers that his dual existence is actually a powerful tool. He begins to solve impossible cases by using his two realities to gain unique perspectives and link clues that cross over from world to world. Helping Michael to navigate his two realities are his bureau-assigned therapists Dr. Evans and Dr. Lee While both therapists work to untangle his two worlds, Michael has no interest in proving either one is false. But when memories of the accident begin to haunt him, he is forced to confront the truth about what really happened the night of the crash.</t>
  </si>
  <si>
    <t>0-Detective Michael Britten, 1-Hannah Britten, 2-Detective Isaiah â€œBirdâ€ Freeman, 3-Detective Efrem Vega, 4-Rex Britten, 5-Dr. John Lee, 6-Dr. Judith Evans, 7-Tara</t>
  </si>
  <si>
    <t>0-Jason Isaacs, 1-Laura Allen, 2-Steve Harris, 3-Wilmer Valderrama, 4-Dylan Minnette, 5-B.D. Wong, 6-Cherry Jones, 7-Michaela McManus</t>
  </si>
  <si>
    <t>Death Comes to Pemberley</t>
  </si>
  <si>
    <t>Adaptation of PD James's bestselling homage to Pride and Prejudice. Elizabeth and Darcy, now six years married, are preparing for their annual ball when festivities are brought to an abrupt halt.</t>
  </si>
  <si>
    <t>['Drama', 'Romance', 'Mystery']</t>
  </si>
  <si>
    <t>0-Elizabeth Darcy, 1-George Wickham, 2-Fitzwilliam Darcy, 3-Georgiana Darcy, 4-Lydia Wickham, 5-Mrs. Reynolds, 6-Will Bidwell, 7-Mr. Bidwell, 8-Louise Bidwell, 9-Henry Alveston, 10-Captain Denny, 11-Sir Selwyn Hardcastle</t>
  </si>
  <si>
    <t>0-Anna Maxwell Martin, 1-Matthew Goode, 2-Matthew Rhys, 3-Eleanor Tomlinson, 4-Jenna Coleman, 5-Joanna Scanlan, 6-Lewis Rainer, 7-Philip Martin Brown, 8-Nichola Burley, 9-James Norton, 10-Tom Canton, 11-Trevor Eve</t>
  </si>
  <si>
    <t>http://www.bbc.co.uk/programmes/p01mqkm5</t>
  </si>
  <si>
    <t>Duckman: Private Dick/Family Man</t>
  </si>
  <si>
    <t>With the help of his pig partner, a sarcastic Duckman is solving crimes.</t>
  </si>
  <si>
    <t>0-Eric Tiberius Duckman, 1-Willibald Feivel Cornfed, 2-Aunt Bernice, 3-Charles, 4-Mambo, 5-Ajax, 6-Fluffy, 7-Uranus, 8-Beatrice, 9-Beverly Glenn Hufnagel, 10-Grandma-ma, 11-Charles</t>
  </si>
  <si>
    <t>0-Jason Alexander, 1-Gregg Berger, 2-Nancy Travis, 3-Dana Hill, 4-Elizabeth Daily, 5-Dweezil Zappa, 6-Pat Musick, 7-Pat Musick, 8-Nancy Travis, 9-Nancy Travis, 10-Nancy Travis, 11-Pat Musick</t>
  </si>
  <si>
    <t>Believe</t>
  </si>
  <si>
    <t>Levitation, telekinesis, the ability to control nature and even predict the future... Since she was 2 years old, Bo has had gifts she could neither fully understand, nor control. Raised by a small group known as the "True Believers," the orphaned girl has been safeguarded from harmful outsiders who would use her forces for personal gain. But now that she is 10, her powers have become stronger and the threat has grown more dangerous. With her life and future now in jeopardy, the "Believers" turn to the only person they see fit to be her full-time protector. That is, once they break him out of jail. Tate, a wrongfully imprisoned death row inmate who's lost his will, is initially reluctant until he witnesses one of her extraordinary abilities. Bo sees people for who they truly are... and who they may become. Tate and Bo begin their journey, one in which trust must be earned. Traveling from city to city, every place they stop and everyone they meet will be changed forever. But they'll have to keep going to stay one step ahead of the sinister forces after Bo's power... because it will take a miracle to keep them safe forever.</t>
  </si>
  <si>
    <t>['Drama', 'Action', 'Fantasy']</t>
  </si>
  <si>
    <t>0-William Tate, 1-Bo Adams, 2-Janice Channing, 3-Dr. Roman Skouras, 4-Dr. Milton Winter, 5-Corey, 6-Moore</t>
  </si>
  <si>
    <t>0-Jake McLaughlin, 1-Johnny Sequoyah, 2-Jamie Chung, 3-Kyle MacLachlan, 4-Delroy Lindo, 5-Arian Moayed, 6-Sienna Guillory</t>
  </si>
  <si>
    <t>Breaking In</t>
  </si>
  <si>
    <t>Contra Security, a high-tech security firm that takes extreme - and often questionable - measures to sell its protection services is corporate America's answer to "The A-Team", giving clients a sense of security by first ripping it away. In the opener, Contra's man of mystery owner, Oz, blackmails his newest recruit, computer hacker Cameron, to join his team. Cameron quickly learns that cracking into state-of-the-art security systems is a lot easier than dealing with his co-workers, including the alluring Melanie, prank-pulling Cash and competitive Josh.</t>
  </si>
  <si>
    <t>0-Cameron Price, 1-Cassius 'Cash' Sparks, 2-Ferris "Oz" Oswald Osbourne, 3-Melanie Garcia, 4-Veronica Judith Mann, 5-Molly Marie Hughes</t>
  </si>
  <si>
    <t>0-Bret Harrison, 1-Alphonso McAuley, 2-Christian Slater, 3-Odette Annable, 4-Megan Mullally, 5-Erin Richards</t>
  </si>
  <si>
    <t>https://web.archive.org/web/20120701202417/http://www.fox.com/breakingin/</t>
  </si>
  <si>
    <t>Garfunkel and Oates</t>
  </si>
  <si>
    <t>Garfunkel and Oates centers on the aspirations and misadventures of the female comedy-folk duo Riki Lindhome (Garfunkel) and Kate Micucci (Oates), and will spotlight the personal and professional lives of the duo whose career choices - singing satirical and sometimes dirty songs - leaves them with little in common with their peers, and no one but each other to turn to for support and understanding.</t>
  </si>
  <si>
    <t>0-Riki Lindhome, 1-Kate Micucci</t>
  </si>
  <si>
    <t>Arrow</t>
  </si>
  <si>
    <t>After a violent shipwreck, billionaire playboy Oliver Queen was missing and presumed dead for five years before being discovered alive on a remote island in the Pacific. He returned home to Starling City, welcomed by his devoted mother Moira, beloved sister Thea and former flame Laurel Lance. With the aid of his trusted chauffeur/bodyguard John Diggle, the computer-hacking skills of Felicity Smoak and the occasional, reluctant assistance of former police detective, now beat cop, Quentin Lance, Oliver has been waging a one-man war on crime.</t>
  </si>
  <si>
    <t>0-Oliver Queen / The Arrow, 1-John Diggle, 2-Felicity Smoak, 3-Thea Queen, 4-Detective Quentin Lance, 5-Laurel Lance, 6-Curtis Holt, 7-Roy Harper, 8-Rene Ramirez, 9-Dinah Drake, 10-Malcolm Merlyn, 11-Laurel Lance (Earth Two) / Black Siren, 12-Moira Queen, 13-Slade Wilson, 14-Tommy Merlyn, 15-Ricardo Diaz, 16-Adrian Chase, 17-William Clayton (Adult), 18-Mia Smoak, 19-Connor Hawke, 20-Emiko Queen, 21-The Monitor, 22-Rene Ramirez (Earth Two), 23-Sergeant Dinah Drake (Earth Two), 24-Mobius / The Anti-Monitor</t>
  </si>
  <si>
    <t>0-Stephen Amell, 1-David Ramsey, 2-Emily Bett Rickards, 3-Willa Holland, 4-Paul Blackthorne, 5-Katie Cassidy, 6-Echo Kellum, 7-Colton Haynes, 8-Rick Gonzalez, 9-Juliana Harkavy, 10-John Barrowman, 11-Katie Cassidy, 12-Susanna Thompson, 13-Manu Bennett, 14-Colin Donnell, 15-Kirk Acevedo, 16-Josh Segarra, 17-Ben Lewis, 18-Katherine McNamara, 19-Joseph David-Jones, 20-Sea Shimooka, 21-LaMonica Garrett, 22-Rick Gonzalez, 23-Juliana Harkavy, 24-LaMonica Garrett</t>
  </si>
  <si>
    <t>http://www.cwtv.com/shows/arrow</t>
  </si>
  <si>
    <t>American Dad!</t>
  </si>
  <si>
    <t>In American Dad!, Stan Smith leads the all-American family in this animated sitcom filled with wild and crazy extremes. Everyday life is taken to the limit as Stan applies the same drastic measures used in his job at the CIA to his home life. Driven by machismo and the American dream, he often is blind to how horribly he fails at his attempts. This father might not know best, but he never stops trying.</t>
  </si>
  <si>
    <t>0-Stan Smith, 1-Roger, 2-Steve Smith, 3-Hayley Smith, 4-Klaus Heissler, 5-Francine Smith, 6-Jeff Fischer Smith, 7-Avery Bullock, 8-Greg Corbin</t>
  </si>
  <si>
    <t>0-Seth MacFarlane, 1-Seth MacFarlane, 2-Scott Grimes, 3-Rachael MacFarlane, 4-Dee Bradley Baker, 5-Wendy Schaal, 6-Jeff Fischer, 7-Patrick Stewart, 8-Seth MacFarlane</t>
  </si>
  <si>
    <t>http://www.tbs.com/shows/american-dad.html</t>
  </si>
  <si>
    <t>Girlfriends</t>
  </si>
  <si>
    <t>Girlfriends is a sophisticated comedy series that invites viewers into the lives of three professional African American women living in Los Angeles who are struggling with the weighty issues of life - men, love, money -- and more men. Girlfriends returns for its triumphant final year, providing an open, honest exploration of the hot-button issues about family, friends, relationships and life facing women today. With fearlessness and sincerity, the show takes on universal issues that interest all women. Whether it is being recently engaged, exploring your career or balancing friendships and a new baby, Girlfriends treats them all with tenderness, care and respect.</t>
  </si>
  <si>
    <t>0-Joan Carol Clayton, 1-Maya Denise Wilkes, 2-Lynn Ann Searcy, 3-William Jerome Dent, 4-Antoinette Marie "Toni" Childs-Garrett</t>
  </si>
  <si>
    <t>0-Tracee Ellis Ross, 1-Golden Brooks, 2-Persia White, 3-Reggie Hayes, 4-Jill Marie Jones</t>
  </si>
  <si>
    <t>Bitten</t>
  </si>
  <si>
    <t>Based on the critically acclaimed series of novels from Kelley Armstrong. Set in Toronto and upper New York State, Bitten follows the adventures of 28-year-old Elena Michaels, the world's only female werewolf. An orphan, Elena thought she finally found her "happily ever after" with her new love Clayton, until her life changed forever. With one small bite, the normal life she craved was taken away and she was left to survive life with the Pack.</t>
  </si>
  <si>
    <t>0-Elena Michaels, 1-Clayton Danvers, 2-Jeremy Danvers, 3-Nick Sorrentino, 4-Logan Jonsen, 5-Philip McAdams</t>
  </si>
  <si>
    <t>0-Laura Vandervoort, 1-Greyston Holt, 2-Greg Bryk, 3-Steve Lund, 4-Michael Xavier, 5-Paul Greene</t>
  </si>
  <si>
    <t>http://bitten.space.ca/</t>
  </si>
  <si>
    <t>Simultaneously appearing over every major city in the world, the Visitors (or V's) arrived offering us the wonders of their technology and promoting peace. While the world quickly embraced the V's as saviors, an FBI Counter Terrorist Agent, and others making up the resistance group called The Fifth Column, quickly discovered that the Visitors are not who they said they were. Will humanity stop being fooled and realize the Visitors true intentions before it becomes too late and they take over Earth?</t>
  </si>
  <si>
    <t>0-Erica Evans, 1-Ryan Nichols, 2-Father Jack Lowery, 3-Lisa, 4-Anna, 5-Chad Decker, 6-Haley Stark, 7-Kyle Hobbes, 8-Valerie 'Val' Stevens, 9-Diana, 10-Tyler</t>
  </si>
  <si>
    <t>0-Elizabeth Mitchell, 1-Morris Chestnut, 2-Joel Gretsch, 3-Laura Vandervoort, 4-Morena Baccarin, 5-Scott Wolf, 6-Britt Irvin, 7-Charles Mesure, 8-Lourdes Benedicto, 9-Jane Badler, 10-Logan Huffman</t>
  </si>
  <si>
    <t>Blossom</t>
  </si>
  <si>
    <t>The series changed the face of prime-time sitcoms by introducing young audiences to an eccentric teenaged girl from a broken home on the mend. A video blogger predating the Internet, Blossom Russo chronicled the events of her teenage life in full, hilarious and sometimes heartbreaking detail, providing inspiration to youngsters and their families for five very special seasons.</t>
  </si>
  <si>
    <t>0-Blossom Russo, 1-Joey Russo, 2-Six LeMeure, 3-Nick Russo, 4-Nick Russo, 5-Anthony Russo, 6-Vinnie Bonitardi, 7-Buzz Richman, 8-Carol, 9-Kennedy, 10-Shelley Russo, 11-Rhonda Jo Applegate, 12-Frank</t>
  </si>
  <si>
    <t>0-Mayim Bialik, 1-Joey Lawrence, 2-Jenna Von OÃ¿, 3-Ted Wass, 4-Richard Masur, 5-Michael Stoyanov, 6-David Lascher, 7-Barnard Hughes, 8-Finola Hughes, 9-Courtney Chase, 10-Samaria Graham, 11-Portia Dawson, 12-Kevin Jamal Woods</t>
  </si>
  <si>
    <t>The Tomorrow People</t>
  </si>
  <si>
    <t>They are the next evolutionary leap of mankind, a generation of humans born with paranormal abilities - The Tomorrow People. Stephen Jameson stands at the crossroads between the world we know and the shifting world of the future. Up until a year ago, Stephen was a "normal" teenager - until he began hearing voices and teleporting in his sleep, never knowing where he might wake up. Now, Stephen's issues have gone far beyond the usual teenage angst, and he is beginning to question his sanity. In desperation, Stephen decides to listen to one of the voices in his head, and it leads him to his first encounter with the Tomorrow People - John, Cara and Russell - a genetically advanced race with the abilities of telekinesis, teleportation and telepathic communication. The Tomorrow People are being hunted down by a paramilitary group of scientists known as Ultra. Led by Dr. Jedikiah Price, Ultra sees the Tomorrow People as a very real existential threat from a rival species, and the outcast group has been forced to hide out in an abandoned subway station just beneath the surface of the human world. Trading in secrets, Jedikiah offers Stephen the chance for a normal life with his family and best friend, Astrid, if he will help in the struggle to isolate and eradicate the Tomorrow People. On the other hand, Cara, John and Russell offer Stephen a different type of family and a home where he truly belongs. Unwilling to turn his back on humanity or the world of the Tomorrow People, Stephen sets out on his own path - a journey that could take him into the shadowy past to uncover the truth about his father's mysterious disappearance, or into an unknown future with The Tomorrow People.</t>
  </si>
  <si>
    <t>0-Stephen Jameson, 1-Cara Coburn, 2-John Young, 3-Russell Kwon, 4-Dr. Jedikiah Price, 5-Astrid Finch</t>
  </si>
  <si>
    <t>0-Robbie Amell, 1-Peyton List, 2-Luke Mitchell, 3-Aaron Yoo, 4-Mark Pellegrino, 5-Madeleine Mantock</t>
  </si>
  <si>
    <t>Chasing Shadows</t>
  </si>
  <si>
    <t>Chasing Shadows follows a team of special operatives who are tracking down serial killers.</t>
  </si>
  <si>
    <t>0-Ruth Hattersley, 1-DI Carl Prior, 2-DS Sean Stone</t>
  </si>
  <si>
    <t>0-Alex Kingston, 1-Noel Clarke, 2-Reece Shearsmith</t>
  </si>
  <si>
    <t>Jack of All Trades</t>
  </si>
  <si>
    <t>American spy Jack Stiles is sent by Thomas Jefferson to the tiny East Indies island of Palau Palau, where he teams up with British agent and inventor Emilia Rothschild to thwart the efforts of Napoleon and France in that region of the world. While acting as Emilia's man servant, Jack dons the mask garb of the legendary Daring Dragoon and fights the local French governor as well as thwarting various other schemes against America.</t>
  </si>
  <si>
    <t>0-Jack Stiles, 1-The Daring Dragoon, 2-Emilia Rothschild</t>
  </si>
  <si>
    <t>0-Bruce Campbell, 1-Bruce Campbell, 2-Angela Dotchin</t>
  </si>
  <si>
    <t>Medium</t>
  </si>
  <si>
    <t>Medium Allison DuBois is a strong-willed mother of three who has struggled since childhood to make sense of her visions of dead people. Hoping to prove to Allison that her dreams are stress induced, her scientist husband, Joe, sends descriptions of Allison's visions to a number of law enforcement agencies, expecting nothing to come of it. To his surprise, one of Allison's dreams bears an eerie similarity to a Texas homicide case involving a 17-year-old murder suspect. The case pits Allison against Capt. Kenneth Push, a cynical Texas Ranger who is suspicious of her psychic abilities. By the end of the investigation, Capt. Push has a new respect for Allisonâ€”and she makes a life-altering decision of her own.</t>
  </si>
  <si>
    <t>0-Allison DuBois, 1-Joe DuBois, 2-Bridgette DuBois, 3-D.A. Manuel Devalos, 4-Ariel DuBois, 5-Detective Lee Scanlon</t>
  </si>
  <si>
    <t>0-Patricia Arquette, 1-Jake Weber, 2-Maria Lark, 3-Miguel Sandoval, 4-Sofia Vassilieva, 5-David Cubitt</t>
  </si>
  <si>
    <t>Life Unexpected</t>
  </si>
  <si>
    <t>After spending all of her 15 years bouncing from one foster family to another in Portland, Oregon, Lux has decided it's time to take control of her life and become an emancipated minor. Her journey through the legal system leads Lux to her biological parents, local radio personality Cate Cassidy and thirty-something Nate "Baze" Bazile, who had a one-night stand back in high school. Although they haven't seen each other in 15 years, it doesn't take Cate and Baze long to fall into the same contentious relationship they had as teenagers. However, when a judge decides that Lux isn't ready for emancipation and unexpectedly grants temporary joint custody to Baze and Cate, they agree to try to get past the arguments and awkwardness and make a belated attempt to give Lux the family she deserves. The cast also Math, Baze's childhood friend and current roommate, and Ryan Thomas, Cate's fiancÃ© and co-host on K100.</t>
  </si>
  <si>
    <t>0-Lux Cassidy, 1-Ryan Thomas, 2-Catherine "Cate" Cassidy, 3-Nathaniel "Baze" Bazile, 4-Matthew "Math" Rogers</t>
  </si>
  <si>
    <t>0-Britt Robertson, 1-Kerr Smith, 2-Shiri Appleby, 3-Kristoffer Polaha, 4-Austin Basis</t>
  </si>
  <si>
    <t>The Love Boat</t>
  </si>
  <si>
    <t>Each week, passengers looking for romance board the beautiful Pacific Princess cruise ship as it sails to tropical and exotic lands. Captain Stubing, Julie, Gopher, Dr. Adam, and Isaac help them to get the most out of their trips and do their best to help them fall in love.</t>
  </si>
  <si>
    <t>0-Dr. Adam Bricker, 1-Isaac Washington, 2-Captain Merrill Stubing, 3-Gopher Smith, 4-Julie McCoy, 5-Vicki Stubing, 6-Ace Evans, 7-Judy McCoy, 8-Emily Heywood-Stubing, 9-Captain Thomas Allenford III, 10-Dr. Adam O'Neil, 11-Steward Nino, 12-Dena DiMarco, 13-Danny DiMarco, 14-Cruise Director Gerry Landers, 15-Your Bartender Isaac, 16-Your Yeoman Purser Gopher, 17-Captain Madison, 18-Cruise Director Sandy Summers, 19-Amy Mitchell (Lounge Entertainer)</t>
  </si>
  <si>
    <t>0-Bernie Kopell, 1-Ted Lange, 2-Gavin MacLeod, 3-Fred Grandy, 4-Lauren Tewes, 5-Jill Whelan, 6-Ted McGinley, 7-Pat Klous, 8-Marion Ross, 9-Ted Hamilton, 10-Dick Van Patten, 11-Joseph R. Sicari, 12-Kathryn Ish, 13-Richard Stahl, 14-Terry O'Mara, 15-Teddy Wilson, 16-Sandy Helberg, 17-Quinn Redeker, 18-Diane Stilwell, 19-Candice Azzara</t>
  </si>
  <si>
    <t>Dharma &amp; Greg</t>
  </si>
  <si>
    <t>When free-spirited yoga instructor Dharma Finkelstein meets conservative attorney Greg Montgomery, it's love at first sight. Unfortunately, there is absolutely no love in the air when Dharma's hippie parents and Greg's blue-blood establishment parents finally meet after their children have already married at a drive-thru chapel in Reno. With friends and family all suggesting that a quick annulment would be best, it's no surprise that the couple begins to second-guess their impulsive nuptials. But it's soon evident that nothing can stand in the way of true love!</t>
  </si>
  <si>
    <t>['Comedy', 'Family', 'Romance']</t>
  </si>
  <si>
    <t>0-Dharma Freedom Finkelstein Montgomery, 1-Gregory "Greg" Clifford Montgomery, 2-Abby Kathleen O'Neil, 3-Kitty Montgomery, 4-Edward Montgomery, 5-Myron Lawrence "Larry" Finkelstein, 6-Jane Cavanaugh, 7-Peter "Pete" Cavanaugh</t>
  </si>
  <si>
    <t>0-Jenna Elfman, 1-Thomas Gibson, 2-Mimi Kennedy, 3-Susan Sullivan, 4-Mitchell Ryan, 5-Alan Rachins, 6-Shae D'Lyn, 7-Joel Murray</t>
  </si>
  <si>
    <t>Digimon: Digital Monsters</t>
  </si>
  <si>
    <t>While at summer camp, seven kids - Tai, Matt, Sora, Izzy, Mimi, Joe, and T.K. - come across seven Digivices and are transported to a strange digital world. In this new world they make friends with creatures that call themselves Digimon - short for Digital Monsters - who were born to defend their world from various evil forces. The children learn they have the ability to help their new Digimon friends digivolve into different Digital Monsters and fight as a team to defend enemies and ultimately find their way home.</t>
  </si>
  <si>
    <t>0-Paildramon, 1-Paildramon, 2-Imperialdramon, 3-Imperialdramon, 4-Justimon, 5-Justimon, 6-Nancy Takaishi, 7-Seiko Hata, 8-Ogremon, 9-Additional Voices, 10-Kazu, 11-Takato Matsuki, 12-Gallantmon, 13-Bokomon, 14-Kouichi Kimura, 15-Duskmon, 16-Velgemon, 17-Lowemon, 18-JagerLowemon, 19-Angemon, 20-Henry Wong, 21-MegaGargomon, 22-Trailmon, 23-EmperorG, 24-DemiDevimon; Ken Ichijouji, 25-Veemon, 26-DemiVeemon, 27-X-Veemon, 28-Wormmon, 29-Oikawa, 30-Tsunomon, 31-Gabumon, 32-Garurumon, 33-WereGarurumon, 34-MetalGarurumon, 35-Mummymon, 36-Takehiro Mats, 37-Kari Kamiya, 38-Togemon, 39-Rika's Mom, 40-D-Power, 41-Ophanimon, 42-Zudomon, 43-Antylamon, 44-Izzy Izumi, 45-Terriermon, 46-Gargomon, 47-Rapidmon, 48-Me, 49-June Motomiya, 50-Mimi Tachikawa, 51-Cody Hida, 52-Yoshie Matsu, 53-Gomamon, 54-Ikkakumon, 55-Bukamon, 56-Etemon, 57-MetalEtemon, 58-Myotismon, 59-VenomMyotismon, 60-MaloMyotismon, 61-Birdramon, 62-Garudamon, 63-Armadillomon, 64-Ryo Akiyama, 65-Koji Minamoto, 66-Lobomon, 67-KendoGarurumon, 68-Pururumon, 69-Flamedramon, 70-Raidramon, 71-Magnamon, 72-Guilmon, 73-Growlmon, 74-WarGrowlmon, 75-Gallan, 76-Mitsuo yamaki, 77-Narrator, 78-Additional Voices, 79-TK, 80-Daisy, 81-Minomon, 82-Mako, 83-MagnaAngemon, 84-Pegasusmon, 85-Shakkoumon, 86-Stingmon, 87-Leomon, 88-Mr. Wong, 89-Nami Asagi, 90-Arukenimon, 91-Renamon, 92-Ky, 93-Andromon, 94-Elecmon, 95-Lopmon, 96-Zoe Orimoto, 97-Kazemon, 98-Zephyrmon, 99-Tally, 100-Suzie Wong, 101-Ankylomon, 102-Shakkoumon, 103-Wizardmon, 104-Neemon, 105-Sukamon, 106-WarGreymon, 107-Cyberdramon, 108-Agumon</t>
  </si>
  <si>
    <t>0-Derek Stephen Prince, 1-George C. Cole, 2-Derek Stephen Prince, 3-George C. Cole, 4-Steve Staley, 5-Lex Lang, 6-Barbara Goodson, 7-Barbara Goodson, 8-Beau Billingslea, 9-Bob Buchholz, 10-Brad MacDonald, 11-Brian Beacock, 12-Brian Beacock, 13-Brian Beacock, 14-Crispin Freeman, 15-Crispin Freeman, 16-Crispin Freeman, 17-Crispin Freeman, 18-Crispin Freeman, 19-Dave Mallow, 20-Dave Wittenberg, 21-Dave Wittenberg, 22-Dave Wittenberg, 23-Dave Wittenberg, 24-Derek Stephen Prince, 25-Derek Stephen Prince, 26-Derek Stephen Prince, 27-Derek Stephen Prince, 28-George C. Cole, 29-Jamieson Price, 30-Kirk Thornton, 31-Kirk Thornton, 32-Kirk Thornton, 33-Kirk Thornton, 34-Kirk Thornton, 35-Kirk Thornton, 36-Kirk Thornton, 37-Lara Jill Miller, 38-Mari Devon, 39-Mary Elizabeth McGlynn, 40-Mary Elizabeth McGlynn, 41-Mary Elizabeth McGlynn, 42-Michael Sorich, 43-Michelle Ruff, 44-Mona Marshall, 45-Mona Marshall, 46-Mona Marshall, 47-Mona Marshall, 48-Mona Marshall, 49-Peggy O'Neal, 50-Philece Sampler, 51-Philece Sampler, 52-Philece Sampler, 53-R. Martin Klein, 54-R. Martin Klein, 55-R. Martin Klein, 56-Richard Epcar, 57-Richard Epcar, 58-Richard Epcar, 59-Richard Epcar, 60-Richard Epcar, 61-Richard Steven Horvitz, 62-Richard Steven Horvitz, 63-Robert Axelrod, 64-Steve Staley, 65-Steve Staley, 66-Steve Staley, 67-Steve Staley, 68-Steve Blum, 69-Steve Blum, 70-Steve Blum, 71-Steve Blum, 72-Steve Blum, 73-Steve Blum, 74-Steve Blum, 75-Steve Blum, 76-Susumu Chiba, 77-Tom Wyner, 78-Tom Wyner, 79-Wendee Lee, 80-Wendee Lee, 81-Wendee Lee, 82-Wendee Lee, 83-Dave Mallow, 84-Dave Mallow, 85-Dave Mallow, 86-George C. Cole, 87-George C. Cole, 88-Jamieson Price, 89-Lara Jill Miller, 90-Mari Devon, 91-Mari Devon, 92-Mari Devon, 93-Michael Sorich, 94-Michael Sorich, 95-Michelle Ruff, 96-Michelle Ruff, 97-Michelle Ruff, 98-Michelle Ruff, 99-Peggy O'Neal, 100-Peggy O'Neal, 101-Robert Axelrod, 102-Robert Axelrod, 103-Robert Axelrod, 104-Michael Sorich, 105-Michael Sorich, 106-Lex Lang, 107-Lex Lang, 108-Dan Woren</t>
  </si>
  <si>
    <t>Jane the Virgin</t>
  </si>
  <si>
    <t>When Jane Villanueva was a young girl, her grandmother, Alba, convinced her of two things: telenovelas are the highest form of entertainment, and women must protect their virginity at all costs. Jane the Virgin, although she has always tried to be the good girl who does the right thing, Jane's life has suddenly become as dramatic and complicated as the telenovelas she has always loved.</t>
  </si>
  <si>
    <t>0-Rafael Solano, 1-Jane Villanueva, 2-Xiomara Villanueva, 3-Petra Solano, 4-Alba Villanueva, 5-Rogelio de la Vega, 6-Michael Cordero Jr., 7-Mateo Solano Villanueva</t>
  </si>
  <si>
    <t>0-Justin Baldoni, 1-Gina Rodriguez, 2-Andrea Navedo, 3-Yael Grobglas, 4-Ivonne Coll, 5-Jaime Camil, 6-Brett Dier, 7-Elias Janssen</t>
  </si>
  <si>
    <t>http://www.cwtv.com/shows/jane-the-virgin</t>
  </si>
  <si>
    <t>The Bridge</t>
  </si>
  <si>
    <t>When the body of a cartel member is found on US soil, Sonya Cross from El Paso PD and her Mexican counterpart, Marco Ruiz must work together to solve the case.A present-day crime thriller exploring the tensions on the US-Mexico border. When an American judge known for her anti-immigration views is found dead on the bridge connecting El Paso and Juarez, Sonya Cross from El Paso PD must work with her Mexican counterpart from Chihuahua State Police, Marco Ruiz, to catch a serial killer operating on both sides of the border. Marco understands the slippery politics of Mexican law enforcement, and while his police force slowly succumbs to the pressures and demands of the cartel, he's one of the last good men in the department. He's charming but will do whatever it takes to get what he needs -- which doesn't sit well with Sonya, who has Asperger's and strictly follows rules and protocol. The case quickly pulls them into a string of murders on the border, a scene already consumed by illegal immigration, drug trafficking, violence, and prostitution.</t>
  </si>
  <si>
    <t>0-Detective Sonya Cross, 1-Detective Marco Ruiz, 2-Lieutenant Hank Wade, 3-Daniel Frye, 4-Adriana Mendez, 5-Charlotte Millwright, 6-Steven Linder</t>
  </si>
  <si>
    <t>0-Diane Kruger, 1-Demian Bichir, 2-Ted Levine, 3-Matthew Lillard, 4-Emily Rios, 5-Annabeth Gish, 6-Thomas M. Wright</t>
  </si>
  <si>
    <t>JAG</t>
  </si>
  <si>
    <t>Lieutenant Commander "Harm" Rabb, Jr., a brave, outstanding Navy Lawyer and officer in the Judge Advocate General (J.A.G.) Corps, investigates and prosecutes all crimes, accidents, acts of terrorism and espionage related to the Navy and Marine Corps.</t>
  </si>
  <si>
    <t>0-Captain Harmon "Harm" Rabb Jr., USN, 1-Captain Bud J. Roberts Jr., USN, 2-Lieutenant Colonel Sarah "Mac" MacKenzie, USMC, 3-Rear Admiral A.J. Chegwidden, USN, 4-Lieutenant Harriet Sims-Roberts, USN, 5-Yeoman First Class (YN1) Jason Tiner, USN, 6-Lieutenant Commander Mic Brumby, CSC, RAN, 7-Gunnery Sergeant Victor Galindez, USMC, 8-Lieutenant Loren Singer, USN, 9-Special Agent Clayton Webb, 10-Commander Peter Ulysses "Sturgis" Turner, USN, 11-Lieutenant, Junior Grade Megan "Meg" Austin, USN, 12-Legalman First Class (LN1) Jennifer "Jen" Coates, USN, 13-Midshipman Third Class Michael "Mikey" Roberts, USNA, 14-Rear Admiral Thomas "CAG" Boone, USN, 15-Major General Gordon "Biff" Cresswell, USMC, 16-Commander Caitlin "Kate" Pike, USN, 17-Lieutenant Gregory Vukovic, USN</t>
  </si>
  <si>
    <t>0-David James Elliott, 1-Patrick Labyorteaux, 2-Catherine Bell, 3-John M. Jackson, 4-Karri Turner, 5-Chuck Carrington, 6-Trevor Goddard, 7-Randy Vasquez, 8-Nanci Chambers, 9-Steven Culp, 10-Scott Lawrence, 11-Tracey Needham, 12-Zoe McLellan, 13-Michael Bellisario, 14-Terry O'Quinn, 15-David Andrews, 16-Andrea Parker, 17-Chris Beetem</t>
  </si>
  <si>
    <t>Law &amp; Order</t>
  </si>
  <si>
    <t>In the criminal justice system, the people are represented by two separate, yet equally important, groups: the police, who investigate crime; and the district attorneys, who prosecute the offenders. These are their stories.</t>
  </si>
  <si>
    <t>0-District Attorney Jack McCoy, 1-Lieutenant Anita Van Buren, 2-Detective Leonard W. "Lennie" Briscoe, 3-District Attorney Adam Schiff, 4-Detective Edward "Eddie" Green, 5-District Attorney Arthur Branch, 6-Detective Mike Logan, 7-Detective Reynaldo "Rey" Curtis, 8-Executive A.D.A. Benjamin Stone, 9-Assistant D.A. Connie Rubirosa, 10-Assistant D.A. Serena Southerlyn, 11-Captain Donald Cragen, 12-Assistant D.A. Abbie Carmichael, 13-Paul Robinette, 14-Assistant D.A. Claire Kincaid, 15-Dr. Elizabeth Olivet, 16-Detective Cyrus Lupo, 17-Executive A.D.A. Michael Cutter, 18-Detective Kevin Bernard, 19-Jamie Ross, 20-Detective Joe Fontana, 21-District Attorney Nora Lewin, 22-Assistant District Attorney Nolan Price, 23-Lieutenant Kate Dixon, 24-Assistant District Attorney Samantha Maroun, 25-Detective Jalen Shaw, 26-Assistant D.A. Alexandra Borgia, 27-Detective Frank Cosgrove, 28-Sergeant Phil Cerreta, 29-Sergeant Max Greevey, 30-Detective Nina Cassady, 31-Detective Vincent Riley, 32-District Attorney Nicholas Baxter, 33-Detective Nick Falco, 34-District Attorney Alfred Wentworth</t>
  </si>
  <si>
    <t>0-Sam Waterston, 1-S. Epatha Merkerson, 2-Jerry Orbach, 3-Steven Hill, 4-Jesse L. Martin, 5-Fred Dalton Thompson, 6-Chris Noth, 7-Benjamin Bratt, 8-Michael Moriarty, 9-Alana De La Garza, 10-Elisabeth RÃ¶hm, 11-Dann Florek, 12-Angie Harmon, 13-Richard Brooks, 14-Jill Hennessy, 15-Carolyn McCormick, 16-Jeremy Sisto, 17-Linus Roache, 18-Anthony Anderson, 19-Carey Lowell, 20-Dennis Farina, 21-Dianne Wiest, 22-Hugh Dancy, 23-Camryn Manheim, 24-Odelya Halevi, 25-Mehcad Brooks, 26-Annie Parisse, 27-Jeffrey Donovan, 28-Paul Sorvino, 29-George Dzundza, 30-Milena Govich, 31-Reid Scott, 32-Tony Goldwyn, 33-Michael Imperioli, 34-Roy Thinnes</t>
  </si>
  <si>
    <t>https://www.nbc.com/law-order</t>
  </si>
  <si>
    <t>The New Adventures of Old Christine</t>
  </si>
  <si>
    <t>The New Adventures of Old Christine is a comedy about a divorced working mom who's juggling the daily stresses of motherhood, work and dating, while maintaining a positive relationship with her ex-husband, which is easier when his pretty new girlfriend isn't around to complicate the picture. Christine Campbell has a busy life - after all, she's prone to taking NyQuil to get to sleep and leaving voicemail messages to herself in the middle of the night. She co-owns a women's 30-minute workout gym with her best friend, Barb, and manages to send her 13-year-old son, Ritchie, to a posh private school, where she endures endless encounters with two snooty, condescending stay-at-home moms, Marly and Lindsay. Her inexperienced therapist brother, Matthew, helps Christine care for Ritchie and serves as her emotional rock. Christine gets along with her ex-husband, Richard, even better than when they were married, but since Richard's been in relationship with "new" Christine" - making her the "Old Christine" - she feels the pressure to take that same leap.</t>
  </si>
  <si>
    <t>0-Richard Campbell, Sr., 1-"Old" Christine Campbell, 2-Lindsay, 3-"New" Christine Liesl Hunter, 4-Matthew Kimble, 5-Richard "Ritchie" Campbell, Jr., 6-Marly Ehrhardt, 7-Barbara "Barb" Baran</t>
  </si>
  <si>
    <t>0-Clark Gregg, 1-Julia Louis-Dreyfus, 2-Alex Kapp Horner, 3-Emily Rutherfurd, 4-Hamish Linklater, 5-Trevor Gagnon, 6-Tricia O'Kelley, 7-Wanda Sykes</t>
  </si>
  <si>
    <t>Nashville</t>
  </si>
  <si>
    <t>Nashville is set against the backdrop of the city's music scene and follows Rayna Jaymes and Juliette Barnes. Both women face personal and professional challenges as they navigate their paths as artists and individuals. Surrounding them, and often complicating their lives, are their family, friends and, in some cases, lovers, as well as the up-and-coming performers and songwriters trying to get ahead in the business. Music City can mean so many things to different people. In Nashville, musicians and songwriters are at the heart of the storm driven by their own ambitions. Some are fueled by their creativity and passion for fame. Others struggle to cope with the pressures of success and are doing everything in their power to stay on top.</t>
  </si>
  <si>
    <t>['Drama', 'Music', 'Romance']</t>
  </si>
  <si>
    <t>CMT</t>
  </si>
  <si>
    <t>0-Juliette Barnes, 1-Avery Barkley, 2-Scarlett O'Connor, 3-Deacon Claybourne, 4-Gunnar Scott, 5-Maddie Conrad, 6-Daphne Conrad, 7-Will Lexington, 8-Rayna Jaymes, 9-Teddy Conrad, 10-Luke Wheeler, 11-Layla Grant, 12-Jeff Fordham, 13-Lamar Wyatt, 14-Zach Welles, 15-Jessie Caine, 16-Coleman Carlisle, 17-Brad Maitland</t>
  </si>
  <si>
    <t>0-Hayden Panettiere, 1-Jonathan Jackson, 2-Clare Bowen, 3-Charles Esten, 4-Sam Palladio, 5-Lennon Stella, 6-Maisy Stella, 7-Chris Carmack, 8-Connie Britton, 9-Eric Close, 10-Will Chase, 11-Aubrey Peeples, 12-Oliver Hudson, 13-Powers Boothe, 14-Cameron Scoggins, 15-Kaitlin Doubleday, 16-Robert Wisdom, 17-Jeffrey Nordling</t>
  </si>
  <si>
    <t>http://www.cmt.com/shows/nashville/</t>
  </si>
  <si>
    <t>Samantha Who?</t>
  </si>
  <si>
    <t>Samantha "Sam" Newly is a corporate executive and hit-and-run victim who awakens after being in a coma for eight days, only to find she has amnesia. With no memories of the past, she must rediscover everything about her life and herself by looking for clues from her past.</t>
  </si>
  <si>
    <t>0-Samantha "Sam" Newly, 1-Regina Newly, 2-Andrea Belladonna, 3-Dena, 4-Todd Deepler, 5-Howard Newly, 6-Frank</t>
  </si>
  <si>
    <t>0-Christina Applegate, 1-Jean Smart, 2-Jennifer Esposito, 3-Melissa McCarthy, 4-Barry Watson, 5-Kevin Dunn, 6-Tim Russ</t>
  </si>
  <si>
    <t>Phineas and Ferb</t>
  </si>
  <si>
    <t>Phineas and Ferb are Phineas Flynn and his stepbrother, Ferb Fletcher who are determined to make every day of their summer vacation fun. They try building a full-scale roller coaster, becoming musicians, building a backyard beach, and traveling back in time to meet dinosaurs. Their family pet, Perry the Platypus, doubles as a secret agent and battles evil. Meanwhile, older sister Candace is tattling on them to Mom and Dad, though she can never seem to catch them in the act.</t>
  </si>
  <si>
    <t>0-Dr. Heinz Doofenshmirtz, 1-Perry the Platypus, 2-Ferb Fletcher, 3-Ferb Fletcher, 4-Phineas Flynn, 5-Candace Flynn, 6-Major Francis Monogram, 7-Linda Flynn-Fletcher, 8-Isabella Garcia-Shapiro, 9-Baljeet Tjinder, 10-Buford Van Stomm, 11-Lawrence Fletcher, 12-Jeremy Johnson, 13-Carl Karl, 14-Stacy Hirano, 15-Vanessa Doofenshmirtz</t>
  </si>
  <si>
    <t>0-Dan Povenmire, 1-Dee Bradley Baker, 2-Thomas Brodie Sangster, 3-David Errigo Jr., 4-Vincent Martella, 5-Ashley Tisdale, 6-Jeff Marsh, 7-Caroline Rhea, 8-Alyson Stoner, 9-Maulik Pancholy, 10-Robert Gaylor, 11-Richard O'Brien, 12-Mitchel Musso, 13-Tyler Alexander Mann, 14-Kelly Hu, 15-Olivia Olson</t>
  </si>
  <si>
    <t>https://disneynow.com/shows/phineas-and-ferb</t>
  </si>
  <si>
    <t>In Treatment</t>
  </si>
  <si>
    <t>In the first three seasons, as Dr. Paul Weston continues to struggle with the aftermath of his divorce, he faces new emotional and physical challenges - including hand tremors that he fears might be the onset of Parkinson's Disease, which killed his father. Meanwhile, he takes on three challenging new patients and turns to a new therapist of his own.In fourth season, the reimagining of the series is set in 2021 Los Angeles and brings a diverse trio of patients in session with the observant, empathetic Dr. Brooke Taylor to help navigate a variety of modern concerns. Issues such as the global pandemic and recent major social and cultural shifts are a backdrop to the work Brooke will undertake â€“ all while she deals with complications in her own personal life.</t>
  </si>
  <si>
    <t>0-Paul Weston, 1-Dr. Brooke Lawrence, 2-Eladio, 3-Colin, 4-Laila, 5-Rita, 6-Rhonda, 7-Dr. Gina Toll, 8-Kate Weston, 9-Alex Prince, 10-Jake, 11-Amy, 12-Dr. Adele Brouse, 13-Sophie, 14-Laura Hill</t>
  </si>
  <si>
    <t>0-Gabriel Byrne, 1-Uzo Aduba, 2-Anthony Ramos, 3-John Benjamin Hickey, 4-Quintessa Swindell, 5-Liza ColÃ³n-Zayas, 6-Charlayne Woodard, 7-Dianne Wiest, 8-Michelle Forbes, 9-Blair Underwood, 10-Josh Charles, 11-Embeth Davidtz, 12-Amy Ryan, 13-Mia Wasikowska, 14-Melissa George</t>
  </si>
  <si>
    <t>https://www.hbo.com/in-treatment</t>
  </si>
  <si>
    <t>That's So Raven</t>
  </si>
  <si>
    <t>That's So Raven is a hit live-action sitcom about Raven Baxter, a winsome teen whose ability to glimpse flashes of the future often gets her into hot water.</t>
  </si>
  <si>
    <t>0-Raven Baxter, 1-Eddie Thomas, 2-Cory Baxter, 3-Chelsea Daniels, 4-Victor Baxter, 5-Tanya Baxter</t>
  </si>
  <si>
    <t>0-Raven-SymonÃ©, 1-Orlando Brown, 2-Kyle Massey, 3-Anneliese van der Pol, 4-Rondell Sheridan, 5-T'Keyah Crystal KeymÃ¡h</t>
  </si>
  <si>
    <t>Comic Book Men</t>
  </si>
  <si>
    <t>AMC's popular unscripted series Comic Book Men takes another dive into world of geekdom by following the antics in and around master fanboy Kevin Smith's New Jersey comic shop, Jay and Silent Bob's Secret Stash. Leading the team behind the shop's counter are Walt, Bryan, Michael and Ming, who geek out over mind-blowing pop culture artifacts and the legends behind them. Whether it's buying and selling memorabilia or embarking on wild adventures away from the store, the Stash cast shares all the juicy details with Kevin during their hilarious podcast, which is woven in throughout the series.</t>
  </si>
  <si>
    <t>0-Kevin Smith, 1-Walt Flanagan, 2-Bryan Johnson, 3-Ming Chen, 4-Mike Zapcic</t>
  </si>
  <si>
    <t>http://www.amc.com/shows/comic-book-men</t>
  </si>
  <si>
    <t>Glue</t>
  </si>
  <si>
    <t>Bafta-winning writer Jack Thorne's compelling eight-part drama series about murder and secrets set in the English countryside.</t>
  </si>
  <si>
    <t>0-James Warwick, 1-Eli Bray, 2-Tina Fallon, 3-Ruth Rosen, 4-Rob Kendle, 5-Annie Maddocks, 6-Dominic "Dom" Richards, 7-Caleb "Cal" Bray, 8-Janine Riley</t>
  </si>
  <si>
    <t>0-Billy Howle, 1-Callum Turner, 2-Charlotte Spencer, 3-Yasmin Paige, 4-Jordan Stephens, 5-Jessie Cave, 6-Tommy McDonnell, 7-Tommy Knight, 8-Faye Marsay</t>
  </si>
  <si>
    <t>http://www.channel4.com/programmes/glue</t>
  </si>
  <si>
    <t>What I Like About You</t>
  </si>
  <si>
    <t>"You are my sister. You're supposed to drive me crazy." Twenty-eight-year-old organization freak Valerie Tyler loves her 16-year-old sister Holly. Even if Holly is rambunctious. Spontaneous. Impulsive. Disconcerting. And definitely disorganized. Then Holly moves in with Val, and the sisters discover they may make better siblings than roomies in this bright, giddy comedy set in Manhattan - and in the hearts of sisters everywhere.</t>
  </si>
  <si>
    <t>0-Holly Tyler, 1-Valerie "Val" Tyler, 2-Gary Thorpe, 3-Jeff, 4-Henry Gibson, 5-Peter, 6-Rhonda, 7-Tina Haven, 8-Lauren, 9-Vince</t>
  </si>
  <si>
    <t>0-Amanda Bynes, 1-Jennie Garth, 2-Wesley Jonathan, 3-Simon Rex, 4-Michael McMillian, 5-Stephen Dunham, 6-Patrice Jennings, 7-Allison Munn, 8-Leslie Grossman, 9-Nick Zano</t>
  </si>
  <si>
    <t>Good Times</t>
  </si>
  <si>
    <t>Money was scare, but laughs and love were abundant for Florida, her hard-working husband James, and their three kids living in the projects of South Side Chicago. From the outrageous antics of budding artist J.J., to the romantic dramas of sister Thelma and pint-sized Michael's activist causes, these parents had their hands full.</t>
  </si>
  <si>
    <t>0-Thelma Evans, 1-Michael Evans, 2-James "J.J." Evans Jr., 3-Willona Woods, 4-Florida Evans, 5-James Evans, 6-Nathan Bookman, 7-Penny Woods, 8-Keith Anderson</t>
  </si>
  <si>
    <t>0-BernNadette Stanis, 1-Ralph Carter, 2-Jimmie Walker, 3-Ja'net DuBois, 4-Esther Rolle, 5-John Amos, 6-Johnny Brown, 7-Janet Jackson, 8-Ben Powers</t>
  </si>
  <si>
    <t>Herman Wouk's The Winds of War</t>
  </si>
  <si>
    <t>The Winds of War captures the world changing events leading up to WWII and the Japanese attack on Pearl Harbor in 1941.</t>
  </si>
  <si>
    <t>0-Commander Victor "Pug" Henry, 1-Palmer 'Fred' Kirby, 2-Pamela Tudsbury, 3-Natalie Jastrow, 4-Byron Henry, 5-Aaron Jastrow, 6-Rhoda Henry, 7-Adm. William Standley</t>
  </si>
  <si>
    <t>0-Robert Mitchum, 1-Peter Graves, 2-Victoria Tennant, 3-Ali MacGraw, 4-Jan-Michael Vincent, 5-John Houseman, 6-Polly Bergen, 7-Charles Lane</t>
  </si>
  <si>
    <t>Rugrats</t>
  </si>
  <si>
    <t>Rugrats reveals the world from a baby's point of view. Everything looks bigger, more mysterious and uncontrollable. Angelica, the oldest, likes to terrorize her cousin, Tommy, and his friends, and is famous for screaming, "You stupid babies!" The adults in the series are often clueless.</t>
  </si>
  <si>
    <t>0-Thomas "Tommy" Pickles, 1-Phillip "Phil" DeVille, 2-Angelica Pickles, 3-Louis "Lou" Pickles aka "Grandpa", 4-Andrew "Drew" Pickles, 5-Diane "Didi" Pickles, 6-Stuart "Stu" Pickles, 7-Lillian Marie Jill "Lil" DeVille, 8-Charles "Chuckie" Finster, 9-Charles "Chuckie" Finster, 10-Dylan "Dil" Pickles, 11-Kimberly "Kimi" Watanabe-Finster, 12-Louis "Lou" Pickles aka "Grandpa", 13-Charles "Chas" Finster, 14-Susie Carmichael, 15-Shirley Finster</t>
  </si>
  <si>
    <t>0-Elizabeth Daily, 1-Kath Soucie, 2-Cheryl Chase, 3-David Doyle, 4-Michael Bell, 5-Melanie Chartoff, 6-Jack Riley, 7-Kath Soucie, 8-Christine Cavanaugh, 9-Nancy Cartwright, 10-Tara Strong, 11-Dionne Quan, 12-Joe Alaskey, 13-Michael Bell, 14-Cree Summer, 15-Miriam Margolyes</t>
  </si>
  <si>
    <t>The Strain</t>
  </si>
  <si>
    <t>The Strain is a high-concept thriller that tells the story of Dr. Ephraim Goodweather, the head of the Center for Disease Control Canary Team in New York City. He and his team are called upon to investigate a mysterious viral outbreak with hallmarks of an ancient and evil strain of vampirism. As the strain spreads, Goodweather, his team, and an assembly of everyday New Yorkers wage war for the fate of humanity itself.</t>
  </si>
  <si>
    <t>0-Dr. Ephraim Goodweather, 1-Professor Abraham Setrakian, 2-Vasiliy Fet, 3-Thomas Eichhorst, 4-Zack Goodweather, 5-Zack Goodweather, 6-Dutch Velders, 7-Eldritch Palmer, 8-Augustin "Gus" Elizalde, 9-The Master, 10-Dr. Nora Martinez, 11-Quinlan, 12-Kelly Goodweather, 13-Gabriel Bolivar, 14-Councilwoman Justine Faraldo, 15-Angel Guzman Hurtado, 16-Jim Kent</t>
  </si>
  <si>
    <t>0-Corey Stoll, 1-David Bradley, 2-Kevin Durand, 3-Richard Sammel, 4-Ben Hyland, 5-Max Charles, 6-Ruta Gedmintas, 7-Jonathan Hyde, 8-Miguel Gomez, 9-Robin Atkin Downes, 10-Mia Maestro, 11-Rupert Penry-Jones, 12-Natalie Brown, 13-Jack Kesy, 14-Samantha Mathis, 15-JoaquÃ­n CosÃ­o, 16-Sean Astin</t>
  </si>
  <si>
    <t>http://www.fxnetworks.com/thestrain</t>
  </si>
  <si>
    <t>Back to You</t>
  </si>
  <si>
    <t>In the '90s, Chuck Darling and Kelly Carr had dominated the local TV news scene in Pittsburgh. While they had primetime news chemistry on-screen, off-screen Chuck was a bit of a self-centered womanizer, and Kelly a bit of an uptight know-it-all. When Chuck grabbed the chance to move up to a larger market, no tears were shed. But after an embarrassing on-air tirade ended up on the Internet, Chuck found himself on the downswing career-wise. He even questioned whether his lifestyle of chasing women and living in hotels was as exciting as it used to be. So when he gets the call to return to Pittsburgh to reunite with Kelly and try to take the newscast back to No. 1, it's an offer he can't refuse. Back in Pittsburgh, Chuck must adapt to a new, chaotic newsroom. In addition to Kelly, he re-teams with familiar faces including Marsh McGinley, the affable, endlessly inappropriate sports anchor, and Gary Crezyzewski the perennially put-upon field reporter who always seems to get left out in the cold; and he has a few new coworkers: Ryan Church the under-qualified, overstressed news director, and Montana Diaz Herrera, the perky, sexy, somewhat inept weather anchor. But perhaps the biggest change is that Kelly is now single mom to 10-year-old Gracie With ego aplenty, Chuck and his former partner Kelly once made primetime news magic, but they wonder if they can make it happen again.</t>
  </si>
  <si>
    <t>0-Chuck Darling, 1-Kelly Carr, 2-Ryan Church, 3-Gary Crezyzewski, 4-Marsh McGinley, 5-Montana Diaz Herrera, 6-Gracie Carr, 7-Gracie Carr</t>
  </si>
  <si>
    <t>0-Kelsey Grammer, 1-Patricia Heaton, 2-Josh Gad, 3-Ty Burrell, 4-Fred Willard, 5-Ayda Field, 6-Lily Jackson, 7-Laura Marano</t>
  </si>
  <si>
    <t>The story of Hunter Ã— Hunter focuses on a young boy named Gon Freecss, who one day discovers that the father he had always been told was dead was alive and well. He learns that his father, Ging Freecss, is a legendary Hunter, a person that has proven themselves by examination to be an elite member of humanity, with a license to go anywhere or do anything. Despite the fact that his father abandoned Gon with his relatives in order to pursue his dreams, Gon becomes determined to follow in his father's footsteps, pass the Hunter examination, and eventually find his father, to prove himself as a Hunter in his own right.</t>
  </si>
  <si>
    <t>0-Gon Freeces, 1-Killua Zaoldyeck, 2-Kurapica, 3-Hisoka, 4-Shizuku, 5-Leorio, 6-Kikyo Zaoldyeck, 7-Zeburo, 8-Zeno Zaoldyeck, 9-Kurapica</t>
  </si>
  <si>
    <t>0-Junko Takeuchi, 1-Kanako Mitsuhashi, 2-Noriko Hidaka, 3-Hiroki Takahashi, 4-Atsuko Bungo, 5-Hozumi GÃ´da, 6-Rena Yukie, 7-Shoichiro Akaboshi, 8-Tadashi Miyazawa, 9-Yuki Kaida</t>
  </si>
  <si>
    <t>The New Normal</t>
  </si>
  <si>
    <t>These days, families come in all forms - single dads, double moms, sperm donors, egg donors, one-night-stand donors. Bryan and David are a Los Angeles couple and they have it all. Well, almost. With successful careers and a committed, loving partnership, there is one thing that this couple is missing: a baby. Just when they think the stars will never align, enter Goldie an extraordinary young woman with a checkered past. A midwestern waitress and single mother looking to escape her dead-end life and small-minded grandmother Goldie decides to change everything and move out west with her precocious eight year-old daughter. Desperate and broke - but also fertile - Goldie quickly becomes the guys' surrogate and quite possibly the girl of their dreams. Surrogate mother, surrogate family.</t>
  </si>
  <si>
    <t>0-Bryan Buckley, 1-David Murray, 2-Goldie Clemmons, 3-Shania Clemmons, 4-Jane Forrest, 5-Rocky, 6-Clay Clemmens</t>
  </si>
  <si>
    <t>0-Andrew Rannells, 1-Justin Bartha, 2-Georgia King, 3-Bebe Wood, 4-Ellen Barkin, 5-NeNe Leakes, 6-Jayson Blair</t>
  </si>
  <si>
    <t>Cristela</t>
  </si>
  <si>
    <t>Cristela's dream of becoming a lawyer is something her traditional Mexican-American family doesn't quite understand. She's entering her sixth year of law school after juggling home obligations and working multiple jobs to pay her way.</t>
  </si>
  <si>
    <t>0-Josh, 1-Felix Gonzalez, 2-Daniela Gonzalez, 3-Natalia Hernandez, 4-Cristela Hernandez, 5-Trent Culpepper, 6-Maddie Culpepper, 7-Isabella Gonzalez, 8-Henry Gonzalez</t>
  </si>
  <si>
    <t>0-Andrew Leeds, 1-Carlos Ponce, 2-Maria Canals-Barrera, 3-Terri Hoyos, 4-Cristela Alonzo, 5-Sam McMurray, 6-Justine Lupe, 7-Isabella Day, 8-Jacob Guenther</t>
  </si>
  <si>
    <t>The First 48</t>
  </si>
  <si>
    <t>The First 48 follows detectives from around the country during these first critical hours as they race against time to find the suspect. Gritty and fast-paced, it takes viewers behind the scenes of real-life investigations with unprecedented access to crime scenes, autopsies, forensic processing, and interrogations.</t>
  </si>
  <si>
    <t>['Crime']</t>
  </si>
  <si>
    <t>0-Dion Graham</t>
  </si>
  <si>
    <t>http://www.aetv.com/shows/the-first-48</t>
  </si>
  <si>
    <t>Waterloo Road</t>
  </si>
  <si>
    <t>Contemporary drama series set in a challenging comprehensive school.</t>
  </si>
  <si>
    <t>0-Tom Clarkson, 1-Grantly Budgen, 2-Janeece Bryant, 3-Steph Haydock, 4-Maggie Budgen, 5-Lauren Andrews, 6-Harley Taylor, 7-Donte Charles, 8-Kim Campbell, 9-Christine Mulgrew, 10-Josh Stevenson, 11-Rhiannon Salt, 12-Denzil Kelly, 13-Audrey McFall, 14-Sonya Donnegan, 15-Chlo Grainger, 16-Bolton Smilie, 17-Finn Sharkey, 18-Matt Wilding, 19-Sambuca Kelly, 20-Aleesha Dillon, 21-Kevin Chalk, 22-Rachel Mason, 23-Danielle Harker, 24-Imogen Stewart, 25-Amy Porter, 26-Daniel Chalk, 27-Michael Byrne, 28-Nikki Boston, 29-Paul Langley, 30-Chris Mead, 31-Connor Mulgrew, 32-Davina Shackleton, 33-Jodie 'Scout' Allen, 34-Emily James, 35-Karla Bentham, 36-Dynasty Barry, 37-Ronan Burley, 38-Rose Kelly, 39-Kacey Barry, 40-Lisa Brown, 41-Lenny Brown, 42-Sian Diamond, 43-Lula Tsibi, 44-Ruby Fry, 45-Mika Grainger, 46-Vicki MacDonald, 47-Jasmine Koreshi, 48-Darren Hughes, 49-Shaznay Montrose, 50-Eddie Lawson, 51-George Windsor, 52-Barry Barry, 53-Andrew Treneman, 54-Phillip Ryan, 55-Maxine Barlow, 56-Phoenix Taylor, 57-Simon Lowsley, 58-Sue Lowsley, 59-Lorraine Donnegan, 60-Brett Aspinall, 61-Michaela White, 62-Kyle Stack, 63-Jess Fisher, 64-Tariq Siddiqui, 65-Karen Fisher, 66-Rhona Mansfield, 67-Jack Rimmer, 68-Madi Diamond, 69-Shona Mansfield, 70-Harry Fisher, 71-Candice Smilie, 72-Joe Casey, 73-Wendy Whitwell, 74-Neil Guthrie, 75-Lindon King, 76-Coral Walker, 77-Amy Spratt, 78-Valerie Chambers, 79-Carol Barry, 80-Lewis Seddon, 81-Nicky Walters, 82-Vaughan Fitzgerald, 83-Justin Fitzgerald, 84-Leo Fitzgerald, 85-Liberty Gordon, 86-Trudi Siddiqui, 87-Francesca Montoya, 88-Siobhan Mailey, 89-Hector Reid, 90-Jez Diamond, 91-Izzie Redpath, 92-Zack Diamond, 93-Jonah Kirby, 94-Marley Kelly, 95-Flick Mellor, 96-Ros McCain, 97-Jack MacAllister, 98-Jo Lipsett, 99-Lorna Dickey, 100-Gabriella Wark, 101-Jade Fleming, 102-Bridget Morley, 103-Mike Rutherford, 104-Ruth Kirby, 105-Adanna Lawal, 106-Celine Dixon, 107-Archie Wong, 108-Olga Fitzgerald, 109-Bex Fisher, 110-Allie Westbrook, 111-Floyd Westbrook, 112-Lorna Hutchinson, 113-Bonnie Kincaid, 114-Carrie Norton, 115-Rob Cleaver, 116-Melissa Ryan, 117-Aiden Scotcher, 118-Eleanor Chaudry, 119-Rob Scotcher, 120-Max Tyler, 121-Marcus Kirby, 122-Kenzie Calhoun, 123-Scott Fairchild, 124-Tiffany Westbrook, 125-Lindsay James, 126-Linda Radleigh, 127-Nate Gurney, 128-Naseem Siddiqui, 129-Charlie Fisher, 130-Dale Jackson, 131-Abdul Bukhari, 132-Marco D'Olivero, 133-Estelle Cooper, 134-Earl Kelly, 135-Helen Hopewell, 136-Adam Fleet, 137-Guy Braxton, 138-Angus Hancock, 139-Ndale Kayuni, 140-Luke Pendle, 141-Roger Aspinall, 142-Gerard Findlay, 143-Holly Tattersall, 144-Dominic Hammond, 145-Esther Fairclough, 146-Princess Windsor, 147-Stacey Appleyard, 148-Shahid Kapoor, 149-Leigh-Ann Galloway, 150-Brian Vaisey</t>
  </si>
  <si>
    <t>0-Jason Done, 1-Philip Martin Brown, 2-Chelsee Healey, 3-Denise Welch, 4-Melanie Hill, 5-Darcy Isa, 6-Kane Tomlinson-Weaver, 7-Adam Thomas, 8-Angela Griffin, 9-Laurie Brett, 10-William Rush, 11-Rebecca Craven, 12-Reece Douglas, 13-Georgie Glen, 14-Victoria Bush, 15-Katie Griffiths, 16-Tachia Newall, 17-Jack McMullen, 18-Chris Geere, 19-Holly Kenny, 20-Lauren Thomas, 21-Tommy Knight, 22-Eva Pope, 23-Lucy Dixon, 24-Kirstie Steele, 25-Nisa Cole, 26-Mark Benton, 27-Alec Newman, 28-Heather Peace, 29-Thomas Milner, 30-William Ash, 31-Shane O'meara, 32-Christine Tremarco, 33-Katie McGlynn, 34-Shannon Flynn, 35-Jessica Baglow, 36-Abby Mavers, 37-Ben-Ryan Davies, 38-Elaine Symons, 39-Brogan Ellis, 40-Caitlin Gillespie, 41-Joe Slater, 42-Jaye Jacobs, 43-Marlene Madenge, 44-Elizabeth Berrington, 45-Lauren Drummond, 46-Rebecca Ryan, 47-Shabana Bakhsh, 48-Mark Beswick, 49-Je'taime Morgan Hanley, 50-Neil Morrissey, 51-Angus Deayton, 52-Carl Au, 53-Jamie Glover, 54-Dean Smith, 55-Ellie Paskell, 56-Kaya Moore, 57-Richard Mylan, 58-Vanessa Hehir, 59-Daniela Denby-Ashe, 60-Tom Payne, 61-Zaraah Abrahams, 62-George Sampson, 63-Linzey Cocker, 64-Naveed Choudhry, 65-Amanda Burton, 66-Hope Katana, 67-Jason Merrells, 68-Georgia Henshaw, 69-Millie Katana, 70-Ceallach Spellman, 71-Kay Purcell, 72-James Baxter, 73-Jo Coffey, 74-Neil Fitzmaurice, 75-Vincent Jerome, 76-Rachel Leskovac, 77-Katherine Pearce, 78-Shauna Shim, 79-ZÃ¶e Lucker, 80-Craig Fitzpatrick, 81-Kym Marsh, 82-Neil Pearson, 83-Max Bowden, 84-Zebb Dempster, 85-Adiza Shardow, 86-Aryana Ramkhalawon, 87-Karen David, 88-Phoebe Dynevor, 89-Leon Ockenden, 90-Alex Walkinshaw, 91-Jill Halfpenny, 92-Lee Abbate, 93-Lucien Laviscount, 94-Luke Bailey, 95-Sadie Pickering, 96-Sophie McShera, 97-Taylor Rhys, 98-Sarah-Jane Potts, 99-Camilla Power, 100-Naomi Battrick, 101-Paige Meade, 102-Jacqueline Kington, 103-Ryan Clayton, 104-Anna Jobarteh, 105-Sharlene Whyte, 106-Zeriozha Annika, 107-Christopher Chung, 108-Pooky Quesnel, 109-Tina O'Brien, 110-Nicola Stephenson, 111-Leo Flanagan, 112-Laura Aikman, 113-Holly Jack, 114-Tahirah Sharif, 115-Elyes Gabel, 116-Katy Carmichael, 117-Oliver Lee, 118-Poppy Jhakra, 119-Robson Green, 120-Tom Chambers, 121-Wil Johnson, 122-Charlotte Beaumont, 123-Andrew Still, 124-Sammy Oliver, 125-Jenna Coleman, 126-Sarah Hadland, 127-Scott Haining, 128-Shifaa Arfan, 129-Ian Puleston-Davies, 130-Finlay MacMillan, 131-Armin Karima, 132-Stefano Braschi, 133-Judith Barker, 134-Reece Noi, 135-Vinette Robinson, 136-Steven Waddington, 137-RegÃ©-Jean Page, 138-Benjamin Gur, 139-Richie Campbell, 140-Richie Jeeves, 141-Nicholas Sidi, 142-Alex Norton, 143-Daisy Wignell, 144-Joel Goonan, 145-Daniela Nardini, 146-Elizabeth Tan, 147-Holliday Grainger, 148-Naveed Choudhry, 149-Holly Matthews, 150-Jeff Merchant</t>
  </si>
  <si>
    <t>https://www.bbc.co.uk/programmes/b006t1p7</t>
  </si>
  <si>
    <t>Crossing Jordan</t>
  </si>
  <si>
    <t>Brash, stubborn and resourceful medical examiner Jordan Cavanaugh revives her career in Boston, occasionally breaking the rules and ticking off the cops or her co-workers, including a neurotic boss. On the home front, she gets crime-solving help from her retired-cop dad.</t>
  </si>
  <si>
    <t>0-Chief Medical Examiner Dr. Garret Macy, 1-Dr. Jordan Cavanaugh, 2-Dr. Mahesh "Bug" Vijayaraghavensatanaryanamurthy, 3-Dr. Nigel Townsend, 4-Lily Lebowski, 5-Detective Woodrow "Woody" Hoyt, 6-Ret. Detective Lt. Max Cavanaugh, 7-Dr. Peter Winslow, 8-Dr. Trey Sanders, 9-Detective Tallulah "Lu" Simmons, 10-Dr. Elaine Duchamps</t>
  </si>
  <si>
    <t>0-Miguel Ferrer, 1-Jill Hennessy, 2-Ravi Kapoor, 3-Steve Valentine, 4-Kathryn Hahn, 5-Jerry O'Connell, 6-Ken Howard, 7-Ivan Sergei, 8-Mahershala Ali, 9-Leslie Bibb, 10-Lorraine Toussaint</t>
  </si>
  <si>
    <t>Mob City</t>
  </si>
  <si>
    <t>The epic battle between a determined police chief and a dangerous mobster inflames 1940s Los Angeles in TNT's eagerly anticipated television event Mob City. This powerful drama comes to TNT from Frank Darabont, who wrote and directed the pilot and serves as executive producer on the series. Based on the critically acclaimed book L.A. Noir: The Struggle for the Soul of America's Most Seductive City, by John Buntin, Mob City opens in post-war Los Angeles, home to glamorous movie stars, powerful studio heads and returning war heroes. But it's also a city caught between a powerful and corrupt police force and an even more dangerous criminal network determined to make L.A. its West Coast base. Los Angeles Police Chief William Parker has made it his mission to free the city of criminals like Ben "Bugsy" Siegel and Mickey Cohen, the ruthless king of the Los Angeles underworld. Parker also won't hesitate to go after anyone from his own police force who sells out honor and duty for the sake of a big payout. To carry out his sweep of organized crime, Parker sets up a new mob task force within the LAPD. Headed by Det. Hal Morrison, the task force includes Det. Joe Teague, an ex-Marine who holds his cards close to his chest.</t>
  </si>
  <si>
    <t>0-Joe Teague, 1-Ned Stax, 2-Captain William Parker, 3-Jasmine Fontaine, 4-Hal Morrison, 5-Sid Rothman, 6-Mickey Cohen, 7-Ben "Bugsy" Siegel, 8-Mayor Fletcher Bowron</t>
  </si>
  <si>
    <t>0-Jon Bernthal, 1-Milo Ventimiglia, 2-Neal McDonough, 3-Alexa Davalos, 4-Jeffrey DeMunn, 5-Robert Knepper, 6-Jeremy Luke, 7-Edward Burns, 8-Gregory Itzin</t>
  </si>
  <si>
    <t>GCB</t>
  </si>
  <si>
    <t>Amanda Vaughn once the ultimate high school "mean girl", is forced to return home in disgrace after her marriage ends in scandal. Amanda is nothing like the girl she was 20 years ago, but as her old classmates reacquaint themselves with the new Amanda, will her home town welcome her with open arms or seek revenge? No one in this town is a saint, but that doesn't mean they can't have a heart. As Amanda and her teenage kids try to adjust to their new lives, the ladies from her past alternate between sympathy and scheming.</t>
  </si>
  <si>
    <t>0-Amanda Vaughn, 1-Sharon Peacham, 2-Heather Cruz, 3-Cricket Caruth-Reilly, 4-Ripp Cockburn, 5-Gigi Stopper, 6-Carlene Cockburn, 7-Blake Reilly, 8-Zack Peacham</t>
  </si>
  <si>
    <t>0-Leslie Bibb, 1-Jennifer Aspen, 2-Marisol Nichols, 3-Miriam Shor, 4-David James Elliott, 5-Annie Potts, 6-Kristin Chenoweth, 7-Mark Deklin, 8-Brad Beyer</t>
  </si>
  <si>
    <t>http://abc.go.com/shows/gcb</t>
  </si>
  <si>
    <t>Survivor</t>
  </si>
  <si>
    <t>Eighteen to twenty castaways will compete against each other on Survivor. All castaways will compete to outwit, outplay, outlast and ultimately be crowned Sole Survivor.</t>
  </si>
  <si>
    <t>0-Host, 1-Mentor, 2-Mentor</t>
  </si>
  <si>
    <t>0-Jeff Probst, 1-Rob Mariano, 2-Sandra Diaz-Twine</t>
  </si>
  <si>
    <t>http://www.cbs.com/shows/survivor/</t>
  </si>
  <si>
    <t>Transparent</t>
  </si>
  <si>
    <t>In Transparent, an LA family with serious boundary issues have their past and future unravel when a dramatic admission causes everyone's secrets to spill out.</t>
  </si>
  <si>
    <t>0-Ali Pfefferman, 1-Josh Pfefferman, 2-Sarah Pfefferman, 3-Shelly Pfefferman, 4-Maura Pfefferman, 5-Tammy Cashman, 6-Raquel Fein</t>
  </si>
  <si>
    <t>0-Gaby Hoffmann, 1-Jay Duplass, 2-Amy Landecker, 3-Judith Light, 4-Jeffrey Tambor, 5-Melora Hardin, 6-Kathryn Hahn</t>
  </si>
  <si>
    <t>https://www.amazon.com/dp/B017I3KWX6</t>
  </si>
  <si>
    <t>Last Resort</t>
  </si>
  <si>
    <t>500 feet beneath the ocean's surface, the U.S. ballistic missile submarine Colorado receive their orders. Over a radio channel, designed only to be used if their homeland has been wiped out, they're told to fire nuclear weapons at Pakistan. Captain Marcus Chaplin demands confirmation of the orders only to be unceremoniously relieved of duty by the White House. XO Sam Kendal finds himself suddenly in charge of the submarine and facing the same difficult decision. When he also refuses to fire without confirmation of the orders, the Colorado is targeted, fired upon, and hit. The submarine and its crew find themselves crippled on the ocean floor, declared rogue enemies of their own country. Now, with nowhere left to turn, Chaplin and Kendal take the sub on the run and bring the men and women of the Colorado to an exotic island. Here they will find refuge, romance and a chance at a new life, even as they try to clear their names and get home.</t>
  </si>
  <si>
    <t>0-Captain Marcus Chaplin, 1-Lt. Cmdr. Sam Kendal, 2-Lt. Grace Shepard, 3-Sophie Girard, 4-Petty Officer James King, 5-Kylie Sinclair, 6-Master Chief Joseph Prosser, 7-Tani Tumrenjak, 8-Julian Serrat, 9-Christine Kendal</t>
  </si>
  <si>
    <t>0-Andre Braugher, 1-Scott Speedman, 2-Daisy Betts, 3-Camille de Pazzis, 4-Daniel Lissing, 5-Autumn Reeser, 6-Robert Patrick, 7-Dichen Lachman, 8-Sahr Ngaujah, 9-Jessy Schram</t>
  </si>
  <si>
    <t>Powers</t>
  </si>
  <si>
    <t>Combining the genres of superhero fantasy, crime noir and police procedural, Powers is set in a world full of people with superhuman abilities and where all of those powers are just another catalyst for mayhem and murder. The series follows Detective Christian Walker, who is in charge of protecting humans like us and investigating cases involving the God-like men and women, referred to as &lt;i&gt;Powers&lt;/i&gt;, who glide through the sky on lightning bolts and fire and who clash above cities in epic battle, oblivious to the mortals below.</t>
  </si>
  <si>
    <t>0-Christian Walker, 1-Deena Pilgrim, 2-Calista Secor, 3-Krispin Stockley, 4-Captain Emile Cross, 5-Retro Girl, 6-Johnny Royalle, 7-Wolfe, 8-SuperShock</t>
  </si>
  <si>
    <t>0-Sharlto Copley, 1-Susan Heyward, 2-Olesya Rulin, 3-Max Fowler, 4-Adam Godley, 5-Michelle Forbes, 6-Noah Taylor, 7-Suzy Eddie Izzard, 8-Michael Madsen</t>
  </si>
  <si>
    <t>http://www.playstation.com/en-us/explore/playstation-plus/powers/</t>
  </si>
  <si>
    <t>Looking</t>
  </si>
  <si>
    <t>Looking offers up the unfiltered experiences of three close friends living - and loving - in modern-day San Francisco. Friendship may bind them, but each is at a markedly different point in his journey: Patrick is the 29-year-old video game designer getting back into the dating world in the wake of his ex's engagement; aspiring artist AgustÃ­n, 31, is questioning the idea of monogamy amid a move to domesticate with his boyfriend; and the group's oldest member - longtime waiter Dom, 39 - is facing middle age with romantic and professional dreams still unfulfilled.The trio's stories intertwine and unspool dramatically as they search for happiness and intimacy in an age of unparalleled choices - and rights - for gay men. Also important to the â€˜Looking' mix is the progressive, unpredictable, sexually open culture of the Bay Area, with real San Francisco locations serving as a backdrop for the group's lives. Rounding out the â€˜Looking' world are a bevy of dynamic gay men including Kevin, Lynn, and Richie, as well as a wide-range of supporting characters like Dom's roommate Doris, AgustÃ­n's boyfriend Frank, and Patrick's co-worker Owen.</t>
  </si>
  <si>
    <t>0-Patrick Murray, 1-AgustÃ­n, 2-Dom, 3-Doris, 4-Kevin Matheson, 5-Richie Donado</t>
  </si>
  <si>
    <t>0-Jonathan Groff, 1-Frankie J. Alvarez, 2-Murray Bartlett, 3-Lauren Weedman, 4-Russell Tovey, 5-RaÃºl Castillo</t>
  </si>
  <si>
    <t>http://www.hbo.com/looking</t>
  </si>
  <si>
    <t>Transporter: The Series</t>
  </si>
  <si>
    <t>Frank Martin returns as the Transporter with one very simple task - to deliver the package against all the odds. However, something that sounds so simple, is rarely so.Joined by two new team members, Caterina Boldieu, an ex- DGSE agent and later in the series, Jules Faroux, a computer and mechanical whizz, Frank is hired to deliver a diverse range of packages - from pop princesses to priceless paintings.Frank Martin takes the jobs no other transporter will touch or can achieve - simply because they are too challenging and the odds seemingly insurmountable. That is why he is considered the best transporter in the world.Frank's jobs take him to many beautiful locations around the world, but they also draw him into danger and mystery. And more often than not, solving that mystery will lead Frank to successfully completing his mission.However Frank's jobs aren't solely about the packages he must deliver but also about the people he meets. While his emphasis is always on completing the mission, Frank is unable to avoid the human emotions that come with dealing with clients in difficult situations - no matter how hard he tries.</t>
  </si>
  <si>
    <t>RTL</t>
  </si>
  <si>
    <t>0-Frank Martin, 1-Inspector Tarconi, 2-Carla Valeri, 3-Caterina Boldieu, 4-Dieter Hausmann, 5-Juliette Dubois, 6-Jules Faroux</t>
  </si>
  <si>
    <t>0-Chris Vance, 1-FranÃ§ois BerlÃ©and, 2-Andrea OsvÃ¡rt, 3-Violante Placido, 4-Charly HÃ¼bner, 5-Delphine ChanÃ©ac, 6-Mark Rendall</t>
  </si>
  <si>
    <t>The Librarians</t>
  </si>
  <si>
    <t>In The Librarians, four ordinary people from around the world are selected to work for the Library, an ancient order dedicated to solving supernatural mysteries and protecting the innocent from the secret magical world all around us.</t>
  </si>
  <si>
    <t>['Action', 'Adventure', 'Supernatural']</t>
  </si>
  <si>
    <t>0-Jake Stone, 1-Eve Baird, 2-Ezekiel Jones, 3-Cassandra Cillian, 4-Jenkins</t>
  </si>
  <si>
    <t>0-Christian Kane, 1-Rebecca Romijn, 2-John Harlan Kim, 3-Lindy Booth, 4-John Larroquette</t>
  </si>
  <si>
    <t>http://www.tntdrama.com/shows/the-librarians.html</t>
  </si>
  <si>
    <t>Covert Affairs</t>
  </si>
  <si>
    <t>New jobs are toughâ€”especially when your new employer is the CIA. Annie Walker is fluent in six languages, has traveled the world and is besting her fellow CIA trainees in every test. But that doesn't explain why she's suddenly summoned by CIA headquarters to report for active duty as a field operative one month before her training is over. She doesn't know there may be somethingâ€”or someoneâ€”from her past that her CIA bosses are really after.&lt;br&gt;&lt;br&gt; Annie's unofficial guide to the CIA is Auggie Anderson, a tech ops expert who was blinded while on assignment. As Annie navigates this new world of intrigue, danger and bureaucratic red tape, Auggie is there to make sure this quick study won't be kept in the dark for long. Also starring Peter Gallagher, Kari Matchett, Sendhil Ramamurthy and Anne Dudek.</t>
  </si>
  <si>
    <t>0-Annie Catherine Walker, 1-Auggie Anderson, 2-Joan Campbell, 3-Arthur Campbell, 4-Calder Michaels, 5-Danielle Brooks, 6-Jai Wilcox, 7-Ryan McQuaid, 8-Conrad Sheehan III</t>
  </si>
  <si>
    <t>0-Piper Perabo, 1-Christopher Gorham, 2-Kari Matchett, 3-Peter Gallagher, 4-Hill Harper, 5-Anne Dudek, 6-Sendhil Ramamurthy, 7-Nicholas Bishop, 8-Eric Lively</t>
  </si>
  <si>
    <t>Scorpion</t>
  </si>
  <si>
    <t>Scorpion, inspired by a true story, is a high-octane drama about eccentric genius Walter O'Brien and his team of brilliant misfits who comprise the last line of defense against complex, high-tech threats of the modern age. As Homeland Security's new think tank, O'Brien's "Scorpion" team includes Toby Curtis an expert behaviorist who can read anyone; Happy Quinn, a mechanical prodigy; and Sylvester Dodd, a statistics guru. Pooling their extensive technological knowledge to solve mind-boggling predicaments amazes federal agent Cabe Gallo, who shares a harrowing history with O'Brien. However, while this socially awkward group is comfortable with each other's humor and quirks, life outside their circle confounds them, so they rely on Paige Dineen, who has a young, gifted son, to translate the world for them. At last, these nerdy masterminds have found the perfect job: a place where they can apply their exceptional brainpower to solve the nation's crises, while also helping each other learn how to fit in.</t>
  </si>
  <si>
    <t>0-Happy Quinn, 1-Cabe Gallo, 2-Sylvester Dodd, 3-Tobias "Toby" Curtis, 4-Walter O'Brien, 5-Paige Dineen, 6-Ralph Dineen</t>
  </si>
  <si>
    <t>0-Jadyn Wong, 1-Robert Patrick, 2-Ari Stidham, 3-Eddie Kaye Thomas, 4-Elyes Gabel, 5-Katharine McPhee, 6-Riley B. Smith</t>
  </si>
  <si>
    <t>http://www.cbs.com/shows/scorpion/</t>
  </si>
  <si>
    <t>The Six Million Dollar Man</t>
  </si>
  <si>
    <t>Grievously injured in the crash of an experimental aircraft, Colonel Steve Austin's shattered body is covertly rebuilt via the miracle of modern science known as bionics. Equipped with atomic-powered limbs that make him "better, stronger, faster" than the average mortal, Austin can now run at speeds exceeding 60 miles per hour, overturn cars with ease, and spot an encroaching enemy from over a mile away. Under the watchful eye of OSI director Oscar Goldman, Steve repays his debt to the taxpayers by taking on perilous missions of a highly classified nature. Season 1 chronicles Steve Austin's amazing metamorphosis from "a man barely alive" to cyborg to patriotic superspy. Armed with futuristic abilities, Austin is dispatched to do battle with kidnappers, arms smugglers, evil scientists, political assassins, and a diabolical robotâ€”with time enough to spare to counsel a troubled astronaut and clear his dead father's name.</t>
  </si>
  <si>
    <t>0-Colonel Steve Austin, 1-Oscar Goldman, 2-Dr. Rudy Wells, 3-Dr. Rudy Wells, 4-Dr. Rudy Wells</t>
  </si>
  <si>
    <t>0-Lee Majors, 1-Richard Anderson, 2-Martin E. Brooks, 3-Alan Oppenheimer, 4-Martin Balsam</t>
  </si>
  <si>
    <t>https://www.nbc.com/the-six-million-dollar-man</t>
  </si>
  <si>
    <t>Treehouse Masters</t>
  </si>
  <si>
    <t>Often described as a tree whisperer by his clients, colleagues and contemporaries, Pete Nelson dedicates his life granting people's dreams of turning peaceful nooks in nature into the ultimate escapes. In Treehouse Masters, Nelson and his team execute the most outrageous treehouses designed to delight every whimsy, form and function. Whether he's contriving magnificent multi-bedroom treehouses with state-of-the-art kitchens and bathrooms or rendering simpler, peaceful one-room escapes, Nelson always goes out on a limb to create the most breathtaking treehouses with spectacular vistas.</t>
  </si>
  <si>
    <t>0-Pete Nelson</t>
  </si>
  <si>
    <t>http://www.animalplanet.com/tv-shows/treehouse-masters/</t>
  </si>
  <si>
    <t>Mike &amp; Molly</t>
  </si>
  <si>
    <t>Police officer Mike Biggs knows his way around the Streets. As a cop, Mike's not scared of anythingâ€”except dating, so he's joined Overeaters Anonymous to lose those extra pounds and gain some Much-needed confidence. When he meets Molly at a meeting, the attraction is immediate, and suddenly Mike is excited about the prospect of a new life. But now he must find the willpower to give up his beloved junk food for the apple of his eye.</t>
  </si>
  <si>
    <t>0-Victoria Flynn, 1-Carl McMillan, 2-Mike Biggs, 3-Molly Flynn, 4-Joyce Flynn, 5-Samuel, 6-Vince Moranto, 7-Peggy Biggs, 8-Grandma, 9-Harry</t>
  </si>
  <si>
    <t>0-Katy Mixon, 1-Reno Wilson, 2-Billy Gardell, 3-Melissa McCarthy, 4-Swoosie Kurtz, 5-Nyambi Nyambi, 6-Louis Mustillo, 7-Rondi Reed, 8-Cleo King, 9-David Anthony Higgins</t>
  </si>
  <si>
    <t>https://www.cbs.com/shows/mike_and_molly/8/</t>
  </si>
  <si>
    <t>The Returned</t>
  </si>
  <si>
    <t>The Returned focuses on a small town that is turned upside down when several local people who have been long presumed dead suddenly reappear, having not aged and unaware of their own fatality. As they attempt to resume their lives, strange phenomena and gruesome murders begin to occur. &lt;i&gt;The Returned&lt;/i&gt; takes an incredibly unique approach, filled with suspense and twists and turns, to the subject of the living dead.</t>
  </si>
  <si>
    <t>0-Nikki Banks, 1-Camille, 2-Peter, 3-Sheriff Tommy Moran, 4-Jack Winship, 5-Rowan, 6-Simon, 7-Julie, 8-Lena, 9-Helen Goddard</t>
  </si>
  <si>
    <t>0-Agnes Bruckner, 1-India Ennenga, 2-Jeremy Sisto, 3-Kevin Alejandro, 4-Mark Pellegrino, 5-Mary Elizabeth Winstead, 6-Mat Vairo, 7-Sandrine Holt, 8-Sophie Lowe, 9-Michelle Forbes</t>
  </si>
  <si>
    <t>The Exes</t>
  </si>
  <si>
    <t>The Exes revolves around three divorced men, ladies man Phil, homebody Haskell and newly-single and needy Stuart. The men live together in an apartment across the hall from their divorce attorney Holly, who also happens to be their landlord. Holly avoids her own relationship and commitment issues by becoming immersed in the men's affairs as they put their lives back together and return to the dating scene.</t>
  </si>
  <si>
    <t>0-Phil Chase, 1-Haskell Lutz, 2-Stuart Gardner, 3-Eden, 4-Holly Franklin</t>
  </si>
  <si>
    <t>0-Donald Faison, 1-Wayne Knight, 2-David Alan Basche, 3-Kelly Stables, 4-Kristen Johnston</t>
  </si>
  <si>
    <t>The Practice</t>
  </si>
  <si>
    <t>Set in Boston, The Practice centers on a firm of passionate attorneys to whom every case is important and every client worth a fight to the end. Pursuing justice, however, sometimes means crossing the line...</t>
  </si>
  <si>
    <t>0-Jimmy Berluti, 1-Ellenor Frutt, 2-Eugene Young, 3-Bobby Donnell, 4-Lindsay Dole, 5-Rebecca Washington, 6-A.D.A. Helen Gamble, 7-Lucy Hatcher, 8-Jamie Stringer, 9-A.D.A. Richard Bay, 10-Alan Shore, 11-A.D.A. Kenneth Walsh, 12-Tara Wilson, 13-Claire Wyatt, 14-A.D.A. Alan Lowe</t>
  </si>
  <si>
    <t>0-Michael Badalucco, 1-Camryn Manheim, 2-Steve Harris, 3-Dylan McDermott, 4-Kelli Williams, 5-LisaGay Hamilton, 6-Lara Flynn Boyle, 7-Marla Sokoloff, 8-Jessica Capshaw, 9-Jason Kravits, 10-James Spader, 11-Bill Smitrovich, 12-Rhona Mitra, 13-Chyler Leigh, 14-Ron Livingston</t>
  </si>
  <si>
    <t>Teen Titans</t>
  </si>
  <si>
    <t>Five teen superheroes led by Robin the Boy Wonder team up to protect Earth from a new generation of villains. His partners are Starfire, an alien who can fly; Cyborg, a half-human, half-robot with great strength; Raven, an introvert with telekinetic powers; and Beast Boy, who can change into any ki.</t>
  </si>
  <si>
    <t>0-Terra, 1-Beast Boy, 2-Starfire, 3-Brother Blood, 4-Trigon, 5-Cyborg, 6-Slade, 7-Robin, 8-Raven</t>
  </si>
  <si>
    <t>0-Ashley Johnson, 1-Greg Cipes, 2-Hynden Walch, 3-John DiMaggio, 4-Kevin Michael Richardson, 5-Khary Payton, 6-Ron Perlman, 7-Scott Menville, 8-Tara Strong</t>
  </si>
  <si>
    <t>Secrets and Lies</t>
  </si>
  <si>
    <t>The explosive power of people's secrets and lies will once again take center stage in season two of ABC's hit drama, Secrets and Lies. No matter who you are, everyone has secrets and everybody tells lies. What will people do to keep their most intimate, devastating indiscretions from ruining their lives?</t>
  </si>
  <si>
    <t>0-Detective Andrea Cornell, 1-Ben Garner, 2-Jess Mullen, 3-Abby Garner, 4-Natalie Garner, 5-Christy Garner, 6-Eric Warner, 7-Kate, 8-Amanda Warner Young, 9-Patrick Warner, 10-Danny Voss, 11-Dave Lindsey, 12-John Warner</t>
  </si>
  <si>
    <t>0-Juliette Lewis, 1-Ryan Phillippe, 2-Natalie Martinez, 3-Belle Shouse, 4-Indiana Evans, 5-KaDee Strickland, 6-Michael Ealy, 7-Jordana Brewster, 8-Mekia Cox, 9-Charlie Barnett, 10-Kenny Johnson, 11-Dan Fogler, 12-Terry O'Quinn</t>
  </si>
  <si>
    <t>http://abc.go.com/shows/secrets-and-lies/news/updates/secrets-and-lies-returning-for-season-2-050815</t>
  </si>
  <si>
    <t>The Little Couple</t>
  </si>
  <si>
    <t>The Little Couple, following newlyweds Bill Klein and Jen Arnold. Bill, a successful businessman, and Jen, a pediatrician, who are both under four feet tall, share their unique perspectives on life, love, and marriage.</t>
  </si>
  <si>
    <t>TLC</t>
  </si>
  <si>
    <t>https://www.tlc.com/tv-shows/little-couple/</t>
  </si>
  <si>
    <t>The Field of Blood</t>
  </si>
  <si>
    <t>Adaptation of Denise Mina's thriller set in 1982. When the story of a murder has huge implications for her family, newspaper copy boy Paddy Meehan battles prejudices to get to the truth. As she inches closer to revealing the truth, her investigations place her in mortal danger.</t>
  </si>
  <si>
    <t>0-George McVie, 1-Paddy Meehan, 2-Murray Devlin, 3-Maloney, 4-Dr. Pete, 5-Terry Hewitt</t>
  </si>
  <si>
    <t>0-Ford Kiernan, 1-Jayd Johnson, 2-David Morrissey, 3-Katherine Kelly, 4-Peter Capaldi, 5-Jonas Armstrong</t>
  </si>
  <si>
    <t>http://www.bbc.co.uk/programmes/b037z2yj</t>
  </si>
  <si>
    <t>Fresh Off the Boat</t>
  </si>
  <si>
    <t>It's the '90s and 12 year old, hip-hop loving Eddie just moved to suburban Orlando from DC's Chinatown with his parents. It's culture shock for his immigrant family in this comedy about pursuing the American Dream. Fresh Off the Boat is based on Chef Eddie Huang's memoir "Fresh Off the Boat".</t>
  </si>
  <si>
    <t>0-Jessica Huang, 1-Eddie Huang, 2-Louis Huang, 3-Emery Huang, 4-Evan Huang, 5-Jenny Huang, 6-Honey Ellis, 7-Marvin Ellis</t>
  </si>
  <si>
    <t>0-Constance Wu, 1-Hudson Yang, 2-Randall Park, 3-Forrest Wheeler, 4-Ian Chen, 5-Lucille Soong, 6-Chelsey Crisp, 7-Ray Wise</t>
  </si>
  <si>
    <t>http://abc.go.com/shows/fresh-off-the-boat</t>
  </si>
  <si>
    <t>Zoo</t>
  </si>
  <si>
    <t>Zoo is a global thriller about a wave of violent animal attacks against humans sweeping the planet. Jackson Oz is a young, renegade American zoologist who spends his days running safaris in the wilds of Africa when he begins noticing the strange behavior of the animals. As the assaults become more cunning, coordinated and ferocious, he is thrust into the race to unlock the mystery of the pandemic before there's no place left for people to hide.&lt;br /&gt;&lt;br /&gt;Based on James Patterson's #1 bestselling novel.</t>
  </si>
  <si>
    <t>0-Jackson Oz, 1-Mitch Morgan, 2-Jamie Campbell, 3-Abraham Kenyatta, 4-Dariela Marzan, 5-Logan Jones, 6-Chloe Tousignant, 7-Clementine Lewis</t>
  </si>
  <si>
    <t>0-James Wolk, 1-Billy Burke, 2-Kristen Connolly, 3-Nonso Anozie, 4-Alyssa Diaz, 5-Josh Salatin, 6-Nora Arnezeder, 7-Gracie Dzienny</t>
  </si>
  <si>
    <t>http://www.cbs.com/shows/zoo/</t>
  </si>
  <si>
    <t>Plebs</t>
  </si>
  <si>
    <t>Rome is traditionally imagined as the home of emperors and senators, generals and gladiators, a dignified theatre of pomp and ceremony. But what about the little guys, the wasters - new to the big city, stuck in office jobs, unable to get the girls? Plebs follows three desperate young men from the suburbs as they try to get laid, hold down jobs and climb the social ladder in the big city - a city that happens to be Ancient Rome.</t>
  </si>
  <si>
    <t>0-Marcus, 1-Grumio, 2-Aurelius, 3-Landlord, 4-Stylax, 5-Jason, 6-Flavia, 7-Cynthia, 8-Metella, 9-Davus, 10-Gloria, 11-Cornelius</t>
  </si>
  <si>
    <t>0-Tom Rosenthal, 1-Ryan Sampson, 2-Tom Basden, 3-Karl Theobald, 4-Joel Fry, 5-Jonathan Pointing, 6-Doon Mackichan, 7-Sophie Colquhoun, 8-Lydia Rose Bewley, 9-Tom Davis, 10-Ellie Taylor, 11-Neil Stuke</t>
  </si>
  <si>
    <t>https://www.itv.com/watch/plebs/2a1873/2a1873a0023</t>
  </si>
  <si>
    <t>Boy Meets World</t>
  </si>
  <si>
    <t>Cory is your average guy. He has a best friend from the other side of the tracks, a teacher that constantly keeps him on his toes, and a friend named Topanga whom he has trouble understanding. With the support of his parents and his brother Eric, Cory learns to cope with the roller coaster called growing up.</t>
  </si>
  <si>
    <t>0-Cory Matthews, 1-Shawn Hunter, 2-Eric Matthews, 3-George Feeny, 4-Amy Matthews, 5-Topanga Lawrence Matthews, 6-Alan Matthews, 7-Jack Hunter, 8-Angela Moore, 9-Jonathan Turner, 10-Morgan Matthews, 11-Rachel McGuire, 12-Morgan Matthews, 13-Stuart Minkus, 14-Eli Williams</t>
  </si>
  <si>
    <t>0-Ben Savage, 1-Rider Strong, 2-Will Friedle, 3-William Daniels, 4-Betsy Randle, 5-Danielle Fishel, 6-William Russ, 7-Matthew Lawrence, 8-Trina McGee, 9-Anthony Tyler Quinn, 10-Lindsay Ridgeway, 11-Maitland Ward, 12-Lily Nicksay, 13-Lee Norris, 14-Alex DÃ©sert</t>
  </si>
  <si>
    <t>The Red Road</t>
  </si>
  <si>
    <t>Lines will be crossed when tragedy forces two men, an ex-con &amp;amp; a local cop, to face devastating secrets.</t>
  </si>
  <si>
    <t>['Drama', 'Crime', 'Family']</t>
  </si>
  <si>
    <t>0-Rachel Jensen, 1-Kate Jensen, 2-Philip Kopus, 3-Jean Jensen, 4-Junior, 5-Harold Jensen, 6-Marie</t>
  </si>
  <si>
    <t>0-Allie Gonino, 1-Annalise Basso, 2-Jason Momoa, 3-Julianne Nicholson, 4-Kiowa Gordon, 5-Martin Henderson, 6-Tamara Tunie</t>
  </si>
  <si>
    <t>Remington Steele</t>
  </si>
  <si>
    <t>Private eye Laura Holt grudgingly accepts a new partner when a mystery man assumes the identity of her fictitious boss, Remington Steele. Together, the two battle crime as as their feelings for each other.</t>
  </si>
  <si>
    <t>['Comedy', 'Action', 'Mystery']</t>
  </si>
  <si>
    <t>0-Laura Holt, 1-Remington Steele, 2-Mildred Krebs, 3-Murphy Michaels, 4-Bernice Foxe, 5-Tony Roselli</t>
  </si>
  <si>
    <t>0-Stephanie Zimbalist, 1-Pierce Brosnan, 2-Doris Roberts, 3-James Read, 4-Janet DeMay, 5-Jack Scalia</t>
  </si>
  <si>
    <t>Birds of a Feather</t>
  </si>
  <si>
    <t>Return of the classic sitcom. Sharon is back living in her council flat and Tracey is still in Chigwell with younger son Travis - but what has become of Dorien?</t>
  </si>
  <si>
    <t>0-Tracey Stubbs, 1-Dorien Green, 2-Sharon Theodopolopodous</t>
  </si>
  <si>
    <t>0-Linda Robson, 1-Lesley Joseph, 2-Pauline Quirke</t>
  </si>
  <si>
    <t>http://www.bbc.co.uk/programmes/p00f6ftj</t>
  </si>
  <si>
    <t>The Great Christmas Light Fight</t>
  </si>
  <si>
    <t>It's beginning to look a lot like Christmas with the hit holiday decorating competition series, The Great Christmas Light Fight. Decorating their homes to the extreme for Christmas, families and neighborhoods across America compete to win a cash prize and the coveted Light Fight trophy.</t>
  </si>
  <si>
    <t>0-Judge, 1-Judge, 2-Judge, 3-Judge</t>
  </si>
  <si>
    <t>0-Carter Oosterhouse, 1-Taniya Nayak, 2-Sabrina Soto, 3-Michael Moloney</t>
  </si>
  <si>
    <t>https://abc.com/shows/the-great-christmas-light-fight</t>
  </si>
  <si>
    <t>The Partridge Family</t>
  </si>
  <si>
    <t>It's TV's favorite family of rock 'n 'rollers, who hit the road in their groovy bus and turn the world on to the catchy pop songs such as "I Think I Love You", "I Woke Up In Love This Morning", and "Somebody Wants to Love You". The Partridge Family's six members feature mom Shirley and her five kids: Keith, Laurie, Danny, Tracy and Chris. And who can forget the Partridge's frequently exasperated manager Reuben Kincaid, who would become an important member of their family whether he liked it or not?</t>
  </si>
  <si>
    <t>0-Shirley Partridge, 1-Keith Partridge, 2-Laurie Partridge, 3-Danny Partridge, 4-Chris Partridge, 5-Chris Partridge, 6-Tracy Partridge, 7-Reuben Kinkaid</t>
  </si>
  <si>
    <t>0-Shirley Jones, 1-David Cassidy, 2-Susan Dey, 3-Danny Bonaduce, 4-Jeremy Gelbwaks, 5-Brian Forster, 6-Suzanne Crough, 7-Dave Madden</t>
  </si>
  <si>
    <t>Dig</t>
  </si>
  <si>
    <t>Dig tells the story of a murder mystery set against the backdrop of modern day Jerusalem, a city shrouded in ancient intrigue. FBI agent Peter Connelly has had his fair share of heartbreak. Anxious to leave his personal demons behind, Peter takes a job stationed in Israel under the guidance of his new boss, and occasional lover, Lynn Monahan. When he sets out to solve the murder of a young American, Peter soon finds himself embroiled in an international mystery that delves into the Holy Land's darkest secrets. What he discovers is a conspiracy thousands of years in-the -making that threatens to change the course of history. While Peter races to figure out what it all means, he quickly finds that he may not be the only one searching for answers.</t>
  </si>
  <si>
    <t>0-FBI Agent Peter Connolly, 1-Lynn Monahan, 2-Debbie Morgan, 3-Emma Wilson, 4-Detective Golan Cohen, 5-Ted Billingham, 6-Avram, 7-Ruth Ridell, 8-Josh, 9-Faye, 10-Ian Margrove, 11-Liat</t>
  </si>
  <si>
    <t>0-Jason Isaacs, 1-Anne Heche, 2-Lauren Ambrose, 3-Alison Sudol, 4-Ori Pfeffer, 5-David Costabile, 6-Guy Selnik, 7-Regina Taylor, 8-Zen McGrath, 9-Angela Bettis, 10-Richard E. Grant, 11-Yael Eitan</t>
  </si>
  <si>
    <t>Low Winter Sun</t>
  </si>
  <si>
    <t>Low Winter Sun is a contemporary story of murder, deception, revenge and corruption in a world where the line between cops and criminals is blurred. The series begins with the murder of a cop by a fellow Detroit detective. Seemingly the perfect crime, in reality the murder activates forces that will forever alter the detective's life, and pull him into the heart of the Detroit underworld.</t>
  </si>
  <si>
    <t>0-Dani Kahlil, 1-Joe Geddes, 2-Frank Agnew, 3-Lt. Charles Dawson, 4-Nick Paflas, 5-Damon Callis, 6-Maya Callis, 7-Simon Boyd</t>
  </si>
  <si>
    <t>0-Athena Karkanis, 1-Lennie James, 2-Mark Strong, 3-Ruben Santiago-Hudson, 4-Billy Lush, 5-James Ransone, 6-Sprague Grayden, 7-David Costabile</t>
  </si>
  <si>
    <t>Hellsing</t>
  </si>
  <si>
    <t>Hellsing is a 13-part anime based on the manga of the same name. The plot is significantly difficult to that of the the manga although the characters are the same. The show mainly focuses on the hellsing institute that houses the anti-hero named Alucard who swore loyalty to the Helsing family many years before. Alucard being the first ever vampire takes on a new apprentice named Sera's.</t>
  </si>
  <si>
    <t>['Anime', 'Horror', 'Supernatural']</t>
  </si>
  <si>
    <t>0-Seras Victoria, 1-Alucard, 2-Integra, 3-Walter C. Dornez, 4-Pip Bernadotte</t>
  </si>
  <si>
    <t>0-Fumiko Orikasa, 1-Jouji Nakata, 2-Yoshiko Sakakibara, 3-Motomu Kiyokawa, 4-Hiroaki Hirata</t>
  </si>
  <si>
    <t>Life's Too Short</t>
  </si>
  <si>
    <t>Observational comedy starring Warwick Davis and written by Ricky Gervais and Stephen Merchant.</t>
  </si>
  <si>
    <t>0-Warwick Davis, 1-Ricky Gervais, 2-Stephen Merchant, 3-Cheryl, 4-Sue</t>
  </si>
  <si>
    <t>0-Warwick Davis, 1-Ricky Gervais, 2-Stephen Merchant, 3-Rosamund Hanson, 4-Jo Enright</t>
  </si>
  <si>
    <t>http://www.bbc.co.uk/programmes/b017cj76</t>
  </si>
  <si>
    <t>Happy Endings</t>
  </si>
  <si>
    <t>Forget who gets to keep the ring - when a couple splits, the real question is, who gets to keep the friends? Alex and Dave's wedding was supposed to be the happiest day of their lives, for them and their long-time friends - until Alex leaves groom-to-be Dave at the altar. The breakup, in the words of one pal, is a "huge game changer" that will complicate everyone's lives and make everyone question their own choices.</t>
  </si>
  <si>
    <t>0-Jane Kerkovich-Williams, 1-Alex Kerkovich, 2-Dave Rose, 3-Max Blum, 4-Brad Williams, 5-Penny Hartz</t>
  </si>
  <si>
    <t>0-Eliza Coupe, 1-Elisha Cuthbert, 2-Zachary Knighton, 3-Adam Pally, 4-Damon Wayans Jr., 5-Casey Wilson</t>
  </si>
  <si>
    <t>Gossip Girl</t>
  </si>
  <si>
    <t>The privileged prep school teens on Manhattan's Upper East Side first learn that notorious party girl Serena van der Woodsen is back in town the way they learn all the important news in their lives -- from the blog of the all-knowing albeit ultra-secretive Gossip Girl. No one knows Gossip Girl's identity, but everyone in this exclusive and complicated vicious circle relies on her website and text messages for the latest scoop. Even Serena's closest and most competitive friend, Blair Waldorf, is surprised to find that Serena has suddenly ended her self-imposed exile to boarding school and returned to Manhattan. This is a world you have to be born into, full of wealth, power, and prestige, keeping track of the constantly shifting friendships, jealousies and turmoil in this complex world isn't easy, but it's what Gossip Girl does best.</t>
  </si>
  <si>
    <t>0-Serena van der Woodsen, 1-Daniel "Dan" Humphrey, 2-Blair Waldorf, 3-Rufus Humphrey, 4-Charles "Chuck" Bass, 5-Nathaniel "Nate" Archibald, 6-Jenny Humphrey, 7-Lillian "Lily" van der Woodsen, 8-Vanessa Abrams, 9-Eric van der Woodsen, 10-Ivy Dickens</t>
  </si>
  <si>
    <t>0-Blake Lively, 1-Penn Badgley, 2-Leighton Meester, 3-Matthew Settle, 4-Ed Westwick, 5-Chace Crawford, 6-Taylor Momsen, 7-Kelly Rutherford, 8-Jessica Szohr, 9-Connor Paolo, 10-Kaylee Defer</t>
  </si>
  <si>
    <t>Sports Night</t>
  </si>
  <si>
    <t>Taut, exciting, realistic dramedy about the lives of sports journalists. It's a show about a show about sports, that isn't about sports at all.</t>
  </si>
  <si>
    <t>['Drama', 'Comedy', 'Sports']</t>
  </si>
  <si>
    <t>0-Dana Whitaker, 1-Daniel "Dan" Rydell, 2-Jeremy Goodwin, 3-Casey McCall, 4-Natalie Hurley, 5-Isaac Jaffee</t>
  </si>
  <si>
    <t>0-Felicity Huffman, 1-Josh Charles, 2-Joshua Malina, 3-Peter Krause, 4-Sabrina Lloyd, 5-Robert Guillaume</t>
  </si>
  <si>
    <t>The King of Queens</t>
  </si>
  <si>
    <t>Set in the working-class suburb of Queens, New York, the show follows Doug Heffernan, an amiable deliveryman, and his wife, spitfire secretary Carrie Heffernan, as they explore the everyday challenges of love, life, family and marriage.</t>
  </si>
  <si>
    <t>0-Douglas "Doug" Steven Heffernan, 1-Carrie Heffernan, 2-Arthur Spooner, 3-Deacon Palmer, 4-Spencer "Spence" Olchin, 5-Danny Heffernan, 6-Holly Shumpert, 7-Richie Ianucci, 8-Sara Spooner</t>
  </si>
  <si>
    <t>0-Kevin James, 1-Leah Remini, 2-Jerry Stiller, 3-Victor Williams, 4-Patton Oswalt, 5-Gary Valentine, 6-Nicole Sullivan, 7-Larry Romano, 8-Lisa Rieffel</t>
  </si>
  <si>
    <t>http://www.sonypictures.com/tv/thekingofqueens/</t>
  </si>
  <si>
    <t>Adventure Inc.</t>
  </si>
  <si>
    <t>When adventure calls... no place is too far, no risk is too high, and no task is too difficult for Adventure Inc. From his base in the Florida Keys, Judson Cross has assembled a team of young renegades - Mackenzie Previn and Gabriel Patterson, each with their own extraordinary skills and willing to risk it all for the love of adventure. Their methods may not be orthodox and they might risk their own safety, but they always get the job done.</t>
  </si>
  <si>
    <t>0-Judson Cross, 1-Mackenzie Previn, 2-Gabriel Patterson</t>
  </si>
  <si>
    <t>0-Michael Biehn, 1-Karen Cliche, 2-Jesse Nilsson</t>
  </si>
  <si>
    <t>Jessie</t>
  </si>
  <si>
    <t>Jessie is a comedy series about a small-town girl who leaves behind her Texas roots and finds a job in the Big Apple as nanny to a high-flying couple's four precocious kids.</t>
  </si>
  <si>
    <t>0-Jessie Prescott, 1-Emma Ross, 2-Luke Ross, 3-Ravi Ross, 4-Zuri Ross, 5-Bertram Winkle</t>
  </si>
  <si>
    <t>0-Debby Ryan, 1-Peyton List, 2-Cameron Boyce, 3-Karan Brar, 4-Skai Jackson, 5-Kevin Chamberlin</t>
  </si>
  <si>
    <t>http://disneychannel.disney.com/jessie</t>
  </si>
  <si>
    <t>100 Things to Do Before High School</t>
  </si>
  <si>
    <t>100 Things to Do Before High School was created by Big Time Rush executive producer and creator Scott Fellows, this new show will follow three best friends as they navigate the highs and lows of middle school, with the help of a bucket list of adventures that help them overcome class cliques, terrifying bullies and clueless teachers. With real life and teen drama awaiting her after 8th grade graduation, CJ Parker has only a short time left to make the most of her middle school years. Together with her two lifelong best friends Fenwick and Crispo, she is determined to get the most out of this time, using an ever-expanding list of challenges as a guide. For this group, growing up means trying everything and taking chances while they still can.</t>
  </si>
  <si>
    <t>0-CJ Martin, 1-Fenwick Frazier, 2-Crispo Powers</t>
  </si>
  <si>
    <t>0-Isabela Merced, 1-Jaheem King Toombs, 2-Owen Joyner</t>
  </si>
  <si>
    <t>http://www.nick.com/videos/clip/100-things-to-do-before-high-school-clip-two.html</t>
  </si>
  <si>
    <t>Edge of Alaska</t>
  </si>
  <si>
    <t>Hidden deep in the wilderness of eastern Alaska is the toughest town in America: McCarthy. Once considered to be the state's very own "Sin City," McCarthy is now an isolated town - a refuge for people who don't want to be found that's surrounded by extreme wilderness. While some believe in continuing the town's frontier way of life, others feel the future of McCarthy depends on dragging itself into the modern age. Which way of life will reign supreme on Edge of Alaska?</t>
  </si>
  <si>
    <t>http://www.discovery.com/tv-shows/edge-of-alaska/</t>
  </si>
  <si>
    <t>The Young Indiana Jones Chronicles</t>
  </si>
  <si>
    <t>The Young Indiana Jones Chronicles was based on the Indiana Jones series of films. The series follows the Indiana Jones character (as a young boy and as a young man) as he was growing up and experiencing his early adventures, where he gets into trouble, learns life lessons and encounters various historical figures along the way. &lt;i&gt;The Young Indiana Jones Chronicles&lt;/i&gt; was filmed on location all over the world ~ including England, Russia, Spain, Czechoslovakia, Kenya, France, India, China, Austria, Egypt, the United States, Morocco, Ireland, Italy, Africa, Turkey, Greece and Thailand.</t>
  </si>
  <si>
    <t>0-Henry "Indiana" Jones, Jr. (age 93), 1-Henry "Indiana" Jones, Jr. (age 16-21), 2-Henry "Indiana" Jones, Jr. (age 8-10)</t>
  </si>
  <si>
    <t>0-George Hall, 1-Sean Patrick Flanery, 2-Corey Carrier</t>
  </si>
  <si>
    <t>The Fades</t>
  </si>
  <si>
    <t>Seventeen-year old Paul can see the spirits of the dead. When one of these restless spirits crosses back into the living world, he is forced into a fight to prevent the apocalypse.</t>
  </si>
  <si>
    <t>0-Paul Roberts, 1-Sarah Etches, 2-Mark Etches, 3-Mac Armstrong, 4-Meg Roberts, 5-Neil Valentine, 6-John, 7-Helen Marshall</t>
  </si>
  <si>
    <t>0-Iain De Caestecker, 1-Natalie Dormer, 2-Tom Ellis, 3-Daniel Kaluuya, 4-Claire Rushbrook, 5-Johnny Harris, 6-Joe Dempsie, 7-Daniela Nardini</t>
  </si>
  <si>
    <t>http://www.bbc.co.uk/programmes/b0129tkw</t>
  </si>
  <si>
    <t>The Mysteries of Laura</t>
  </si>
  <si>
    <t>Laura Diamond is a brilliant NYPD homicide detective who balances her "Columbo" day job with a crazy family life that includes two unruly twin boys and a soon-to-be ex-husband - also a cop - who just can't seem to sign the divorce papers. Between cleaning up after her boys and cleaning up the streets, she'd be the first to admit she has her "hot mess" moments in this hilariously authentic look at what it really means to be a working mom today. Somehow, she makes it all work with the help of her sexy and understanding partner, and things becomes even more complicated when her husband becomes her boss at the precinct. For Laura, every day is a high-wire balancing act.</t>
  </si>
  <si>
    <t>0-Detective Laura Diamond, 1-Captain Jake Broderick, 2-Detective Billy Soto, 3-Detective Meredith Bose, 4-Max Carnegie</t>
  </si>
  <si>
    <t>0-Debra Messing, 1-Josh Lucas, 2-Laz Alonso, 3-Janina Gavankar, 4-Max Jenkins</t>
  </si>
  <si>
    <t>http://www.nbc.com/the-mysteries-of-laura</t>
  </si>
  <si>
    <t>Partners</t>
  </si>
  <si>
    <t>Partners is a comedy based on the lives of creators David Kohan and Max Mutchnick, about two life-long best friends and business partners whose "bromance" is tested when one of them is engaged to be married. Joe is an accomplished architect who leads with his head and not his heart, especially in his love life. That's in stark contrast to his gay co-worker, Louis, who is spontaneous, emotional and prone to exaggeration. Both have found joy in their love lives: Joe is newly engaged to Ali, a beautiful and sophisticated jewelry designer, while Louis is dating Wyatt, a vegan nurse who Louis insists is just a promotion away from becoming a doctor. As news of Joe's engagement settles, time will tell if their business and personal bond can adapt to the addition of two other important relationships.</t>
  </si>
  <si>
    <t>0-Wyatt Plank, 1-Joe Goodman, 2-Louis McManus, 3-Ali Landow</t>
  </si>
  <si>
    <t>0-Brandon Routh, 1-David Krumholtz, 2-Michael Urie, 3-Sophia Bush</t>
  </si>
  <si>
    <t>The Nanny</t>
  </si>
  <si>
    <t>In The Nanny, a cosmetics saleswoman stumbles upon the opportunity to become a nanny to the three rambunctious children of rich, widowed Broadway producer Maxwell Sheffield. With her off-beat style of nurturing and straightforward honesty, she turns out to be the best thing that has ever happened to the family... whether they realize it or not.</t>
  </si>
  <si>
    <t>0-Fran Fine Sheffield, 1-Maxwell Sheffield, 2-Niles, 3-Chastity Claire "C.C." Babcock, 4-Margaret "Maggie" Sheffield, 5-Brighton Sheffield, 6-Grace Sheffield</t>
  </si>
  <si>
    <t>0-Fran Drescher, 1-Charles Shaughnessy, 2-Daniel Davis, 3-Lauren Lane, 4-Nicholle Tom, 5-Benjamin Salisbury, 6-Madeline Zima</t>
  </si>
  <si>
    <t>WWE Monday Night RAW</t>
  </si>
  <si>
    <t>WWE Monday Night RAW is World Wrestling Entertainment's (formerly the WWF and the WWWF before that) premiere wrestling event and brand. Since its launch in 1993, WWE Monday Night RAW continues to air live on Monday nights. It is generally seen as the company's flagship program due to its prolific history, high ratings, weekly live format, and emphasis on pay-per-views. Monday Night RAW is high profile enough to attract frequent visits from celebrities who usually serve as guest hosts for a single live event. Since its first episode, the show has been broadcast live or recorded from more than 197 different arenas in 165 cities and towns in seven different nations: including the United States, Canada, the United Kingdom twice a year, Afghanistan for a special Tribute to the Troops, Germany, Japan, Italy and Mexico.</t>
  </si>
  <si>
    <t>0-John Cena, 1-Randy Orton, 2-Sting, 3-Goldberg, 4-Mark Henry, 5-The Miz, 6-Kane, 7-Seth Rollins, 8-Dean Ambrose, 9-Roman Reigns, 10-Big Show, 11-Dolph Ziggler, 12-Brock Lesnar, 13-Neville, 14-Cesaro, 15-Sheamus, 16-Triple H, 17-Stephanie McMahon, 18-Paige, 19-Brie Bella, 20-Nikki Bella, 21-Natalya, 22-Chris Jericho, 23-Kevin Owens</t>
  </si>
  <si>
    <t>0-John Cena, 1-Randy Orton, 2-Sting, 3-Bill Goldberg, 4-Mark Henry, 5-Michael Mizanin, 6-Kane, 7-Seth Rollins, 8-Jonathan Good, 9-Roman Reigns, 10-Paul Wight, 11-Dolph Ziggler, 12-Brock Lesnar, 13-Neville, 14-Cesaro, 15-Sheamus, 16-Paul Levesque, 17-Stephanie McMahon, 18-Saraya-Jade Bevis, 19-Brie Garcia, 20-Nikki Garcia, 21-Natalya Neidhart, 22-Chris Jericho, 23-Kevin Owens</t>
  </si>
  <si>
    <t>http://www.wwe.com/</t>
  </si>
  <si>
    <t>The L Word</t>
  </si>
  <si>
    <t>An intimate drama series about a group of lesbian friends struggling with romance and careers in Los Angeles.</t>
  </si>
  <si>
    <t>0-Bette Porter, 1-Alice Pieszecki, 2-Tina Kennard, 3-Jenny Schecter, 4-Shane McCutcheon, 5-Kit Porter, 6-Helena Peabody, 7-Moira/Max Sweeney, 8-Dana Fairbanks, 9-Jodi Lerner, 10-Tasha Williams, 11-Carmen de la Pica Morales, 12-Angus Partridge, 13-Mark Wayland, 14-Tim Haspel, 15-Marina Ferrer, 16-Papi</t>
  </si>
  <si>
    <t>0-Jennifer Beals, 1-Leisha Hailey, 2-Laurel Holloman, 3-Mia Kirshner, 4-Katherine Moennig, 5-Pam Grier, 6-Rachel Shelley, 7-Daniel Sea, 8-Erin Daniels, 9-Marlee Matlin, 10-Rose Rollins, 11-Sarah Shahi, 12-Dallas Roberts, 13-Eric Lively, 14-Eric Mabius, 15-Karina Lombard, 16-Janina Gavankar</t>
  </si>
  <si>
    <t>K-Ville</t>
  </si>
  <si>
    <t>Two years after Hurricane Katrina, much of New Orleans is still in chaos, so Felony Action Squad officer Marlin Boulet isn't worried about bending a few rules. His new partner, Trevor Cobb, is a veteran of the war in Afghanistan in search of redemption. Also on the squad are hotheaded Billy "K-9" Faust, wise guy Jeff "Glue Boy" Gooden, hardbitten Ginger "Love Tap" LeBeau and Capt. James Embry, who runs his team with equal parts humor and sheer grit.</t>
  </si>
  <si>
    <t>0-Marlin Boulet, 1-Trevor Cobb, 2-Jeff "Glue Boy" Gooden, 3-Captain James Embry, 4-Ginger "Love Tap" LeBeau</t>
  </si>
  <si>
    <t>0-Anthony Anderson, 1-Cole Hauser, 2-Blake Shields, 3-John Carroll Lynch, 4-Tawny Cypress</t>
  </si>
  <si>
    <t>Stalker</t>
  </si>
  <si>
    <t>Stalker is a psychological thriller about detectives who investigate stalking incidents - including voyeurism, cyber harassment and romantic fixation - for the Threat Assessment Unit of the LAPD. Det. Jack Larsen is a recent transfer to the Unit from New York City's homicide division, whose confidence, strong personality and questionable behavior has landed him in trouble before - but whose past behavior may also prove valuable in his new job. His boss, Lt. Beth Davis, is strong, focused and an expert in the field, driven by her traumatic personal experience as a victim. With the rest of their team, young but eager Det. Ben Caldwell and deceptively smart Det. Janice Lawrence Larsen and Davis assess the threat level of cases and respond before the stalking and intimidation spirals out of control, all while trying to keep their personal obsessions at bay.</t>
  </si>
  <si>
    <t>0-Jack Larsen, 1-Janice Lawrence, 2-Ben Caldwell, 3-Beth Davis, 4-Amanda Taylor</t>
  </si>
  <si>
    <t>0-Dylan McDermott, 1-Mariana Klaveno, 2-Victor Rasuk, 3-Maggie Q, 4-Elisabeth RÃ¶hm</t>
  </si>
  <si>
    <t>Dr. Quinn, Medicine Woman</t>
  </si>
  <si>
    <t>The trials and adventures of a female doctor in a small wild west town.</t>
  </si>
  <si>
    <t>['Drama', 'Family', 'Western']</t>
  </si>
  <si>
    <t>0-Dr. Michaela "Mike" Quinn, 1-Byron Sully, 2-Matthew Cooper, 3-Brian Cooper, 4-Horace Bing, 5-Loren Bray, 6-Colleen Cooper, 7-Colleen Cooper, 8-Jake Slicker, 9-Dorothy Jennings, 10-Hank Lawson, 11-Rev. Timothy Johnson, 12-Grace, 13-Cloud Dancing, 14-Robert E, 15-Myra Bing, 16-Dr. Andrew Cook, 17-Preston A. Lodge III, 18-Olive Davis</t>
  </si>
  <si>
    <t>0-Jane Seymour, 1-Joe Lando, 2-Chad Allen, 3-Shawn Toovey, 4-Frank Collison, 5-Orson Bean, 6-Erika Flores, 7-Jessica Bowman, 8-Jim Knobeloch, 9-Barbara Babcock, 10-William Shockley, 11-Geoffrey Lower, 12-Jonelle Allen, 13-Larry Sellers, 14-Henry G. Sanders, 15-Helene Udy, 16-Brandon Douglas, 17-Jason Leland Adams, 18-Gail Strickland</t>
  </si>
  <si>
    <t>The Colbert Report</t>
  </si>
  <si>
    <t>Feel the news along with Stephen Colbert, America's ballsiest pundit.</t>
  </si>
  <si>
    <t>0-Stephen Colbert</t>
  </si>
  <si>
    <t>Mortal Kombat: Legacy</t>
  </si>
  <si>
    <t>In the beginning, the universe and its realms were in harmony, but even gods are not immune to power and greed. This balance was soon thrown into discord. The power-hungry gods challenged each other over the fates of their respective realms. They battled to the death in tournaments alongside mortal champions chosen from each realm. For millennia, Shao Kahnâ€”the Emperor of Outworldâ€”has successfully expanded his domain by defeating other realms. Edenia was the last realm to lose the tournament and fall to Shao Kahn. Ten years ago in the last tournament, Outworld and Earth-realm's warriors clashed, and Liu Kang emerged victorious. Earth-realm was spared. But now Shao Kahn's challenge has come again, and a new war is about to commence. The fate of Earth-realm and its inhabitants rests upon the outcome of this tournament. Let the kombat begin.</t>
  </si>
  <si>
    <t>Deadly Women</t>
  </si>
  <si>
    <t>Hell hath no fury like a woman scorned, especially when she's on a mission to murder. Deadly Women investigates the motives and modus operandi of female murderers. While males are often driven by anger, impulse and destruction, women usually have more complex, long-term reasons to kill. Through dramatized reconstructions the series investigates the driving force behind female thrill killers. What turns love affairs into fatal attractions. How twisted minds and dark secrets send other women on murdering rampages. &lt;i&gt;Deadly Women&lt;/i&gt; also investigates the most ruthless female killers of them all-predators. Tune in as experts sift forensic fact from fanciful fiction. Former FBI agent and profiler, Candice DeLong offers insights into the psychology of female killers, while Dr Janis Amatuzio, a Mid West forensic pathologist known as "The Compassionate Coroner", provides expert commentary on the tell-tale evidence that Deadly Women leave behind. They are history's most intriguing and horrifying women. A sisterhood whose crimes are written in blood on history's pages.</t>
  </si>
  <si>
    <t>0-Candice DeLong, 1-Narrator, 2-Narrator, 3-Dr. Janis Amatuzio, 4-Michael William Phelps, 5-Diane Fanning</t>
  </si>
  <si>
    <t>0-Candice DeLong, 1-Lynnanne Zager, 2-Marsha Crenshaw, 3-Dr. Janis Amatuzio, 4-Michael William Phelps, 5-Diane Fanning</t>
  </si>
  <si>
    <t>https://www.investigationdiscovery.com/tv-shows/deadly-women</t>
  </si>
  <si>
    <t>Vanity Fair Confidential</t>
  </si>
  <si>
    <t>Offering unprecedented access to the magazine's writers and editors, Vanity Fair Confidential takes viewers to the heart of some of the most controversial dramas in history - dramas centered at the cross section of power, wealth and celebrity.</t>
  </si>
  <si>
    <t>https://www.investigationdiscovery.com/tv-shows/vanity-fair-confidential/</t>
  </si>
  <si>
    <t>Earth: Final Conflict</t>
  </si>
  <si>
    <t>In the early twenty-first century Earth is visited by the Taelons', an alien species, claiming to be companions of humanity. They use their superior technology and wisdom to help Earth solve its most pressing problems â€“ famine, disease, war â€“ but suspicions arise that a darker agenda may be part of the Taelons' ultimate plans.&lt;br&gt; The only hope to discover the truth falls to a small team of humans lead by William Boone, a former Special Forces soldier turned cop. After rescuing Da'an, the Taelon "overseer" for North America from assassination, Boone is made their interspecies liaison. Along with members of a budding underground human resistance movement, Boone investigates the purpose behind the Taelons' acts of benevolence to uncover the true intentions of their visit to Earth. Only one thing is certain, what they might discover will change humanity forever.</t>
  </si>
  <si>
    <t>0-Ronald Sandoval, 1-Da'an, 2-Zo'or, 3-Marcus "Augur" Deveraux, 4-Liam Kincaid, 5-Renee Palmer, 6-Lili Marquette, 7-Jonathan Doors, 8-Juliet Street, 9-William Boone, 10-Howlyn, 11-Juda</t>
  </si>
  <si>
    <t>0-Von Flores, 1-Leni Parker, 2-Anita Laselva, 3-Richard Chevolleau, 4-Robert Leeshock, 5-Jayne Heitmeyer, 6-Lisa Howard, 7-David Hemblen, 8-Melinda Deines, 9-Kevin Kilner, 10-Alan van Sprang, 11-Guylaine St-Onge</t>
  </si>
  <si>
    <t>Whitney</t>
  </si>
  <si>
    <t>They say marriage is the number one cause of divorce. For Alex and Whitney, it's one of many reasons they're determined not to take the plunge.After going to yet another one of their friends' weddings, Whitney realizes that she and Alex are dangerously close to relationship boredom. She sees it happen all the time: pretty soon you're not dressing up for each other, you're not having enough sex, and you start fighting. Determined not to let that happen to them, Whitney consults her close circle of (opinionated) friends and snaps into action. A few awkward sexy costumes and one botched seductive evening later, they end up in the ER after Alex gets a concussion from a compromising position. Not exactly the mind-blowing experience she wanted, but you know what? That's all right. Their relationship might not be perfect on paper, but it works and they really do love each other.Bright young comedian Whitney Cummings brings her unique and hilarious perspective on love to this new comedy series that proves there's no right way to be together... but there are plenty of wrong ways.</t>
  </si>
  <si>
    <t>0-Whitney Cummings, 1-Alex Miller, 2-Roxanne Harris, 3-Lily Dixon, 4-Mark Murphy, 5-Neal, 6-Reginald JosÃ© "RJ"</t>
  </si>
  <si>
    <t>0-Whitney Cummings, 1-Chris D'Elia, 2-Rhea Seehorn, 3-Zoe Lister-Jones, 4-Daniel G. O'Brien, 5-Maulik Pancholy, 6-Tone Bell</t>
  </si>
  <si>
    <t>Cupid</t>
  </si>
  <si>
    <t>Trevor Pierce is a larger than life character who insists that he is Cupid, the Roman god of love. He claims that he has been sent to New York City by Zeus to bring 100 romantically challenged couples together before being allowed to return to Mt. Olympus. His persistence eventually lands him in a mental institution. Three months later, Trevor is found to be harmless to himself and others and is released -- but under certain conditions. Placed under the care of psychiatrist and self-help author Dr. Claire McCrae, he must attend her singles group therapy sessions on a regular basis so that she can monitor his progress. Trevor returns to his rented room upstairs from the struggling Tres Equis Cantina, owned by Felix Araiza and his sister, Lita. In exchange for rent, Trevor becomes a bartender and creates an atmosphere for singles looking for lasting love. His ideas, such as half-price margarita nights and mariachi karaoke duets, could help him bring couples together and ultimately take him closer to the day that he gets to return to Mt. Olympus. No one believes Trevor's story, but everyone finds him to be quite charming. Although he possesses a great knowledge of Greek mythology, Claire finds that Trevor constantly interferes and contradicts her when it comes to her pragmatic style of helping lonely hearts find their soul mates. In true love, Claire believes it's all about friendship and mutual respect; for Trevor, heat and passion conquer all. Only time will tell who will win this battle for love.</t>
  </si>
  <si>
    <t>0-Trevor Pierce / Cupid, 1-Felix Arroyo, 2-Lita Arroyo, 3-Dr. Claire McCrae</t>
  </si>
  <si>
    <t>0-Bobby Cannavale, 1-Rick Gomez, 2-Camille Guaty, 3-Sarah Paulson</t>
  </si>
  <si>
    <t>Strange Empire</t>
  </si>
  <si>
    <t>Strange Empire is a Western whose heroes are women. 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 Western stories take civilization as a goal; they begin in blood, and end in the morality of Main Street.</t>
  </si>
  <si>
    <t>['Drama', 'Western']</t>
  </si>
  <si>
    <t>0-John Slotter, 1-Kat Loving, 2-Dr. Rebecca Bloom, 3-Isabelle Slotter</t>
  </si>
  <si>
    <t>0-Aaron Poole, 1-Cara Gee, 2-Melissa Farman, 3-Tattiawna Jones</t>
  </si>
  <si>
    <t>http://www.cbc.ca/strangeempire/</t>
  </si>
  <si>
    <t>Benched</t>
  </si>
  <si>
    <t>Benched is a single-camera comedy about a high-powered corporate lawyer's fall from grace into the rough-and-tumble world of the public defenders. From ABC Signature Studio, it stars Coupe as Nina Whitley, a distinguished corporate lawyer who has given up everything in her climb to the top. However, when she's hit with her ex-fiancÃ©'s engagement announcement and learns that she hasn't made partner at her high power firm, Nina snaps -- breaking vases and burning bridges.Now that Nina is shunned from the corporate world, the only place she can get a job is at the Public Defender's office: home to the underfunded, understaffed, overworked, "if you can't afford a lawyer, one will be provided... " lawyers. In addition to her new clients, Nina must learn to connect with her co-workers, including the roguish Phil, the idealistic Carlos, the useless empathetic Cheryl and the dedicated intern Micah. If that didn't sound tough enough for Nina, she'll also be going head-to-head with her ex-fiancÃ©, Trent, the rising star of the District Attorney's office.</t>
  </si>
  <si>
    <t>0-Nina Whitley, 1-Trent Barber, 2-Phil Quinlan, 3-Carlos, 4-Cheryl, 5-Micah</t>
  </si>
  <si>
    <t>0-Eliza Coupe, 1-Carter MacIntyre, 2-Jay Harrington, 3-Oscar NuÃ±ez, 4-Maria Bamford, 5-Jolene Purdy</t>
  </si>
  <si>
    <t>http://www.usanetwork.com/benched</t>
  </si>
  <si>
    <t>Ally McBeal</t>
  </si>
  <si>
    <t>Meet Ally McBeal, a single lawyer both blessed and cursed with eccentric colleagues, a now-married-to-someone-else childhood sweetheart, and an incredibly overactive imagination that's working overtime!</t>
  </si>
  <si>
    <t>0-Ally McBeal, 1-Richard Fish, 2-Elaine Vassal, 3-John Cage, 4-Nelle Porter, 5-Renee Radick, 6-Vonda Shepard, 7-Ling Woo, 8-Billy Thomas, 9-Georgia Thomas, 10-Mark Albert, 11-Corretta Lipp, 12-Larry Paul, 13-Raymond Milbury, 14-Glenn Foy, 15-Attorney Steven Milter, 16-Jenny Shaw, 17-Maddie Harrington</t>
  </si>
  <si>
    <t>0-Calista Flockhart, 1-Greg Germann, 2-Jane Krakowski, 3-Peter MacNicol, 4-Portia de Rossi, 5-Lisa Nicole Carson, 6-Vonda Shepard, 7-Lucy Liu, 8-Gil Bellows, 9-Courtney Thorne-Smith, 10-James Le Gros, 11-Regina Hall, 12-Robert Downey Jr., 13-Josh Hopkins, 14-James Marsden, 15-John Michael Higgins, 16-Julianne Nicholson, 17-Hayden Panettiere</t>
  </si>
  <si>
    <t>Dominion</t>
  </si>
  <si>
    <t>Dominion is an epic supernatural drama set in the near future. Specifically, 25 years after "The Extinction War," when an army of lower angels, assembled by the archangel Gabriel, waged war against mankind. The archangel Michael, turning against his own kind, chose to side with humanity. Rising out of the ashes of this long battle are newly fortified cities which protect human survivors. At the center of the series is the city of Vega, a glistening empire that has formed from the ruins of what was once Las Vegas.</t>
  </si>
  <si>
    <t>0-Michael, 1-Claire Riesen, 2-Alex Lannon, 3-David Whele, 4-Noma Walker, 5-Gabriel, 6-William Whele, 7-Arika, 8-Edward Riesen, 9-Becca Thorn, 10-Uriel</t>
  </si>
  <si>
    <t>0-Tom Wisdom, 1-Roxanne McKee, 2-Christopher Egan, 3-Anthony Stewart Head, 4-Kim Engelbrecht, 5-Carl Beukes, 6-Luke Allen-Gale, 7-Shivaani Ghai, 8-Alan Dale, 9-Rosalind Halstead, 10-Katrine De Candole</t>
  </si>
  <si>
    <t>http://www.syfy.com/dominion</t>
  </si>
  <si>
    <t>Family Ties</t>
  </si>
  <si>
    <t>Steve and Elyse Keaton, once 1960s radicals, now find themselves in Reagan-Era American trying to raise a traditional suburban family. Son Alex P. Keaton is an ambitious Young Republican and his sister Mallory is a shallow victim of the corporate culture, obsessed with music, clothes and boys. Their only normal kid is young Jennifer a bit of a tomboy.</t>
  </si>
  <si>
    <t>0-Alex P. Keaton, 1-Mallory Keaton, 2-Jennifer Keaton, 3-Steven Keaton, 4-Elyse Keaton, 5-Andrew Keaton</t>
  </si>
  <si>
    <t>0-Michael J. Fox, 1-Justine Bateman, 2-Tina Yothers, 3-Michael Gross, 4-Meredith Baxter, 5-Brian Bonsall</t>
  </si>
  <si>
    <t>Paradox</t>
  </si>
  <si>
    <t>Mysterious images that show incidents 18 hours before they happen are transmitted from space. As a space scientist attempts to explain their source, detectives race against time to change the future.</t>
  </si>
  <si>
    <t>0-DI Rebecca Flint, 1-DC Callum Gada, 2-DS Ben Holt, 3-Dr. Christian King</t>
  </si>
  <si>
    <t>0-Tamzin Outhwaite, 1-ChikÃ© Okonkwo, 2-Mark Bonnar, 3-Emun Elliott</t>
  </si>
  <si>
    <t>http://www.bbc.co.uk/programmes/b00p70x4</t>
  </si>
  <si>
    <t>Extant</t>
  </si>
  <si>
    <t>Molly Woods is an astronaut who returns home from a year-long solo mission in space and tries to reconnect with her husband and son in their everyday life. Her experiences in space and home lead to events that ultimately will change the course of human history.</t>
  </si>
  <si>
    <t>0-Molly Woods, 1-Ethan Woods, 2-Julie Gelineau, 3-John Woods, 4-JD Richter, 5-Sam Barton, 6-Tobias Shepherd, 7-Alvin Sparks, 8-Kinji Matsumo</t>
  </si>
  <si>
    <t>0-Halle Berry, 1-Pierce Gagnon, 2-Grace Gummer, 3-Goran ViÅ¡njiÄ‡, 4-Jeffrey Dean Morgan, 5-Camryn Manheim, 6-David Morrissey, 7-Michael O'Neill, 8-Hiroyuki Sanada</t>
  </si>
  <si>
    <t>http://www.cbs.com/shows/extant/</t>
  </si>
  <si>
    <t>Persons Unknown</t>
  </si>
  <si>
    <t>Persons Unknown is a one-hour mystery drama in which a group of strangers must come together to solve the puzzle of their lives.</t>
  </si>
  <si>
    <t>0-Joe Tucker, 1-Janet Cooper, 2-Sergeant Graham McNair, 3-Kat Damatto, 4-Moira Doherty, 5-Mark Renbe, 6-Bill Blackham, 7-Charlie Morse, 8-Erika Taylor, 9-Victoria Fairchild</t>
  </si>
  <si>
    <t>0-Jason Wiles, 1-Daisy Betts, 2-Chadwick Boseman, 3-Lola Glaudini, 4-Tina Holmes, 5-Gerald Kyd, 6-Sean O'Bryan, 7-Alan Ruck, 8-Kandyse McClure, 9-Kate Miner</t>
  </si>
  <si>
    <t>Standoff</t>
  </si>
  <si>
    <t>Standoff centers on Matt Flannery and Emily Lehman, top-ranked FBI crisis negotiators who are forced to come clean about their secret relationship after it is revealed during a tense hostage standoff that they are sleeping together. Too valuable as a team to be split up, they are now under the watchful eye of their boss and their colleagues. Standoff combines the crackling romantic relationship at its core with intense drama and humor as these negotiators vow not to cross the line and let their personal feelings get in the way of the job. But they learn quickly that, in life and in love, everything is a negotiation.</t>
  </si>
  <si>
    <t>0-Matt Flannery, 1-Emily Lehman, 2-Cheryl Carrera, 3-Frank Rogers, 4-Lia Mathers, 5-Duff Gonzalez</t>
  </si>
  <si>
    <t>0-Ron Livingston, 1-Rosemarie DeWitt, 2-Gina Torres, 3-Michael Cudlitz, 4-Raquel Alessi, 5-Jose Pablo Cantillo</t>
  </si>
  <si>
    <t>Rake</t>
  </si>
  <si>
    <t>On a single day, Keegan Deane is described as many things. His ex-wife-calls him "unreliable"; his son calls him a "pal"; most judges think he's "an outrage"; the IRS calls him a "defendant"; and to his former dealer, he's simply a "tragic loss." Brilliant, frustratingly charming and with zero filter, Keegan is one of life's great addicts. His staggering lack of discretion and inability to self-censor land him the cases that nobody else will touch, but behind that lies a resolute optimism and belief in justice that fuel his dogged determination to defend those who seem beyond redemption. He always tries to do the right thing, but at the same time struggles to save himself from the many self-destructive elements that plague his own life, such as his overindulgence of various excesses, including women and gambling.</t>
  </si>
  <si>
    <t>0-Keegan Deane, 1-Ben Leon, 2-Maddy Deane, 3-Scarlet Leon, 4-Melissa "Mikki" Partridge, 5-Leanne Zander, 6-David "Harry" Potter, 7-Finn Deane</t>
  </si>
  <si>
    <t>0-Greg Kinnear, 1-John Ortiz, 2-Miranda Otto, 3-Necar Zadegan, 4-Bojana Novakovic, 5-Tara Summers, 6-David Harbour, 7-Ian Colletti</t>
  </si>
  <si>
    <t>Will &amp; Grace</t>
  </si>
  <si>
    <t>Every straight girl needs a gay best friend, and interior designer Grace Adler found an ultimate accessory in her lawyer pal Will Truman. It's through this neurotic pair that the show's real stars -- Jack &amp;amp; Karen - come together. "Just Jack" McFarland and his boozy, pill-popping sidekick Karen Walker fill in the foursome that made Will &amp;amp; Grace classic TV and brought primetime to a whole new level of fabulous, while also winning 16 Emmy Awards in the process. With show-stopping guest appearances by Cher, Madonna, Britney, Janet, J-Lo, Ellen, Elton and most every gay icon under the sun, the milestones that Will &amp;amp; Grace hit provided a foundation for all LGBT portrayals on TV today.</t>
  </si>
  <si>
    <t>0-Will Truman, 1-Jack McFarland, 2-Karen Walker, 3-Grace Adler, 4-Rosario Salazar, 5-Elliot, 6-Harlin Polk</t>
  </si>
  <si>
    <t>0-Eric McCormack, 1-Sean Hayes, 2-Megan Mullally, 3-Debra Messing, 4-Shelley Morrison, 5-Michael Angarano, 6-Gary Grubbs</t>
  </si>
  <si>
    <t>https://www.nbc.com/will-and-grace</t>
  </si>
  <si>
    <t>Home Improvement</t>
  </si>
  <si>
    <t>The universal themes of family, parenting, the battle of the sexes -- and of course, man's need for "more power" -- come to play each and every weekday on Home Improvement. Every episode finds Tim the "Tool Man" Taylor causing his share of goof-ups and mishaps and leaving his long-suffering wife, Jill, family and friends to mop up the mess.</t>
  </si>
  <si>
    <t>0-Tim "The Tool Man" Taylor, 1-Jill Taylor, 2-Wilson Wilson Jr., 3-Bradley Michael "Brad" Taylor, 4-Albert "Al" Borland, 5-Mark Jason Taylor, 6-Randall William "Randy" Taylor, 7-Heidi Keppert</t>
  </si>
  <si>
    <t>0-Tim Allen, 1-Patricia Richardson, 2-Earl Hindman, 3-Zachery Ty Bryan, 4-Richard Karn, 5-Taran Noah Smith, 6-Jonathan Taylor Thomas, 7-Debbe Dunning</t>
  </si>
  <si>
    <t>Sanjay and Craig</t>
  </si>
  <si>
    <t>Sanjay and Craig is a 20-episode series that tells a beautiful story about two best friends -- one of whom is a snake -- and the true adventures of being a kid.</t>
  </si>
  <si>
    <t>0-Craig, 1-Darlene, 2-Vijay, 3-Megan, 4-Sanjay, 5-Mr. Noodman, 6-Hector, 7-Remington Tufflips</t>
  </si>
  <si>
    <t>0-Chris Hardwick, 1-Grey DeLisle Griffin, 2-Kunal Nayyar, 3-Linda Cardellini, 4-Maulik Pancholy, 5-Tony Hale, 6-Matt L. Jones, 7-Remington Tufflips</t>
  </si>
  <si>
    <t>Law &amp; Order: UK</t>
  </si>
  <si>
    <t>In the criminal justice system, the people are represented by two separate, yet equally important groups: the police who investigate crime, and the Crown Prosecutors who prosecute the offenders. These are their stories.&lt;i&gt;&lt;br&gt;&lt;/i&gt;</t>
  </si>
  <si>
    <t>0-Detective Sergeant Ronnie Brooks, 1-Detective Inspector Natalie Chandler, 2-Junior Crown Prosecutor Alesha Phillips, 3-Detective Sergeant Matt Devlin, 4-Senior Crown Prosecutor Jacob "Jake" Thorne, 5-Crown Prosecution Service Director Henry Sharpe, 6-Senior Crown Prosecutor James Steel, 7-Crown Prosecution Service Director George Castle, 8-Junior Crown Prosecutor Kate Barker, 9-Detective Inspector Wes Leyton, 10-Detective Sergeant Sam Casey, 11-Detective Sergeant Joe Hawkins, 12-Detective Inspector Elisabeth Flynn</t>
  </si>
  <si>
    <t>0-Bradley Walsh, 1-Harriet Walter, 2-Freema Agyeman, 3-Jamie Bamber, 4-Dominic Rowan, 5-Peter Davison, 6-Ben Daniels, 7-Bill Paterson, 8-Georgia Taylor, 9-Paterson Joseph, 10-Paul Nicholls, 11-Ben Bailey Smith, 12-Sharon Small</t>
  </si>
  <si>
    <t>Painkiller Jane</t>
  </si>
  <si>
    <t>In a very imaginable future, the world battles terrorism and unrest. Out of this chaos emerges a new hero: Jane Vasco, a.k.a. Painkiller Jane. Once the DEA's top agent, Jane Vasco is formidable, both mentally and physically. As a child, her father nicknamed her Painkiller Jane, describing her ability to mentally push through even the most painful situations. But her strength is about to be tested. Jane is recruited by a covert government agency dedicated to containing and, if necessary, neutralizing the threat of "Neuros" â€” individuals with superhuman neurological powers. No one knows what caused the aberrations that led to their enhanced abilities, which range from from telekinesis and telepathic suggestion to induced hallucinations. During her first investigation with her new team, Jane discovers that she too possesses an odd ability: she can't be killed. Unfortunately, she can still feel pain. Her newfound powers make Jane even more determined to learn everything there is to know about Neuros. Seldom malicious, Neuros often can't control their powers. Consequently, they tend to leave a trail of death and destruction. To prevent a panic, the government has kept the discovery of Neuros a secret, assembling a covert unit to identify and contain Neuros. Operating from a secure abandoned subway platform, the core members of the unit are Andre McBride, the seasoned team leader; Connor King, a special agent regularly armed with a smart remark; Riley Jensen, an evolved computer whiz in charge of surveillance and communications; Dr. Seth Carpenter, the unit's doctor and scientist; Joe Waterman, the middle-aged caretaker of the subway; and Maureen Bowers, Jane's former DEA partner and friend, who, like Jane, was recruited after discovering top-secret information about Neuros. Painkiller Jane is based on the comic-book series of the same name created by Jimmy Palmiotti and Joe Quesada.</t>
  </si>
  <si>
    <t>0-Jane Vasco, 1-Connor King, 2-Riley Jensen, 3-Andre McBride, 4-Dr. Seth Carpenter, 5-Maureen Bowers, 6-Joe Waterman, 7-Brian, 8-Simon Connolly, 9-Steve Ford, 10-Amanda Worth, 11-Dr. Baumgartner, 12-Dr. John Roberts, 13-Justin Marcus</t>
  </si>
  <si>
    <t>0-Kristanna Loken, 1-Noah Dalton Danby, 2-Sean Owen Roberts, 3-Rob Stewart, 4-Stephen Lobo, 5-Alaina Huffman, 6-Nathaniel DeVeaux, 7-John Reardon, 8-Chris Britton, 9-Adrian Holmes, 10-Melanie Papalia, 11-Ralf Bauer, 12-Tom Butler, 13-Emy Aneke</t>
  </si>
  <si>
    <t>Alice</t>
  </si>
  <si>
    <t>Abandoned by her father as a child, Alice is accustomed to men being unpredictable, but Jack Chase is on a completely different level. Just moments after surprising her with a rare family ring, he's suddenly kidnapped by two thugs and expelled into the ether. Alice is then confronted by a sharply dressed stranger who answers to the name White Rabbit, and who promises to reveal all of Jack's secrets. Alice follows him through the enormous liquid glass of an ornate mirror and ends up in Wonderland, an outlandish underground city of twisted towers and parapets conceived of in a Dali-like dream.</t>
  </si>
  <si>
    <t>0-Hatter, 1-Alice Hamilton, 2-Queen of Hearts, 3-Dodo, 4-White Knight, 5-Jack Chase, 6-King of Hearts</t>
  </si>
  <si>
    <t>0-Andrew Lee Potts, 1-Caterina Scorsone, 2-Kathy Bates, 3-Tim Curry, 4-Matt Frewer, 5-Philip Winchester, 6-Colm Meaney</t>
  </si>
  <si>
    <t>http://www.syfy.com/alice</t>
  </si>
  <si>
    <t>Cops</t>
  </si>
  <si>
    <t>COPS follows police officers, constables, and sheriff's deputies during patrols and various police activities by embedding camera crews with their units. The show's formula adheres to a classic &lt;i&gt;cinÃ©ma vÃ©ritÃ©&lt;/i&gt; ethos. With no narration or scripted dialog, it depends entirely on the commentary of the officers and on the actions of the people with whom they come into contact.</t>
  </si>
  <si>
    <t>0-Harry Newman</t>
  </si>
  <si>
    <t>http://www.cops.com</t>
  </si>
  <si>
    <t>Bella and the Bulldogs</t>
  </si>
  <si>
    <t>Middle schooler Bella Dawson left her life as a popular cheerleader behind to join the Bulldogs as their new star quarterback. Trading in her pom-poms for a pigskin was a total dream come true, but now Bella must find a balance between football and her cheerleading BFFs. Does she have what it takes to overcome the doubters and lead her team to victory, without compromising who she is? And what will happen when those worlds collide?</t>
  </si>
  <si>
    <t>0-Bella, 1-Newt, 2-Troy, 3-Pepper, 4-Sawyer, 5-Sophie</t>
  </si>
  <si>
    <t>0-Brec Bassinger, 1-Buddy Handleson, 2-Coy Stewart, 3-Haley Tju, 4-Jackie Radinsky, 5-Lilimar Hernandez</t>
  </si>
  <si>
    <t>Judging Amy</t>
  </si>
  <si>
    <t>Judging Amy is a drama about a single mother who has left New York behind to become a Family Court judge in Hartford, Connecticut. Judge Amy Gray is divorced and raising her young daughter, Lauren. They live with Amy's very opinionated mother Maxine, a social worker who is often at odds with her boss Sean. Amy has reestablished relationships with her younger brother Vincent, her older brother Peter and his wife Gillian. Assisting Amy in the courtroom are her Court Services officer Bruce Van Exel and her eager court-clerk-turned-lawyer Donna Kozlowski. Judging Amy is about three generations of women living together as they confront the personal and professional dilemmas in their changing, challenging lives.</t>
  </si>
  <si>
    <t>['Drama', 'Family', 'Legal']</t>
  </si>
  <si>
    <t>0-Amy Madison Gray, 1-Maxine Gray, 2-Bruce Van Exel, 3-Lauren Cassidy, 4-Peter Gray, 5-Donna Kozlowski, 6-Gillian Gray, 7-Sean Potter, 8-Vincent Gray, 9-Kyle McCarty</t>
  </si>
  <si>
    <t>0-Amy Brenneman, 1-Tyne Daly, 2-Richard T. Jones, 3-Karle Warren, 4-Marcus Giamatti, 5-Jillian Armenante, 6-Jessica Tuck, 7-Timothy Omundson, 8-Dan Futterman, 9-Kevin Rahm</t>
  </si>
  <si>
    <t>Beavis and Butt-Head</t>
  </si>
  <si>
    <t>A national treasure in an age of idiocyâ€¦ When Beavis and Butt-Head first appeared on MTV more than a decade ago, critics dismissed them as brainless couch potatoes who did nothing but watch TV and make lewd jokes about bodily functions. Today we know they were ahead of their time. Beavis and Butt-Head's unique idiocy profoundly changed television, movies, pop culture and the world.</t>
  </si>
  <si>
    <t>0-Beavis, 1-Butt-head, 2-Principal McVicker, 3-Tom Anderson, 4-David Van Driessen, 5-Bradley Buzzcut, 6-Darla Morgendorffer, 7-Stuart Stevenson, 8-Todd Ianuzzi</t>
  </si>
  <si>
    <t>0-Mike Judge, 1-Mike Judge, 2-Mike Judge, 3-Mike Judge, 4-Mike Judge, 5-Mike Judge, 6-Tracy Grandstaff, 7-Adam Welsh, 8-Toby Huss</t>
  </si>
  <si>
    <t>http://www.mtv.com/shows/beavis-butt-head</t>
  </si>
  <si>
    <t>Strip the Cosmos</t>
  </si>
  <si>
    <t>In each episode of Strip the Cosmos, stunning CGI strips major planets, moons, black holes, stars and galaxies of gases, minerals, rock, magma and gravitational force-fields â€“ layer by layer â€“ revealing the destiny, origins and structure of the universe. &lt;i&gt;Strip the Cosmos&lt;/i&gt; will also explore fascinating mysteries including: What happens inside an exploding star?; Can you escape from being sucked into a black hole?; Do the insides of comets harbor life?; and can we travel through the cosmos inside an asteroid?</t>
  </si>
  <si>
    <t>http://www.sciencechannel.com/tv-shows/strip-the-cosmos/</t>
  </si>
  <si>
    <t>Survivors</t>
  </si>
  <si>
    <t>When a deadly virus wipes out most of the world's population, a handful of survivors struggle to stay alive.</t>
  </si>
  <si>
    <t>0-Abby Grant, 1-Tom Price, 2-Greg Preston, 3-Dr. Anya Raczynski, 4-Aalim 'Al' Sadiq, 5-Najid Hanif, 6-Sarah Boyer</t>
  </si>
  <si>
    <t>0-Julie Graham, 1-Max Beesley, 2-Paterson Joseph, 3-Zoe Tapper, 4-Phillip Rhys, 5-Chahak Patel, 6-Robyn Addison</t>
  </si>
  <si>
    <t>New Girl</t>
  </si>
  <si>
    <t>New Girl is a single-camera ensemble comedy starring Zooey Deschanel as Jess, an offbeat girl who - after a bad breakup - moves in with three single guys and essentially sets a bomb off in their lives.</t>
  </si>
  <si>
    <t>0-Jessica "Jess" Day, 1-Nicholas "Nick" Miller, 2-Schmidt, 3-Cecilia "Cece" Parekh, 4-Winston Bishop, 5-Ernie "Coach" Tagliaboo, 6-Ruth Parekh-Schmidt, 7-Ruth Parekh-Schmidt</t>
  </si>
  <si>
    <t>0-Zooey Deschanel, 1-Jake Johnson, 2-Max Greenfield, 3-Hannah Simone, 4-Lamorne Morris, 5-Damon Wayans Jr., 6-Danielle Rockoff, 7-Rhiannon Rockoff</t>
  </si>
  <si>
    <t>http://www.fox.com/new-girl/</t>
  </si>
  <si>
    <t>Adventures of Superman</t>
  </si>
  <si>
    <t>Adventures of Superman (originally known as &lt;i&gt;The Adventures of Superman&lt;/i&gt;) is an American syndicated children's television series based on comic book characters and concepts created in 1938 by Jerry Siegel and Joe Shuster. The series saw six seasons and one-hundred-four half-hour episodes. Sponsored by cereal manufacturer Kellogg's, the show's initial and final air dates are sometimes disputed but generally accepted as September 19, 1952 to April 28, 1958. The show's first two seasons were filmed in black-and-white while seasons four through six were filmed in color, though broadcast monochromatically.Adventures of Superman was the first television series to feature Superman though the superhero had appeared as a character in a radio program starring Bud Collyer, two theatrical serials starring Kirk Alyn and Noel Neill, and a series of Max Fleischer cartoons. The television series began filming in 1951 in Culver City, California with exterior locations filmed in and around the Los Angeles area and the San Fernando Valley. Episodes follow Superman as he battles gangsters, thugs, mad scientists, meteors and malfunctioning radioactive machines in the city of Metropolis. In the first episode, his origin on the planet Krypton and his arrival on Earth are dramatized while in succeeding episodes, he conceals his identity by posing as mild mannered Daily Planet reporter Clark Kent who, in times of crisis, scoots to a broom closet, sheds his civvies, and reappears in superhero tights and trunks to rescue hapless folk from the clutches of ne'er-do-wells. In the last seasons, the kindly but absent-minded Professor Pepperwinkle creates problems for Superman with his bizarre inventions.Adventures of Superman won no major awards but was popular with its audience and remains popular today. Its opening theme, The Superman March, has become a classic of its kind and is instantly recognizable by most television buffs. Since the show's cancellation, several of its stars have participated in Superman-related conventions, autograph signings, and other events. In 2003, Noel Neill published her memoirs Truth, Justice, and The American Way: The Life and Times of Noel Neill. In 2006, the death of George Reeves was dramatized in the film Hollywoodland with Ben Affleck starring in the role of Reeves. In 2006, the series became available in its entirety on DVD and reruns of the show still hold a place on television programming schedules.</t>
  </si>
  <si>
    <t>0-Clark Kent / Superman, 1-Announcer, 2-Lois Lane, 3-Lois Lane, 4-Jimmy Olsen, 5-Perry White, 6-Inspector Bill Henderson</t>
  </si>
  <si>
    <t>0-George Reeves, 1-Willard Kennedy, 2-Phyllis Coates, 3-Noel Neill, 4-Jack Larson, 5-John Hamilton, 6-Robert Shayne</t>
  </si>
  <si>
    <t>Top Chef</t>
  </si>
  <si>
    <t>Top Chef is a competition show in which chefs competing against each other in various culinary challenges, judged by the team of professional chefs and notable people from food industry.</t>
  </si>
  <si>
    <t>0-Judge, 1-Judge, 2-Host, 3-Judge, 4-Judge, 5-Judge, 6-Judge, 7-Judge, 8-Judge, 9-Judge, 10-Judge, 11-Judge, 12-Host, 13-Host, 14-Judge</t>
  </si>
  <si>
    <t>0-Tom Colicchio, 1-Gail Simmons, 2-Padma Lakshmi, 3-Hugh Acheson, 4-Emeril Lagasse, 5-Ted Allen, 6-Toby Young, 7-Richard Blais, 8-Anthony Bourdain, 9-Wolfgang Puck, 10-Ã‰ric Ripert, 11-Graham Elliot, 12-Kristen Kish, 13-Katie Lee, 14-Carla Hall</t>
  </si>
  <si>
    <t>http://www.bravotv.com/top-chef</t>
  </si>
  <si>
    <t>2 Broke Girls</t>
  </si>
  <si>
    <t>2 Broke Girls is a comedy about two young women waitressing at a greasy spoon diner who strike up an unlikely friendship in the hopes of launching a successful business - if only they can raise the cash. Sassy, streetwise Max Black works two jobs just to get by, one of which is waiting tables during the night shift at the retro-hip Williamsburg Diner. Sophisticated Caroline Channing is an uptown trust fund princess who's having a run of bad luck that forces her to reluctantly give waitressing a shot. At first, Max sees Caroline as yet another in a long line of inept servers she must cover for, but she's surprised to find that Caroline has as much substance as she does style.When Caroline discovers Max's knack for baking amazing cupcakes, she sees a lucrative future for them, but first they need to raise the start-up money. While they save their tips, they'll stay at the restaurant, working with Oleg, an overly flirtatious Russian cook; Earl, a 75-year-old kool-kat cashier; and Han Lee, the new, eager-to-please owner of the diner. Working together, these two broke girls living in one expensive city might just find the perfect recipe for their big break.</t>
  </si>
  <si>
    <t>0-Max Black, 1-Caroline Channing, 2-Earl, 3-Han Lee, 4-Oleg, 5-Sophie Kachinsky</t>
  </si>
  <si>
    <t>0-Kat Dennings, 1-Beth Behrs, 2-Garrett Morris, 3-Matthew Moy, 4-Jonathan Kite, 5-Jennifer Coolidge</t>
  </si>
  <si>
    <t>http://www.cbs.com/shows/2_broke_girls/</t>
  </si>
  <si>
    <t>Hit the Floor</t>
  </si>
  <si>
    <t>Hit the Floor explores the sexy world of professional basketball and the dancers who make the fans (and players) go wild. The Los Angeles Devils are the number one team in the league. When the arena lights go on all of Hollywood comes out to support the million dollar players. But in this city these men share the fame, adrenalin, money, sex and power with their dancers, the Devil Girls.</t>
  </si>
  <si>
    <t>['Drama', 'Romance', 'Sports']</t>
  </si>
  <si>
    <t>0-Beau, 1-Chase Vincent, 2-Eve, 3-Mia Sertner, 4-Zero, 5-Olivia, 6-Pete Davenport, 7-Oscar, 8-Lionel Davenport, 9-German, 10-Kyle, 11-Sloane, 12-Jelena, 13-Derek Roman, 14-Ahsha, 15-Raquel, 16-Terrence Wall, 17-Jude Kinkade</t>
  </si>
  <si>
    <t>0-Jared Ward, 1-Rick Fox, 2-Tiffany Hines, 3-Johanna Braddy, 4-Adam Senn, 5-Charlotte Ross, 6-Dean Cain, 7-Don Stark, 8-Jodi Lyn O'Keefe, 9-Jonathan McDaniel, 10-Katherine Bailess, 11-Kimberly Elise, 12-Logan Browning, 13-McKinley Freeman, 14-Taylour Paige, 15-Valery Ortiz, 16-Robert Christopher Riley, 17-Brent Antonello</t>
  </si>
  <si>
    <t>https://www.bet.com/shows/hit-the-floor/</t>
  </si>
  <si>
    <t>Battle Creek</t>
  </si>
  <si>
    <t>A series about two mismatched law enforcement officers whose polar opposite views of the world and crime-solving breed frustration, disdain and humor as they clean up the hardscrabble streets of Battle Creek, Mich.</t>
  </si>
  <si>
    <t>0-Holly Dale, 1-Detective Russ Agnew, 2-Detective Aaron Funkhauser, 3-Commander Guziewicz, 4-Detective Milton Chamberlain, 5-Detective Fontanelle White</t>
  </si>
  <si>
    <t>0-Aubrey Dollar, 1-Dean Winters, 2-Edward Fordham, Jr., 3-Janet McTeer, 4-Josh Duhamel, 5-Kal Penn</t>
  </si>
  <si>
    <t>https://web.archive.org/web/20150913220908/http://www.cbs.com/shows/battle-creek/</t>
  </si>
  <si>
    <t>Eastbound &amp; Down</t>
  </si>
  <si>
    <t>Burned out and broke, former big-league pitcher Kenny Powers returns home to North Carolina to teach PE at the local middle school he once attended--and sets his sights on winning back his high-school flame April.</t>
  </si>
  <si>
    <t>0-Kenny Powers, 1-April Buchanon, 2-Dustin Powers, 3-Terrence Cutler, 4-Cassie Powers, 5-Stevie Janowski, 6-Clegg</t>
  </si>
  <si>
    <t>0-Danny McBride, 1-Katy Mixon, 2-John Hawkes, 3-Andy Daly, 4-Jennifer Irwin, 5-Steve Little, 6-Ben Best</t>
  </si>
  <si>
    <t>http://www.hbo.com/eastbound-and-down</t>
  </si>
  <si>
    <t>Primeval: New World</t>
  </si>
  <si>
    <t>A spin-off of the UK hit. Primeval: New World follows a team of scientists and animal experts that's called to action when dinosaurs appear in Vancouver.</t>
  </si>
  <si>
    <t>0-Evan Cross, 1-Dylan Weir, 2-Mac Rendell, 3-Toby Nance, 4-Angelika "Ange" Finch, 5-Lt. Kenneth "Ken" Leeds</t>
  </si>
  <si>
    <t>0-Niall Matter, 1-Sara Canning, 2-Danny Rahim, 3-Yan-Kay Crystal Lowe, 4-Miranda Frigon, 5-Geoff Gustafson</t>
  </si>
  <si>
    <t>Welcome to the Family</t>
  </si>
  <si>
    <t>A single-camera comedy about two teens whose disparate families are bonded together after they fall in love and get pregnant.</t>
  </si>
  <si>
    <t>0-Dan Yoder, 1-Caroline Yoder, 2-Lisette Hernandez, 3-Molly Yoder, 4-Junior Hernandez, 5-Miguel Hernandez, 6-Demetrio Hernandez, 7-Demetrio Hernandez</t>
  </si>
  <si>
    <t>0-Mike O'Malley, 1-Mary McCormack, 2-Justina Machado, 3-Ella Rae Peck, 4-Joseph Haro, 5-Ricardo Antonio Chavira, 6-Fabrizio Zacharee Guido, 7-Aramis Knight</t>
  </si>
  <si>
    <t>Graceland</t>
  </si>
  <si>
    <t>Every year, the top graduates from the FBI Academy move from their classrooms at Quantico to their first assignments in the real world. For Agent Mike Warren, the dream has always been a post in Washington D.C. But the powers that be have other plans, and the young rookie is soon packing his bags for Graceland, a palatial beachfront mansion in Southern California that has become a cross-departmental boarding house for top undercover agents in the FBI, DEA and ICE.</t>
  </si>
  <si>
    <t>0-Paul Briggs, 1-Mike Warren, 2-Catherine "Charlie" Lopez, 3-Dale Jakes, 4-Joe 'Johnny' Tuturro, 5-Paige Arkin</t>
  </si>
  <si>
    <t>0-Daniel Sunjata, 1-Aaron Tveit, 2-Vanessa Ferlito, 3-Brandon Jay McLaren, 4-Manny Montana, 5-Serinda Swan</t>
  </si>
  <si>
    <t>http://www.usanetwork.com/graceland</t>
  </si>
  <si>
    <t>Kitchen Nightmares</t>
  </si>
  <si>
    <t>Chef Gordon Ramsay of Hell's Kitchen fame is back, and this time he's hitting the road, exposing restaurants that are barely staying afloat.</t>
  </si>
  <si>
    <t>0-Gordon Ramsay</t>
  </si>
  <si>
    <t>https://www.fox.com/kitchen-nightmares-us/</t>
  </si>
  <si>
    <t>Suburgatory</t>
  </si>
  <si>
    <t>Single father George Altman is doing his best to raise his sixteen-year-old daughter Tessa in the big city. When he discovers a box of condoms in her bedroom, though, he decides the time has come to move her to a more wholesome and nurturing environment: the suburbs. But behind the beautiful homes and perfect lawns lurk the Franken-moms, spray tans, nose jobs, and Red Bull-guzzling teens who have nothing in common with Tessa. It's a whole new world, one that makes George wonder if they haven't jumped out of the frying pan and into the fire.</t>
  </si>
  <si>
    <t>0-George Altman, 1-Tessa Altman, 2-Dallas Royce, 3-Lisa Marie Shay, 4-Dalia Oprah Royce, 5-Noah Werner, 6-Sheila Shay, 7-Frederick "Fred" Shay, 8-Mr. Wolfe</t>
  </si>
  <si>
    <t>0-Jeremy Sisto, 1-Jane Levy, 2-Cheryl Hines, 3-Allie Grant, 4-Carly Chaikin, 5-Alan Tudyk, 6-Ana Gasteyer, 7-Chris Parnell, 8-Rex Lee</t>
  </si>
  <si>
    <t>Teen Titans Go!</t>
  </si>
  <si>
    <t>Teen Titans Go! is a character-driven comedy series focuses on the funny that happens in between saving the world and living together as teenagers without adult supervision. The comedic mayhem of the animated series is punctuated by pranks and the occasional need to fight crime, but it will also deal with the everyday issues of adolescence. With epic staring contests to decide who does the laundry, a series of quests and battles to construct the perfect sandwich or fighting crime in Jump City, one thing is for sure, these Titans will always be ready for an adventure inside the house and out.</t>
  </si>
  <si>
    <t>0-Beast Boy, 1-Starfire, 2-Cyborg, 3-Robin, 4-Raven</t>
  </si>
  <si>
    <t>0-Greg Cipes, 1-Hynden Walch, 2-Khary Payton, 3-Scott Menville, 4-Tara Strong</t>
  </si>
  <si>
    <t>http://www.cartoonnetwork.com/video/teen-titans-go/</t>
  </si>
  <si>
    <t>Mayday</t>
  </si>
  <si>
    <t>Flying is one of the safest forms of transport. But what happens when tragedy strikes? From human error and accidents to mechanical faults and design flaws, the success of aviation history is punctuated with disaster and catastrophe. It's rare, but it does happen. Follow experts as they determine what went wrong and work out how to prevent these horrific tragedies from happening again. Examine the wrecks and official records, and hear from eyewitnesses, passengers and aviation experts as we reconstruct some of the most tragic disasters in aviation history. Air Crash Investigation looks at what went wrong and how future disasters can be averted.</t>
  </si>
  <si>
    <t>0-Stephen Bogaert</t>
  </si>
  <si>
    <t>https://www.ctv.ca/shows/mayday</t>
  </si>
  <si>
    <t>Whites</t>
  </si>
  <si>
    <t>Roland is a fantastic chef who was on the brink of success 15 years ago, but has since lost the sparkle and drive needed to win that long coveted Michelin star. When he puts his mind to it he can cook with the best of them, but laziness gets the better of him, much to the annoyance of the restaurant's manager and Roland's secret admirer, Caroline (Katherine Parkinson). Joining them in the kitchen is quirky waitress Kiki (Isy Suttie), the hotel's owner Celia (Maggie Steed) and ambitious new apprentice chef, Skoose (Stephen Wight), whose ambition it is to replace the constantly under-pressure and long-suffering Bib! Amidst fine-dining and beautiful countryside, Whites should be a tranquil slice of heaven â€“ but with this disparate group of characters behind the scenes, things can regularly heat up in the kitchen...</t>
  </si>
  <si>
    <t>0-Bib, 1-Kiki, 2-Caroline, 3-Celia, 4-Skoose</t>
  </si>
  <si>
    <t>0-Darren Boyd, 1-Isy Suttie, 2-Katherine Parkinson, 3-Maggie Steed, 4-Stephen Wight</t>
  </si>
  <si>
    <t>http://www.bbc.co.uk/programmes/b00v3736</t>
  </si>
  <si>
    <t>Dawson's Creek</t>
  </si>
  <si>
    <t>Dawson Leery, Joey Potter, and Pacey Witter are life long friends, whose lives start to rapidly change when a new girl, Jen Lindley, moves in next door to Dawson and the foursome start high school. Chronicling the passage from adolescence to young adulthood, they are joined by two other newcomers to Capeside: brother and sister Jack and Andie McPhee and, when they go to college, by Audrey Liddell. Set in the fictional town of Capeside, MA., Dawson's Creek is the coming of age story of a close knit group of friends on the verge of adulthood.</t>
  </si>
  <si>
    <t>0-Dawson Leery, 1-Josephine "Joey" Potter, 2-Pacey Witter, 3-Evelyn "Grams" Ryan, 4-Jennifer "Jen" Lindley, 5-Jack McPhee, 6-Gale Leery, 7-Bessie Potter, 8-Mitch Leery, 9-Andrea "Andie" McPhee, 10-Audrey Liddell</t>
  </si>
  <si>
    <t>0-James Van Der Beek, 1-Katie Holmes, 2-Joshua Jackson, 3-Mary Beth Peil, 4-Michelle Williams, 5-Kerr Smith, 6-Mary-Margaret Humes, 7-Nina Repeta, 8-John Wesley Shipp, 9-Meredith Monroe, 10-Busy Philipps</t>
  </si>
  <si>
    <t>The Pretender</t>
  </si>
  <si>
    <t>Jarod is a Pretender - a genius whose exceptional intelligence allows him to assume various identities at will, be it doctor, test pilot or lawyer. Taken from his parents at an early age, Jarod was brought up in the Centre, a think-tank facility where he believed his computer-like mind was being used to benefit mankind. But when he learned the simulations he solved were being sold to the highest-bidder no matter what their intent, Jarod escaped. Now on the run, Jarod embarks on a search for his true identity while also attempting to balance out any wrong his simulations have caused by helping people who are as powerless as he once was.</t>
  </si>
  <si>
    <t>['Drama', 'Adventure', 'Mystery']</t>
  </si>
  <si>
    <t>0-Jarod, 1-Miss Parker, 2-Sydney, 3-Broots</t>
  </si>
  <si>
    <t>0-Michael T. Weiss, 1-Andrea Parker, 2-Patrick Bauchau, 3-Jon Gries</t>
  </si>
  <si>
    <t>https://www.thepretenderlives.com/</t>
  </si>
  <si>
    <t>Airwolf</t>
  </si>
  <si>
    <t>Stringfellow Hawke is a reclusive renegade pilot who's assigned to top-secret missions for the CIA by the mysterious "Archangel". Hawke's weapon of choice is the high-tech battle helicopter of the future, Airwolf. Loaded with cutting-edge surveillance equipment and unbelievable firepower, Airwolf takes Hawke and his friend Dominic around the globe in search of dangerous international spies and criminals.</t>
  </si>
  <si>
    <t>0-Stringfellow Hawke, 1-Dominic Santini, 2-Michael Coldsmith-Briggs III, 3-Caitlin O'Shannessy, 4-Jason Locke, 5-St. John Hawke, 6-Major Mike Rivers, 7-Jo Santini</t>
  </si>
  <si>
    <t>0-Jan-Michael Vincent, 1-Ernest Borgnine, 2-Alex Cord, 3-Jean Bruce Scott, 4-Anthony Sherwood, 5-Barry Van Dyke, 6-Geraint Wyn Davies, 7-Michele Scarabelli</t>
  </si>
  <si>
    <t>Workaholics</t>
  </si>
  <si>
    <t>Graduating from college and entering the real world isn't easy, especially for these three unmotivated roommates on Workaholics.</t>
  </si>
  <si>
    <t>0-Karl Hevacheck, 1-Adam Demamp, 2-Anders Holmvik, 3-Blake Henderson, 4-Bradley, 5-Montez Walker, 6-Jillian, 7-Alice Murphy</t>
  </si>
  <si>
    <t>0-Kyle Newacheck, 1-Adam DeVine, 2-Anders Holm, 3-Blake Anderson, 4-Edward Barbanell, 5-Erik Griffin, 6-Jillian Bell, 7-Maribeth Monroe</t>
  </si>
  <si>
    <t>http://www.cc.com/shows/workaholics</t>
  </si>
  <si>
    <t>Ravenswood</t>
  </si>
  <si>
    <t>Ravenswood centered on a town not far from Rosewood, Pa., which has suffered under a deadly curse for generations. Five strangers find themselves connected by this fatal curse and need to dig into the town's mysterious and terrible history before it's too late for all of them.</t>
  </si>
  <si>
    <t>0-Miranda Collins, 1-Caleb Rivers, 2-Raymond Collins, 3-Luke Matheson, 4-Remy Beaumont, 5-Olivia Matheson</t>
  </si>
  <si>
    <t>0-Nicole Gale Anderson, 1-Tyler Blackburn, 2-Steven Cabral, 3-Brett Dier, 4-Britne Oldford, 5-Merritt Patterson</t>
  </si>
  <si>
    <t>Super Fun Night</t>
  </si>
  <si>
    <t>Junior attorney Kimmie Boubier and her two best friends, Helen-Alice and Marika , have had a standing date every Friday night for the last 13 years. They even have a motto for what they call "Friday Night Fun Night": "Always together! Always Inside!" However Kimmie's recent promotion throws a monkey wrench into the tradition. Not only is she now working with her idol, "Lady Lawyer of the Year" Felicity Vanderstone, but she meets a dashingly handsome British attorney, Richard Lovell, who invites her to his party at a trendy club. Determined to spend time with Richard and heed Felicity's advice to network, Kimmie sets out to convince her friends to take Super Fun Night on the road.</t>
  </si>
  <si>
    <t>0-Kimmie Boubier, 1-Helen-Alice, 2-Marika, 3-Kendall Quinn, 4-Richard Royce, 5-Felicity Vanderstone</t>
  </si>
  <si>
    <t>0-Rebel Wilson, 1-Liza Lapira, 2-Lauren Ash, 3-Kate Jenkinson, 4-Kevin Bishop, 5-Kelen Coleman</t>
  </si>
  <si>
    <t>Z Nation</t>
  </si>
  <si>
    <t>Z Nation starts three years after the zombie virus has gutted the country, a team of everyday heroes must transport the only known survivor of the plague from New York to California, where the last functioning viral lab waits for his blood. Although the antibodies he carries are the world's last, best hope for a vaccine, he hides a dark secret that threatens them all. With humankind's survival at stake, the ragtag band embarks on a journey of survival across three thousand miles of rusted-out post-apocalyptic America.</t>
  </si>
  <si>
    <t>['Action', 'Horror', 'Science-Fiction']</t>
  </si>
  <si>
    <t>0-10K, 1-Steven "Doc" Beck, 2-Roberta Warren, 3-Alvin Bernard Murphy, 4-Addison "Addy" Carver, 5-Simon "Citizen Z" Cruller, 6-Cassandra, 7-Kaya, 8-Lilly "Sarge" Mueller, 9-Javier Vasquez, 10-Red, 11-Sun Mei, 12-Mack Thompson, 13-Georgia "George" St. Clair, 14-Hector "EscorpiÃ³n" Alvarez, 15-Charles Garnett, 16-The Man, 17-Lucy, 18-5K, 19-Pandora, 20-Lt. Mueller, 21-Martin Cooper, 22-Hammond</t>
  </si>
  <si>
    <t>0-Nat Zang, 1-Russell Hodgkinson, 2-Kellita Smith, 3-Keith Allan, 4-Anastasia Baranova, 5-DJ Qualls, 6-Pisay Pao, 7-Ramona Young, 8-Grace Phipps, 9-Matt CedeÃ±o, 10-Natalie Jongjaroenlarp, 11-Sydney Viengluang, 12-Michael Welch, 13-Katy O'Brian, 14-Emilio Rivera, 15-Tom Everett Scott, 16-Joseph Gatt, 17-Tara Holt, 18-Holden Goyette, 19-Lydia Hearst, 20-Henry Rollins, 21-Mario Van Peebles, 22-Harold Perrineau</t>
  </si>
  <si>
    <t>http://www.syfy.com/znation</t>
  </si>
  <si>
    <t>The Gates</t>
  </si>
  <si>
    <t>Nick Monohan and his family move from Chicago to a quiet, upscale planned community called The Gates, where he will be chief of police. They soon realize that their neighbors are not who they seem to be. The Gates is filled with such beings as vampires, witches, werewolves, and a succubus.</t>
  </si>
  <si>
    <t>0-Claire Radcliff, 1-Sarah Monohan, 2-Andie Bates, 3-Dylan Radcliff, 4-Nick Monohan, 5-Charlie Monohan, 6-Devon, 7-Leigh Turner, 8-Brett Crezski, 9-Marcus Jordan</t>
  </si>
  <si>
    <t>0-Rhona Mitra, 1-Marisol Nichols, 2-Skyler Samuels, 3-Luke Mably, 4-Frank Grillo, 5-Travis Caldwell, 6-Chandra West, 7-Janina Gavankar, 8-Colton Haynes, 9-Justin Miles</t>
  </si>
  <si>
    <t>The Jinx: The Life and Deaths of Robert Durst</t>
  </si>
  <si>
    <t>From Andrew Jarecki and Marc Smerling (the OscarÂ® nominees behind &lt;i&gt;Capturing the Friedmans&lt;/i&gt;), comes The Jinx: The Life and Deaths of Robert Durst, a six-part examination of the reclusive millionaire at the heart of three killings spanning four decades. Robert Durst, the scion of a New York real estate empire, has long been a suspect in the notorious 1982 disappearance of his wife, Kathie. Further suspicion was raised with the unsolved killing of his confidante, Susan Berman, thought to be a key witness in the investigation into Kathie's disappearance in 2000, as well as the subsequent killing and dismemberment of a neighbor in Galveston, Texas. Durst has consistently maintained his innocence and remains a free man today.</t>
  </si>
  <si>
    <t>['Crime', 'Mystery', 'History']</t>
  </si>
  <si>
    <t>http://www.thejinxhbo.com</t>
  </si>
  <si>
    <t>Golden Boy</t>
  </si>
  <si>
    <t>Drama about the meteoric rise of an ambitious cop who becomes the youngest police commissioner in the history of New York City.</t>
  </si>
  <si>
    <t>0-Detective Don Owen, 1-Det. Deb McKenzie, 2-Walter William Clark Jr., 3-Christian Arroyo, 4-Detective Joe Diaco, 5-Agnes Clark</t>
  </si>
  <si>
    <t>0-Chi McBride, 1-Bonnie Somerville, 2-Theo James, 3-Kevin Alejandro, 4-Holt McCallany, 5-Stella Maeve</t>
  </si>
  <si>
    <t>Selfie</t>
  </si>
  <si>
    <t>Eliza Dooley has 263,000 followers who hang on to her every post, tweet and selfie. But one lonely day, she has a revelation: being friended is not the same as having actual friends. She asks marketing guru Henry to 'rebrand' her self-obsessed reputation and teach her how to connect with people in the real world. Loosely based on &lt;i&gt;My Fair Lady&lt;/i&gt;, Selfie explores the modern struggles of Eliza and Henry, as he tries to teach her how to live life offline - whether she 'likes' it or not.</t>
  </si>
  <si>
    <t>0-Bryn, 1-Charmonique Whitaker, 2-Sam Saperstein, 3-Henry Higenbottam, 4-Eliza Dooley, 5-Ethan Chase</t>
  </si>
  <si>
    <t>0-Allyn Rachel, 1-Da'Vine Joy Randolph, 2-David Harewood, 3-John Cho, 4-Karen Gillan, 5-Tim Peper</t>
  </si>
  <si>
    <t>Resurrection</t>
  </si>
  <si>
    <t>The people of Arcadia, Missouri are forever changed when their deceased loved ones suddenly start to reappear. An 8-year-old American boy wakes up alone in a rice paddy in a rural Chinese province with no idea how he got there. Details start to emerge when the boy, who calls himself Jacob, recalls that his hometown is Arcadia, and an Immigration agent, J. Martin Bellamy, takes him there. The home he claims as his own is occupied by a 60-year-old couple, Henry and Lucille Langston, who lost their son, Jacob, more than 30 years ago. While they look different, young Jacob recognizes them as his parents. Lucille is overjoyed at the seeming miracle of her son's reappearance. Henry is reluctant to accept that Jacob is back. Those closest to the family want answers, including Sheriff Fred Langston, whose wife Barbara drowned 30 years ago while trying to save Jacob, and Fred's daughter, Maggie, a local doctor. Pastor Tom Hale seeks a spiritual reason for what's happening in his community. When things take an even more shocking turn, Maggie's life-long friend, Elaine Richards, finds herself drawn into Arcadia's growing mystery. Bellamy, an outsider in the town, joins forces with Maggie to figure out why the unexplainable is happening in Arcadia. As their investigation plays out, Maggie learns some unsettling truths about her own past. Will they be able to solve the mystery of Arcadia before the rest of the world catches on to events there? And will they be able to protect Jacob from forces beyond their control?</t>
  </si>
  <si>
    <t>0-Agent J. Martin Bellamy, 1-Lucille Langston, 2-Sheriff Fred Langston, 3-Maggie Langston, 4-Pastor Tom Hale, 5-Jacob Langston, 6-Henry Langston, 7-Elaine Richards, 8-Caleb Richards, 9-Deputy Connor Cuesta</t>
  </si>
  <si>
    <t>0-Omar Epps, 1-Frances Fisher, 2-Matt Craven, 3-Devin Kelley, 4-Mark Hildreth, 5-Landon Gimenez, 6-Kurtwood Smith, 7-Samaire Armstrong, 8-Sam Hazeldine, 9-Nicholas Gonzalez</t>
  </si>
  <si>
    <t>Klondike</t>
  </si>
  <si>
    <t>Klondike follows the lives of two childhood best friends, Bill and Epstein, in the late 1890s as they flock to the gold rush capital in the untamed Yukon Territory. This man-versus-nature tale places our heroes in a land full of undiscovered wealth, but ravaged by harsh conditions, unpredictable weather and desperate, dangerous characters including greedy businessmen, seductive courtesans and native tribes witnessing the destruction of their people and land by opportunistic entrepreneurs.Based on Charlotte Gray's book "Gold Diggers: Striking It Rich in the Klondike".</t>
  </si>
  <si>
    <t>['Drama', 'Adventure', 'History']</t>
  </si>
  <si>
    <t>0-Belinda Mulrooney, 1-Sabine, 2-Bill Haskell, 3-Father Judge, 4-Joe Meeker, 5-The Superintendent, 6-Goodman, 7-Soapy Smith, 8-Jack London, 9-The Count, 10-Byron Epstein</t>
  </si>
  <si>
    <t>0-Abbie Cornish, 1-Conor Leslie, 2-Richard Madden, 3-Sam Shepard, 4-Tim Blake Nelson, 5-MÃ¡rton CsÃ³kÃ¡s, 6-Greg Lawson, 7-Ian Hart, 8-Johnny Simmons, 9-Tim Roth, 10-Augustus Prew</t>
  </si>
  <si>
    <t>http://klondiketv.com/</t>
  </si>
  <si>
    <t>Mutant X</t>
  </si>
  <si>
    <t>Protecting a world that doesn't know they exist. Mutant X is a team of human mutants who possess extraordinary powers as a result of genetic engineering. Like hundreds of other unsuspecting subjects, these people were altered in secret experiments conducted in a covert government project. Realising that events have spun out of control, the organization that created them is now hunting them down in an urgent "product recall". Mutant X's mission is to seek out their fellow new mutants, to help them come to terms with their astonishing abilities and protect them from their creators.</t>
  </si>
  <si>
    <t>0-Jesse Kilmartin, 1-Brennan Mulwray, 2-Shalimar Fox, 3-Adam Kane, 4-Emma deLauro, 5-Mason Grey Eckhart, 6-Lexa Pierce</t>
  </si>
  <si>
    <t>0-Forbes March, 1-Victor Webster, 2-Victoria Pratt, 3-John Shea, 4-Lauren Lee Smith, 5-Tom McCamus, 6-Karen Cliche</t>
  </si>
  <si>
    <t>One Day at a Time</t>
  </si>
  <si>
    <t>The struggles of a 1970s single mother raising two teenage daughters gets its first TV slot with this instant hit sitcom.</t>
  </si>
  <si>
    <t>0-Barbara Cooper, 1-Ann Romano, 2-Dwayne Schneider, 3-Julie Cooper, 4-Alex Handris, 5-Mark Royer, 6-Max Horvath, 7-Katherine Romano, 8-David Kane, 9-Francine Webster, 10-Sam Royer, 11-Ginny Wroblicki, 12-Nick Handris</t>
  </si>
  <si>
    <t>0-Valerie Bertinelli, 1-Bonnie Franklin, 2-Pat Harrington Jr., 3-Mackenzie Phillips, 4-Glenn Scarpelli, 5-Boyd Gaines, 6-Michael Lembeck, 7-Nanette Fabray, 8-Richard Masur, 9-Shelley Fabares, 10-Howard Hesseman, 11-Mary Louise Wilson, 12-Ron Rifkin</t>
  </si>
  <si>
    <t>The Prisoner tells the story of a man, Six, who wakes up to find himself inexplicably trapped in a mysterious and surreal place, The Village, with no memory of how he arrived. As he frantically explores his new environment, he discovers that Village residents are identified by number, have no memory of any prior existence, and are under constant surveillance. The Village is controlled by one man - the sinister and charismatic Two . Throughout the series, Six and Two are locked in a battle of wits, as Six challenges the oppressive nature of The Village and struggles to learn the truth behind it.</t>
  </si>
  <si>
    <t>0-Nr. 2, 1-Michael / Nr. 6, 2-Nr. 313, 3-Nr. 147, 4-11-12, 5-Lucy</t>
  </si>
  <si>
    <t>0-Ian McKellen, 1-James Caviezel, 2-Ruth Wilson, 3-Lennie James, 4-Jamie Campbell Bower, 5-Hayley Atwell</t>
  </si>
  <si>
    <t>Total Divas</t>
  </si>
  <si>
    <t>Revealing the real women behind the WWE Divas for the first time, this new one-hour series proves that the drama is even bigger when the sexy superstars step outside the ring. Total Divas goes inside the personal lives of these glitzy, glamorous celebrities who entertain sold-out crowds in arenas around the world and are adored by millions.</t>
  </si>
  <si>
    <t>0-Jimmy Uso, 1-John Cena, 2-Renee Youngâ€, 3-Nikki Bella, 4-Brie Bella, 5-Natalya / Nattie, 6-Eva Marie, 7-Paige S03 - present, 8-Naomi, 9-Daniel Bryan, 10-Summer Rae S02 - S03, 11-Rosa Mendes S03, S05, 12-JoJo S01, 13-Alicia Fox S03 - S05, 14-Maryse S06 - present, 15-Mandy Rose, 16-Cameron, 17-Lana, 18-Carmella, 19-Rusev, 20-Alexa Bliss</t>
  </si>
  <si>
    <t>0-Jonathan Fatu, 1-John Cena, 2-Renee Young, 3-Nikki Garcia, 4-Brie Garcia, 5-Natalya Neidhart, 6-Natalie Eva Marie, 7-Saraya-Jade Bevis, 8-Trinity Fatu, 9-Daniel Bryan, 10-Danielle Moinet, 11-Milena Roucka, 12-Joseann Offerman, 13-Victoria Crawford, 14-Maryse Ouellet, 15-Amanda Saccomanno, 16-Ariane Andrew, 17-C.J. Perry, 18-Leah Van Dale, 19-Miroslav Barnyashev, 20-Alexa Bliss</t>
  </si>
  <si>
    <t>http://www.eonline.com/shows/total_divas</t>
  </si>
  <si>
    <t>Yes, Dear</t>
  </si>
  <si>
    <t>Yes, Dear is a comedy about two young couples and their outrageously contrasting views on parenting. Greg and Kim Warner struggle on a daily basis to become perfect at the job. Kim is a neurotic, stay-at-home mother, and although her husband, Greg, is a success in his career, his more difficult job is keeping his wife calm as they raise their two young children. While Kim is determined to be the perfect mother and perfect wife and to raise the perfect children, her sister, Christine Hughes, a very down-to-earth mother of two, continually reminds her that life will never be perfect. Christine's husband, Jimmy, often feels compelled to share with his brother-in-law his philosophy about being a husband and a parent while still remaining a man.</t>
  </si>
  <si>
    <t>0-Greg Warner, 1-Kim Warner, 2-Christine Hughes, 3-Jimmy Hughes, 4-Dominic Hughes</t>
  </si>
  <si>
    <t>0-Anthony Clark, 1-Jean Louisa Kelly, 2-Liza Snyder, 3-Mike O'Malley, 4-Joel Homan</t>
  </si>
  <si>
    <t>Melrose Place</t>
  </si>
  <si>
    <t>A nighttime soap opera about the lives, careers, trials and tribulations of a group of young people living in an apartment building in the trendy neighborhood of Melrose Place. The show was a spin off of Beverly Hills 90210 and starred Heather Locklear as the scheming Amanda Woodward, head of her own advertising agency and owner of the apartment building.</t>
  </si>
  <si>
    <t>0-Michael Mancini, 1-Amanda Woodward, 2-Billy Campbell, 3-Jane Mancini, 4-Matt Fielding, 5-Jake Hanson, 6-Alison Parker, 7-Peter Burns, 8-Sydney Andrews, 9-Kimberly Shaw, 10-Jo Beth Reynolds, 11-Kyle McBride, 12-Megan Lewis, 13-Samantha Reilly, 14-Taylor McBride, 15-Lexi Sterling, 16-Craig Field, 17-Jennifer Mancini, 18-Brett Cooper, 19-Brooke Armstrong, 20-Rhonda Blair, 21-Ryan McBride, 22-Sandy Louise Harling</t>
  </si>
  <si>
    <t>0-Thomas Calabro, 1-Heather Locklear, 2-Andrew Shue, 3-Josie Bissett, 4-Doug Savant, 5-Grant Show, 6-Courtney Thorne-Smith, 7-Jack Wagner, 8-Laura Leighton, 9-Marcia Cross, 10-Daphne Zuniga, 11-Rob Estes, 12-Kelly Rutherford, 13-Brooke Langton, 14-Lisa Rinna, 15-Jamie Luner, 16-David Charvet, 17-Alyssa Milano, 18-Linden Ashby, 19-Kristin Davis, 20-Vanessa A. Williams, 21-John Newton, 22-Amy Locane</t>
  </si>
  <si>
    <t>Nazi Megastructures</t>
  </si>
  <si>
    <t>Did you know that the Nazis built some of the biggest and deadliest pieces of military hardware and malevolent technology in history in the quest for world domination?Creating huge terror machines, hi-tech superguns, and some of the original weapons of mass destruction, they aimed to control a nation, conquer a continent and win the war!Nazi Megastructures uncovers the hidden remains of Hitler's most ambitious Megastructures, telling the stories of the engineering geniuses that designed them and revealing how these structures sparked a technological revolution that changed warfare forever.</t>
  </si>
  <si>
    <t>['War', 'History']</t>
  </si>
  <si>
    <t>0-Corey Johnson, 1-Richard Lintern</t>
  </si>
  <si>
    <t>https://www.nationalgeographic.com/tv/shows/nazi-megastructures</t>
  </si>
  <si>
    <t>The Astronaut Wives Club</t>
  </si>
  <si>
    <t>The Astronaut Wives Club tells the story of the women who were key players behind some of the biggest events in American history.</t>
  </si>
  <si>
    <t>0-Annie Glenn, 1-Gordon "Gordo" Cooper, 2-Alan Shepherd, 3-Marge Slayton, 4-Betty Grissom, 5-Gus Grissom, 6-Trudy Cooper, 7-Rene Carpenter, 8-Jo Schirra, 9-Wally Schirra, 10-Louise Shepard, 11-Deke Slayton, 12-Scott Carpenter, 13-John Glenn</t>
  </si>
  <si>
    <t>0-Azure Parsons, 1-Bret Harrison, 2-Desmond Harrington, 3-Erin Cummings, 4-JoAnna Garcia Swisher, 5-Joel Johnstone, 6-Odette Annable, 7-Yvonne Strahovski, 8-Zoe Boyle, 9-Aaron McCusker, 10-Dominique McElligott, 11-Kenneth Mitchell, 12-Wilson Bethel, 13-Sam Reid</t>
  </si>
  <si>
    <t>http://abc.go.com/shows/the-astronaut-wives-club</t>
  </si>
  <si>
    <t>Reba</t>
  </si>
  <si>
    <t>Single mother of three, Reba Hart, tackles parenthood and other obstacles along the way. After her dentist husband of 20 years, Brock, leaves her for his dental hygienist, Barbra Jean, Reba's seemingly perfect world is turned upside down.</t>
  </si>
  <si>
    <t>0-Dr. Brock Hart, 1-Cheyenne Hart-Montgomery, 2-Van Montgomery, 3-Reba Hart, 4-Jake Hart, 5-Barbara Jean Booker Hart, 6-Kyra Hart</t>
  </si>
  <si>
    <t>0-Christopher Rich, 1-JoAnna Garcia Swisher, 2-Steve Howey, 3-Reba McEntire, 4-Mitch Holleman, 5-Melissa Peterman, 6-Scarlett Pomers</t>
  </si>
  <si>
    <t>The O.C.</t>
  </si>
  <si>
    <t>A slick hit about a troubled L.A. teen taken in by an idealistic lawyer and his family in affluent Orange County. The series filled the youth-soap hole left by the departed '90210,' but quickly proved itself far more gritty---and witty. In addition, early plots set up an appealing balance between the kids and grown-ups, who were portrayed as real people with real problems, instead of sounding boards for the unblemished Romeos and Juliets.</t>
  </si>
  <si>
    <t>0-Sanford "Sandy" Cohen, 1-Kirsten Cohen, 2-Ryan Atwood, 3-Seth Cohen, 4-Summer Roberts, 5-Julie Cooper, 6-Marissa Cooper, 7-James "Jimmy" Cooper, 8-Caleb Nichol, 9-Taylor Townsend, 10-Kaitlin Cooper, 11-Luke Ward</t>
  </si>
  <si>
    <t>0-Peter Gallagher, 1-Kelly Rowan, 2-Ben McKenzie, 3-Adam Brody, 4-Rachel Bilson, 5-Melinda Clarke, 6-Mischa Barton, 7-Tate Donovan, 8-Alan Dale, 9-Autumn Reeser, 10-Willa Holland, 11-Chris Carmack</t>
  </si>
  <si>
    <t>Reno 911!</t>
  </si>
  <si>
    <t>From the network that has no business bringing you a cop showâ€”it's Reno 911! Ride shotgun with the braveâ€”and shamelessâ€”officers of the Reno Sheriff's Department for their unscripted adventures and high-octane thrills.</t>
  </si>
  <si>
    <t>0-Deputy Trudy Wiegel, 1-Deputy S. Jones, 2-Deputy Travis Junior, 3-Lt. Dangle, 4-Deputy Raineesha Williams, 5-Deputy Clementine Johnson, 6-Deputy James Garcia, 7-Deputy Cheresa Kimball, 8-Sergeant Jack Declan, 9-Deputy Frank Rizzo</t>
  </si>
  <si>
    <t>0-Kerri Kenney-Silver, 1-Cedric Yarbrough, 2-Robert Ben Garant, 3-Thomas Lennon, 4-Niecy Nash, 5-Wendi McLendon-Covey, 6-Carlos Alazraqui, 7-Mary Birdsong, 8-Ian Roberts, 9-Joe Lo Truglio</t>
  </si>
  <si>
    <t>The Crazy Ones</t>
  </si>
  <si>
    <t>The Crazy Ones is a comedy about a larger-than-life advertising genius whose unorthodox methods and unpredictable behavior would get him fired... if he weren't the boss. Simon Roberts is the head of a powerful agency, with the biggest clients and brands in the world, but even more important to him is that his daughter Sydney is by his side. As his partner, Sydney is Simon's exact opposite - focused, organized and eager to make a name for herself, but also too busy parenting her father, which she'd resent if he wasn't so brilliant at what he does. Joining them in the firm are the dashing and talented Zach art director Andrew, who's as hard-working as he is neurotic; and the beautiful and deceptively smart assistant Lauren. With his team and his daughter behind him, Simon continues to set the advertising world on fire, and it looks like they are definitely buying what these crazy ones are selling.</t>
  </si>
  <si>
    <t>0-Simon Roberts, 1-Sydney Roberts, 2-Zach Cropper, 3-Andrew Kennedy, 4-Lauren Slotsky</t>
  </si>
  <si>
    <t>0-Robin Williams, 1-Sarah Michelle Gellar, 2-James Wolk, 3-Hamish Linklater, 4-Amanda Setton</t>
  </si>
  <si>
    <t>The Firm</t>
  </si>
  <si>
    <t>Based on the best-selling novel by John Grisham, The Firm continues the story of attorney Mitchell McDeere who, as a young associate 10 years earlier, had brought down the prestigious Memphis law firm of Bendini, Lambert &amp;amp; Locke, which had been operating as a front for the Chicago mob. After a difficult decade, which included a stay in the Federal Witness Protection Program, McDeere and his family now emerge from isolation to reclaim their lives and their future -- only to find that past dangers are still lurking and new threats are everywhere.Â </t>
  </si>
  <si>
    <t>0-Mitch McDeere, 1-Ray McDeere, 2-Abby McDeere, 3-Alex Clark, 4-Claire McDeere, 5-Andrew Palmer, 6-Tammy Hemphill</t>
  </si>
  <si>
    <t>0-Josh Lucas, 1-Callum Keith Rennie, 2-Molly Parker, 3-Tricia Helfer, 4-Natasha Calis, 5-Shaun Majumder, 6-Juliette Lewis</t>
  </si>
  <si>
    <t>The Neighbors</t>
  </si>
  <si>
    <t>The Neighbors revolves around a family that has relocated to a gated townhouse community in New Jersey called "Hidden Hills". Upon their arrival, they discover that the entire community is populated by residents from another planet. Amongst their myriad quirks, these aliens identify themselves by the names of sports celebrities, patrol the community in golf carts, dress alike, receive nourishment through their eyes and mind by reading books rather than eating, and cry green goo from their ears. The aliens have assumed human form, but they can revert to their natural appearance by clapping their hands above their heads. They have been stuck on Earth for 10 years, still awaiting instructions to return home.</t>
  </si>
  <si>
    <t>0-Debbie Weaver, 1-Marty Weaver, 2-Larry Bird, 3-Jackie Joyner-Kersee, 4-Dick Butkus, 5-Reggie Jackson, 6-Amber Weaver, 7-Max Weaver, 8-Abby Weaver</t>
  </si>
  <si>
    <t>0-Jami Gertz, 1-Lenny Venito, 2-Simon Templeman, 3-Toks Olagundoye, 4-Ian Patrick, 5-Tim Jo, 6-Clara Mamet, 7-Max Charles, 8-Isabella Crovetti</t>
  </si>
  <si>
    <t>http://abc.go.com/shows/the-neighbors</t>
  </si>
  <si>
    <t>Law &amp; Order: LA</t>
  </si>
  <si>
    <t>In the City of Los Angeles, the people are represented by two separate yet equally important groups: the police who investigate crime and the district attorneys who prosecute the offenders. These are their stories.</t>
  </si>
  <si>
    <t>0-Detective Tomas "TJ" Jaruszalski, 1-Lieutenant Arleen Gonzales, 2-Deputy D.A. Jonah "Joe" Dekker, 3-Ricardo Morales, 4-Detective Rex Winters, 5-Deputy D.A. Connie Rubirosa, 6-Deputy D.A. Evelyn Price, 7-Deputy D.A. Lauren Stanton, 8-Lieutenant Arleen Gonzales</t>
  </si>
  <si>
    <t>0-Corey Stoll, 1-Rachel Ticotin, 2-Terrence Howard, 3-Alfred Molina, 4-Skeet Ulrich, 5-Alana De La Garza, 6-Regina Hall, 7-Megan Boone, 8-Wanda De Jesus</t>
  </si>
  <si>
    <t>Go On</t>
  </si>
  <si>
    <t>Following the sudden death of his wife, sports radio personality Ryan King is forced to attend grief counseling. Feeling it unnecessary, he does so reluctantly, and with minimal participation, until it becomes clear that this may actually help him in unexpected ways.</t>
  </si>
  <si>
    <t>0-Ryan King, 1-Lauren Schneider, 2-Anne, 3-Yolanda Mitsawa, 4-Mr. K, 5-Sonia, 6-Steven, 7-Owen, 8-Don</t>
  </si>
  <si>
    <t>0-Matthew Perry, 1-Laura Benanti, 2-Julie White, 3-Suzy Nakamura, 4-Brett Gelman, 5-Sarah Baker, 6-John Cho, 7-Tyler James Williams, 8-Khary Payton</t>
  </si>
  <si>
    <t>Necessary Roughness</t>
  </si>
  <si>
    <t>Necessary Roughness focuses on tough sexy Long Island divorcee Dani who re-energizes her life and career when she becomes a therapist for a professional football team. Underestimated at every turn, she succeeds beyond all expectations and soon finds herself the most sought-after therapist for high-profile clients. Athletes, musicians, politicians and others living in the spotlight - all in a moment of crisis - clamor for her unique brand of tough love therapy. As a newly single mom raising two teenagers, her start-up practice wreaks havoc on her life. But recognizing that she's changing people's lives for the better, she is determined to make her new career work by striking a balance between her personal and professional worlds.</t>
  </si>
  <si>
    <t>0-Danielle Santino, 1-Matthew Donnally, 2-Nico Careles, 3-Terrence "T.K." King, 4-Lindsay Santino, 5-Connor McClane, 6-Ray Santino Jr., 7-Paloma</t>
  </si>
  <si>
    <t>0-Callie Thorne, 1-Marc Blucas, 2-Scott Cohen, 3-Mehcad Brooks, 4-Hannah Marks, 5-John Stamos, 6-Patrick Johnson, 7-Karissa Lee Staples</t>
  </si>
  <si>
    <t>George Clarke's Amazing Spaces</t>
  </si>
  <si>
    <t>George Clarke explores the extraordinary world of small builds, where people turn tiny spaces into the most incredible places to live, work and play. He even tries making a few of his own.</t>
  </si>
  <si>
    <t>0-George Clarke</t>
  </si>
  <si>
    <t>http://www.channel4.com/programmes/george-clarkes-amazing-spaces</t>
  </si>
  <si>
    <t>Bluestone 42</t>
  </si>
  <si>
    <t>Comedy drama series following the lives of a bomb disposal detachment serving in Afghanistan.</t>
  </si>
  <si>
    <t>['Drama', 'Comedy', 'War']</t>
  </si>
  <si>
    <t>0-Private Kevin "Mac" McDowell, 1-Private Euan "Rocket" Armstrong, 2-Lance Corporal Simon "Skip" Lansley, 3-Corporal Lynda Bird, 4-Lieutenant Colonel Phillip Smith, 5-Faruq Harrif, 6-Captain Nick Medhurst, 7-Padre Mary Greenstock, 8-Corporal Gordon "Towerblock" House, 9-Corporal Christian "Millsy" Mills, 10-Ellen</t>
  </si>
  <si>
    <t>0-Jamie Quinn, 1-Scott Hoatson, 2-Stephen Wight, 3-Katie Lyons, 4-Tony Gardner, 5-Keeno Lee Hector, 6-Oliver Chris, 7-Kelly Adams, 8-Matthew Lewis, 9-Donick Cary, 10-Laura Aikman</t>
  </si>
  <si>
    <t>http://www.bbc.co.uk/programmes/b03n3bsz</t>
  </si>
  <si>
    <t>CHiPs</t>
  </si>
  <si>
    <t>Where the rubber meets the road and the bad guys meet the badge -- that's where you'll find California Highway Patrol motorcycle officers Jon and Ponch. Set in the sun-drenched sprawl of Los Angeles, CHiPs combines action, heroics and fun.</t>
  </si>
  <si>
    <t>0-Sgt. Joseph Getraer, 1-Officer Francis Llewellyn "Ponch" Poncherello, 2-Officer Jon Baker, 3-Officer Arthur Grossman, 4-Officer Harlan Arliss, 5-Officer Bobby "Hot Dog" Nelson, 6-Bruce Nelson</t>
  </si>
  <si>
    <t>0-Robert Pine, 1-Erik Estrada, 2-Larry Wilcox, 3-Paul Linke, 4-Lou Wagner, 5-Tom Reilly, 6-Bruce Penhall</t>
  </si>
  <si>
    <t>Atlantis</t>
  </si>
  <si>
    <t>A fantasy drama set in a world of legendary heroes and mythical creatures. Far from home, Jason washes up on the shores of the ancient and mysterious city of Atlantis.</t>
  </si>
  <si>
    <t>0-Hercules, 1-Jason, 2-Pythagoras, 3-Ariadne, 4-Pasiphae, 5-The Oracle</t>
  </si>
  <si>
    <t>0-Mark Addy, 1-Jack Donnelly, 2-Robert Emms, 3-Aiysha Hart, 4-Sarah Parish, 5-Juliet Stevenson</t>
  </si>
  <si>
    <t>http://www.bbc.co.uk/programmes/b04st48f</t>
  </si>
  <si>
    <t>The Cleaner</t>
  </si>
  <si>
    <t>The Cleaner follows William Banks, a recovering addict who must balance his unwavering dedication to helping others get clean with an increasingly rocky personal life and the ghosts of his addictions. Banks and his teammates Akani Cuesta and Arnie Swenton employ an unconventional and often by any means necessary approach to getting addicts and those who surround them to realize they've reached rock-bottom and help them begin the process of recovery. With every success and failure, William wrestles with his commitment to his work and his love for his wife Melissa and their children through an unusual relationship with God.</t>
  </si>
  <si>
    <t>0-William Banks, 1-Ben Banks, 2-Lula Banks, 3-Akani Cuesta, 4-Arnie Swenton, 5-Mellissa Banks, 6-Darnell Mc Dowell</t>
  </si>
  <si>
    <t>0-Benjamin Bratt, 1-Brett Del Buono, 2-Liliana Mumy, 3-Grace Park, 4-Esteban Powell, 5-Amy Price-Francis, 6-Kevin Michael Richardson</t>
  </si>
  <si>
    <t>Men at Work</t>
  </si>
  <si>
    <t>Men at Work is a brazen new original comedy about four hip, young professionals set to take on New York and live life "Full Steam" - ahead just like the name of the magazine that they work for. They follow the "boys will be boys" mantra of single, 30-somethings navigating work, friendship, and women.</t>
  </si>
  <si>
    <t>0-Milo Foster, 1-Tyler Mitchell, 2-Neal, 3-Gibbs, 4-Amy Jordan</t>
  </si>
  <si>
    <t>0-Danny Masterson, 1-Michael Cassidy, 2-Adam Busch, 3-James Lesure, 4-Meredith Hagner</t>
  </si>
  <si>
    <t>Teenage Mutant Ninja Turtles</t>
  </si>
  <si>
    <t>Terrapin martial artists battle a global criminal group, The Foot, led by their arch nemesis The Shredder, who's in league with a technological madman, Baxter Stockman.</t>
  </si>
  <si>
    <t>0-Additional Voices, 1-Additional Voices, 2-Additional Voices, 3-Raphael, 4-Karai, 5-Additional Voices, 6-Additional Voices, 7-Leonardo, 8-Cody Jones, 9-Donatello, 10-Dr. Baxter Stockman: The Naive Semi-Mad Scientist, 11-The Shredder, 12-Additional Voices, 13-April O'Neil, 14-Michaelangelo</t>
  </si>
  <si>
    <t>0-Bella Hudson, 1-Dan Green, 2-Eric Stuart, 3-Frank Frankson, 4-Karen Neil, 5-Megan Hollingshead, 6-Michael Alston Baley, 7-Michael Sinterniklaas, 8-Pete Capella, 9-Sam Riegel, 10-Scott Williams, 11-Scottie Ray, 12-Ted Lewis, 13-Veronica Taylor, 14-Wayne Grayson</t>
  </si>
  <si>
    <t>The Inside</t>
  </si>
  <si>
    <t>When one of the profilers in the FBI's L.A.-based Violent Crimes Unit (VCU) is brutally murdered by a serial killer they've been tracking, rookie FBI Agent Rebecca Locke is recruited to join the team and help find the madman despite her lack of field experience. Unbeknownst to Rebecca, famed Supervisory Special Agent VIRGIL "WEB" WEBSTER has personally selected her to join his rogue division - not for her impressive profiling skills, but because of a secret she's keeping. Web knows that Rebecca was abducted and held captive as a child, and the traumatic experience has afforded her unique insight into the mindset of villain and victim alike.</t>
  </si>
  <si>
    <t>0-Carter Howard, 1-Special Agent Rebecca Locke, 2-Special Agent Danny Love, 3-Special Agent Melody Sim, 4-Special Agent Paul Ryan, 5-Supervisory Agent Virgil "Web" Webster</t>
  </si>
  <si>
    <t>0-Nelsan Ellis, 1-Rachel Nichols, 2-Adam Baldwin, 3-Katie Finneran, 4-Jay Harrington, 5-Peter Coyote</t>
  </si>
  <si>
    <t>Alpha House</t>
  </si>
  <si>
    <t>Delivering hilarious insider insights from the master of political satire, the new season of Alpha House finds the Senators maneuvering the hallways of Capitol Hill with a looming midterm election and an unclear political future. Republican Senators Biggs, Bettencourt, and Laffer, having survived bruising primaries, are facing strong Democratic challengers and will use every trick in the book to woo voters on the road to re-election. Meanwhile, Senator Guzman prepares for a 2016 bid for the presidency, a pursuit that will bring him into possible competition with one of his roommates.</t>
  </si>
  <si>
    <t>0-Tammy Stackhouse, 1-Aaron Stimson, 2-Gil John Biggs, 3-Robert Bettencourt, 4-Louis Laffer, 5-Andy Guzman, 6-Adriana De Portago</t>
  </si>
  <si>
    <t>0-Alicia Sable, 1-Kobi Libii, 2-John Goodman, 3-Clark Johnson, 4-Matt Malloy, 5-Mark Consuelos, 6-Yara Martinez</t>
  </si>
  <si>
    <t>https://www.amazon.com/Alpha-House-Season-1/dp/B00CDZFRAI</t>
  </si>
  <si>
    <t>Hindsight</t>
  </si>
  <si>
    <t>What if you could go back in time and do it all over again? What would you do differently?We meet Becca on the eve of her second wedding. It all seems perfect this time around, but she is still plagued by doubt. What if she could fix everything, and make the 'right' choices this time? Becca finds herself thinking about her former best friend Lolly with whom she had a falling out many years ago. If only she could talk to her once again... Suddenly, after a freakish elevator ride, Becca gets the opportunity to do just that as she wakes up in New York City on the morning of her first wedding day in 1995. She's about to marry Sean, a bad-boy artist who is all wrong for her - and she knows her first move must be to reconnect with Lolly to re-live that day. Can she 'make it right' by living her life all over while readapting to life in New York City in the 90's - a time of smoking in bars, carrying pagers, having an AOL email address? Becca will soon discover there's no sure-fire way to make the right choices in life - even knowing everything she thinks she knows now.</t>
  </si>
  <si>
    <t>VH1</t>
  </si>
  <si>
    <t>0-Becca, 1-Lolly, 2-Sean, 3-Paige Hill, 4-Melanie Morelli, 5-Jamie Brady</t>
  </si>
  <si>
    <t>0-Laura Ramsey, 1-Sarah Goldberg, 2-Craig Horner, 3-Drew Sidora, 4-Jessy Hodges, 5-John Patrick Amedori</t>
  </si>
  <si>
    <t>http://www.vh1.com/shows/hindsight</t>
  </si>
  <si>
    <t>Casualty</t>
  </si>
  <si>
    <t>Drama series about the staff and patients at Holby City Hospital's emergency department, charting the ups and downs in their personal and professional lives.</t>
  </si>
  <si>
    <t>0-Charlie Fairhead, 1-Tess Bateman, 2-Josh Griffiths, 3-Kathleen 'Dixie' Dixon, 4-Noel Garcia, 5-Mackenzie 'Big Mac' Chalker, 6-Zoe Hanna, 7-Jeff Collier, 8-Lisa 'Duffy' Duffin, 9-Harry Harper, 10-Connie Beauchamp, 11-Dylan Keogh, 12-John 'Abs' Denham, 13-Martin "Ash" Ashford, 14-Ruth Winters, 15-Robyn Miller, 16-Adam Trueman, 17-Kelsey Phillips, 18-Maggie Coldwell, 19-Iain Dean, 20-Nick Jordan, 21-Alice Chantrey, 22-Finlay 'Fin' Newton, 23-Jay Faldren, 24-Ethan Hardy, 25-Luke Warren, 26-Louise Tyler, 27-Gurpreet 'Guppy' Sandhu, 28-Lenny Lyons, 29-Lara Stone, 30-Nikki Marshall, 31-Faith Cadogan, 32-Sam Bateman, 33-Bex Reynolds, 34-Max Gallagher, 35-Jacob Masters, 36-Stevie Nash, 37-Jan Jenning, 38-Penny Hutchens, 39-Nina Farr, 40-Roxanne "Roxy" Bird, 41-Simon Kaminski, 42-Jessica Harrison, 43-Amy Howard, 44-Claire Guildford, 45-Chloe Hill, 46-Theodore 'Teddy' Gowan, 47-Rash Masum, 48-Lofty Chiltern, 49-Anna Paul, 50-Max Walker, 51-Adrian 'Fletch' Fletcher, 52-Polly Emmerson, 53-Ellen Zitek, 54-Lily Chao, 55-Tina Seabrook, 56-Mike Barratt, 57-Rita Freeman, 58-Sam Colloby, 59-Caleb Knight, 60-Sam Nicholls, 61-Kate Wilson, 62-Liz Harker, 63-Linda Andrews, 64-Nathan Spencer, 65-Dillon Cahill, 66-Jack Vincent, 67-Jane Scott, 68-Patrick Spiller, 69-Greg Fallon, 70-Matt Hawley, 71-Jude Korcanik, 72-Megan Roach, 73-Tom Kent, 74-Lloyd Asike, 75-Curtis Cooper, 76-Tony Vincent, 77-Toby De Silva, 78-Sean Maddox, 79-Jim Brodie, 80-Holly Miles, 81-Sunny Sunderland, 82-Sah Brockner, 83-Yuki Reid, 84-Spencer, 85-Rachel Longworth, 86-Marty Kirkby, 87-Snezana Lalovic, 88-George Woodman, 89-David Hide, 90-Paige Allcott, 91-Paul "Woody" Joyner, 92-Adam Osman, 93-Richard McCaig, 94-Jodie Whyte, 95-Barney Woolfe, 96-Rida Amaan, 97-Kirsty Clements, 98-Cynthia 'Cyd' Pyke, 99-Norma Sullivan, 100-Cam Mickelthwaite, 101-Julian Chapman, 102-Mark Grace, 103-Jimmy Powell, 104-Kuba Trzcinski, 105-Tamzin Bayle, 106-Andrew Bower, 107-Andrew Bower, 108-Eve Montgomery, 109-Nadia Talianos, 110-Melanie Dyson, 111-Scarlett Conway, 112-Cyril James, 113-May Phelps, 114-Ewart Plimmer, 115-Paul Pegg, 116-Max Cristie, 117-Madiha 'Mads' Durrani, 118-Sandra Nicholl, 119-Tally Harper, 120-Adele Beckford, 121-Beth Ramanee, 122-Susie Mercier, 123-Sean Anderson, 124-Dan Robinson, 125-Keith Cotterill, 126-Ffion Morgan, 127-Eddie Gordon, 128-Donna Jackson, 129-Ryan Firth, 130-Ngozi Okoye, 131-Jack Hathaway, 132-Gloria Hammond, 133-Mie Nishi-Kawa, 134-Rob Khalefa, 135-Maxine Price, 136-Daniel Perryman, 137-Frankie Drummer, 138-Elliott Matthews, 139-Sam Strachan, 140-Bruno Jenkins, 141-Jan Goddard, 142-Marilyn Fox, 143-Adam Cooke, 144-Laura Milburn, 145-Karen Goodliffe, 146-Valerie Sinclair, 147-Andrew Ponting, 148-Matthew Afolami, 149-Marcus Fidel, 150-Shirley Franklin, 151-Theo â€˜Stitch' Lambert, 152-Merlin Jameson, 153-Ryan Johnson, 154-Siobhan McKenzie, 155-Mark Calder, 156-Tom Harvey, 157-Patricia Baynes, 158-Elizabeth Straker, 159-Mary Tomlinson, 160-Sandra Mute, 161-Clive King, 162-Aoife O'Reilly, 163-Mary Skillett, 164-Brian Crawford, 165-Simon Eastman, 166-Henrik Hanssen, 167-Lev Malinovsky, 168-Fenisha Khatri, 169-Christina â€˜Tina' Mollett, 170-Lucy Perry, 171-Alex Spencer, 172-Julie Stevens, 173-Tariq Hussein, 174-Patrick Onley, 175-Nicole Piper, 176-Miriam Turner, 177-Terence 'T.C.' Cockleton, 178-Helen Chatsworth, 179-Kiran Joghill, 180-Dave Masters, 181-Rosa Cadenas, 182-Gethin West, 183-Peter Hayes, 184-Helen Green, 185-David Rowe, 186-Sadie Tomkins, 187-Jade Lovall, 188-Simon Tanner, 189-Heather Lincoln, 190-Kelly Liddle, 191-Tony Walker, 192-Allison McGrellis, 193-Karen O'Malley, 194-Kenneth Hodges, 195-Barbara "Baz" Wilder, 196-Kate Miller, 197-Sgt. Rachel James, 198-Tom Harley, 199-Guy Self, 200-Jamie Collier, 201-Selina Donovan, 202-Elle Gardner, 203-Jeremy 'Jez' Andrews, 204-Alicia Munroe, 205-Jac Naylor, 206-Omar Nasri, 207-Gilly, 208-Philippa Kinross, 209-Leon Cook, 210-Ben Saunders, 211-David Sinclair, 212-Ric Griffin, 213-Julie Fitzjohn, 214-Elliot Hope, 215-Mubbs Hussein, 216-Comfort Jones, 217-Lola Griffin, 218-Jayne Grayson, 219-Sacha Levy, 220-Xavier "Zav" Duval, 221-Sophia Peters, 222-Colette Kierney, 223-Lisa Fox, 224-Anton Meyer, 225-Alistair Taylor, 226-Rosie Sattar, 227-Mickie Hendrie, 228-Mercedes Christie, 229-Archie Hudson, 230-Nicky McKendrick, 231-Serena Campbell, 232-Mo Effanga, 233-Michael Spence, 234-Max McGerry, 235-Essie Di Lucca, 236-Cameron Dunn</t>
  </si>
  <si>
    <t>0-Derek Thompson, 1-Suzanne Packer, 2-Ian Bleasdale, 3-Jane Hazlegrove, 4-Tony Marshall, 5-Charles Dale, 6-Sunetra Sarker, 7-Matt Bardock, 8-Cathy Shipton, 9-Simon MacCorkindale, 10-Amanda Mealing, 11-William Beck, 12-James Redmond, 13-Patrick Robinson, 14-Georgia Taylor, 15-Amanda Henderson, 16-Tristan Gemmill, 17-Janine Mellor, 18-Susan Cookson, 19-Michael Stevenson, 20-Michael French, 21-Sam Grey, 22-Kwame Kwei-Armah, 23-Ben Turner, 24-George Rainsford, 25-Matthew Wait, 26-Azuka Oforka, 27-Elyes Gabel, 28-Steven Miller, 29-Christine Stephen-Daly, 30-Kelly Harrison, 31-Kirsty Mitchell, 32-Luke Bailey, 33-Sarah Manners, 34-Robert Gwilym, 35-Chucky Venn, 36-Elinor Lawless, 37-Di Botcher, 38-Donna Alexander, 39-Rebekah Gibbs, 40-Louise Brealey, 41-Christopher Colquhoun, 42-Gillian Kearney, 43-Rebecca Wheatley, 44-Leanne Wilson, 45-Jan Anderson, 46-Milo Clarke, 47-Neet Mohan, 48-Lee Mead, 49-Zita Sattar, 50-Jamie Davis, 51-Alex Walkinshaw, 52-Sophia Di Martino, 53-Georgina Bouzova, 54-Crystal Yu, 55-Claire Goose, 56-Clive Mantle, 57-Chloe Howman, 58-Jonathan Kerrigan, 59-Richard Winsor, 60-Charlotte Salt, 61-Sorcha Cusack, 62-Sue Devaney, 63-Christine Tremarco, 64-Ben Price, 65-Daniel Rymer, 66-Will Mellor, 67-Caroline Webster, 68-Ian Kelsey, 69-Kip Gamblin, 70-Jason Merrells, 71-Lisa Coleman, 72-Brenda Fricker, 73-Oliver Coleman, 74-Michael Obiora, 75-Abdul Salis, 76-Lee Warburton, 77-Matthew Needham, 78-Gerald Kyd, 79-Maxwell Caulfield, 80-Sandra Huggett, 81-Vincenzo Pellegrino, 82-Arin Smethurst, 83-Will Sharpe, 84-Ben Keaton, 85-Jane Gurnett, 86-Shaheen Jafargholi, 87-Ivana Basic, 88-Rebecca Lacey, 89-Jason Durr, 90-Shalisha James-Davis, 91-Will Thorp, 92-Pal Aron, 93-Gray O'Brien, 94-Anna Chell, 95-Ronnie McCann, 96-Sarah Seggari, 97-Lucy Gaskell, 98-Joanne King, 99-Anne Kristen, 100-Barney Walsh, 101-Nigel Le Vaillant, 102-Paterson Joseph, 103-Robson Green, 104-Christopher Rozycki, 105-Gemma Atkinson, 106-Philip Bretherton, 107-William Gaminara, 108-Barbara Marten, 109-Daphne Alexander, 110-Michelle Butterly, 111-Madeleine Mantock, 112-Eddie Nestor, 113-Laura Aikman, 114-Bernard Gallagher, 115-Paul Popplewell, 116-Nigel Harman, 117-Hasina Haque, 118-Maureen Beattie, 119-Holly Davidson, 120-DoÃ±a Croll, 121-Mamta Kaash, 122-Debbie Roza, 123-Richard Dillane, 124-Grant Masters, 125-Geoffrey Leesley, 126-Stirling Gallacher, 127-Joan Oliver, 128-Jaye Jacobs, 129-Eddie-Joe Robinson, 130-Adesuwa Oni, 131-Peter Birch, 132-Ganiat Kasumu, 133-Naoko Mori, 134-Jason Riddington, 135-Emma Bird, 136-Craig Kelly, 137-Steven O'Donnell, 138-Peter Guinness, 139-Tom Chambers, 140-Mark Bonnar, 141-Judy Loe, 142-Caroline Langrishe, 143-Steven Brand, 144-Lizzy McInnerny, 145-Suzanna Hamilton, 146-Susan Franklyn, 147-Robert Pugh, 148-Osi Okerafor, 149-Adam Sina, 150-Ella Wilder, 151-Peter O'Brien, 152-Orlando Seale, 153-Russell Boulter, 154-Melanie Hill, 155-Oliver Parker, 156-Keiron Forsyth, 157-Maria Friedman, 158-Maureen O'Brien, 159-Helena Little, 160-Lisa Bowerman, 161-George Harris, 162-Gemma-Leah Devereux, 163-Tara Moran, 164-Brendan O'Hea, 165-Robert Daws, 166-Guy Henry, 167-Uriel Emil, 168-Olivia D'Lima, 169-Adele James, 170-Tam Hoskyns, 171-Belinda Davidson, 172-Vivienne McKone, 173-Manpreet Bachu, 174-Jamie Glover, 175-Sammy T. Dobson, 176-Cheryl Campbell, 177-Peter England, 178-Samantha Edmonds, 179-Shaheen Khan, 180-Martin Ball, 181-Jacey Salles, 182-Robert Pugh, 183-Robert Duncan, 184-Maggie McCarthy, 185-Paul Lacoux, 186-Carol Leader, 187-Gabriella Leon, 188-Paul Fox, 189-Nicole Faraday, 190-Adie Allen, 191-Eamon Boland, 192-Julie Graham, 193-Kate Hardie, 194-Christopher Guard, 195-Julia Watson, 196-Joanna Foster, 197-Amy Robbins, 198-David Ryall, 199-John Michie, 200-Daniel Anthony, 201-Elizabeth Carling, 202-Jaye Griffiths, 203-Lloyd Everitt, 204-Chelsea Halfpenny, 205-Rosie Marcel, 206-Dhafer L'Abidine, 207-Emily Dormer, 208-Fiona Gillies, 209-Bobby Lockwood, 210-David Paisley, 211-Vas Blackwood, 212-Hugh Quarshie, 213-Nicola Stephenson, 214-Paul Bradley, 215-Ian Aspinall, 216-Martina Laird, 217-Sharon D. Clarke, 218-Stella Gonet, 219-Bob Barrett, 220-Marcus Griffiths, 221-Kellie Shirley, 222-Adjoa Andoh, 223-Luisa Bradshaw-White, 224-George Irving, 225-Dominic Jephcott, 226-Kim Vithana, 227-Kelly Adams, 228-Hannah Spearritt, 229-Genesis Lynea, 230-Belinda Owusu, 231-Catherine Russell, 232-Chizzy Akudolu, 233-Hari Dhillon, 234-Jo Martin, 235-Kaye Wragg, 236-Nic Jackman</t>
  </si>
  <si>
    <t>http://www.bbc.co.uk/programmes/b006m8wd</t>
  </si>
  <si>
    <t>Masters of Science Fiction</t>
  </si>
  <si>
    <t>Six thought-provoking tales of present and future Earth are brought to life in the all-new anthology series, featuring a stellar lineup of actors and directors, and narrated by acclaimed physicist Professor Stephen Hawking. Masters of Science Fiction, from Starz Media in association with Industry Entertainment and its Vancouver partner, Reunion Pictures, is based on some of the genre's most popular and highly regarded short stories.</t>
  </si>
  <si>
    <t>0-Stephen Hawking</t>
  </si>
  <si>
    <t>Bar Rescue</t>
  </si>
  <si>
    <t>Bar Rescue follows Jon Taffer, one of the country's top restaurant and bar consultants, will give failing establishments one last chance to succeed. The show will delve into every business facet of running a bar from creating a profitable drink/food menu to crowd management to music selection to managing disgruntled employees. This marks the first food/beverage-themed show for Spike TV, furthering its effort to expand and broaden its audience.</t>
  </si>
  <si>
    <t>0-Nicole Taffer, 1-Narrator, 2-Jon Taffer</t>
  </si>
  <si>
    <t>0-Nicole Taffer, 1-P.J. King, 2-Jon Taffer</t>
  </si>
  <si>
    <t>https://www.paramountnetwork.com/shows/bar-rescue</t>
  </si>
  <si>
    <t>Crisis</t>
  </si>
  <si>
    <t>It's field trip day for the students of Ballard High School, a place that educates the children of Washington, D.C.'s elite, top-of-their-industry CEOs, international diplomats, political power players and even the president's son. But when their bus is ambushed on a secluded rural road, the teenagers and their chaperones are taken, igniting a national crisis. Now with some of the country's most powerful parents at the mercy of one vengeful mastermind, the question arises: How far would you go and what would you become to ensure your child's safe return? With so many parents and dignitaries put into play with nowhere to turn and no one to trust, this unthinkable scenario grows from the select families at risk to an entire nation at stake.</t>
  </si>
  <si>
    <t>0-Thomas Gibson, 1-Agent Marcus Finley, 2-Ian Martinez, 3-FBI Director Olsen, 4-Agent Susie Dunn, 5-Beth Ann Gibson, 6-Amber Fitch, 7-Koz, 8-Meg Fitch, 9-Mr. Nash, 10-Anton Roth</t>
  </si>
  <si>
    <t>0-Dermot Mulroney, 1-Lance Gross, 2-MAX, 3-Michael Beach, 4-Rachael Taylor, 5-Stevie Lynn Jones, 6-Halston Sage, 7-Max Martini, 8-Gillian Anderson, 9-James Lafferty, 10-Joshua Erenberg</t>
  </si>
  <si>
    <t>http://www.nbc.com/crisis/</t>
  </si>
  <si>
    <t>Mrs. Brown's Boys</t>
  </si>
  <si>
    <t>Comedy starring Brendan O'Carroll as loud-mouthed Irish matriarch Agnes Brown, whose favourite pastime is meddling in the lives of her six children.</t>
  </si>
  <si>
    <t>0-Mrs. Agnes Brown</t>
  </si>
  <si>
    <t>0-Brendan O'Carroll</t>
  </si>
  <si>
    <t>http://www.bbc.co.uk/programmes/b00x98tn</t>
  </si>
  <si>
    <t>Deadbeat</t>
  </si>
  <si>
    <t>Deadbeat follows Kevin Pacalioglu, who may have no money and no clue, but he can see dead people, so that's pretty cool. Faced with a constant stream of stubborn spirits, Pac goes to whatever lengths require the least amount of effort to help New York City's most frivolous ghosts finish their unfinished business.</t>
  </si>
  <si>
    <t>['Comedy', 'Supernatural']</t>
  </si>
  <si>
    <t>0-Kevin 'Pac' Pacalioglu, 1-Roofie, 2-Sue, 3-Chamomile White, 4-Clyde</t>
  </si>
  <si>
    <t>0-Tyler Labine, 1-Brandon T. Jackson, 2-Lucy DeVito, 3-Cat Deeley, 4-Kal Penn</t>
  </si>
  <si>
    <t>http://www.hulu.com/deadbeat</t>
  </si>
  <si>
    <t>Invasion</t>
  </si>
  <si>
    <t>For centuries man has searched the skies for signs of intelligent life forms. But what if those life forms were already here, and what if a storm was masking something far more menacing?</t>
  </si>
  <si>
    <t>['Science-Fiction', 'Thriller', 'Supernatural']</t>
  </si>
  <si>
    <t>0-Russell Varon, 1-Sheriff Tom Underlay, 2-Dr. Mariel Underlay, 3-Larkin Groves, 4-Dave Groves, 5-Kira Underlay, 6-Jesse Varon, 7-Rose Varon, 8-Mona Gomez</t>
  </si>
  <si>
    <t>0-Eddie Cibrian, 1-William Fichtner, 2-Kari Matchett, 3-Lisa Sheridan, 4-Tyler Labine, 5-Alexis Dziena, 6-Evan Peters, 7-Ariel Gade, 8-Aisha Hinds</t>
  </si>
  <si>
    <t>Top Gear</t>
  </si>
  <si>
    <t>Top Gear is a British television series about motor vehicles, primarily cars, and the most widely watched factual television programme in the world.</t>
  </si>
  <si>
    <t>0-Jeremy Clarkson, 1-Richard Hammond, 2-James May, 3-Chris Harris, 4-Freddie Flintoff, 5-Paddy McGuinness, 6-Matt LeBlanc, 7-The Stig, 8-Rory Reid, 9-The Stig, 10-Sabine Schmitz, 11-Jason Dawe, 12-Chris Evans, 13-Eddie Jordan, 14-The Stig</t>
  </si>
  <si>
    <t>0-Jeremy Clarkson, 1-Richard Hammond, 2-James May, 3-Chris Harris, 4-Freddie Flintoff, 5-Paddy McGuinness, 6-Matt LeBlanc, 7-The Stig, 8-Rory Reid, 9-Perry McCarthy, 10-Sabine Schmitz, 11-Jason Dawe, 12-Chris Evans, 13-Eddie Jordan, 14-Ben Collins</t>
  </si>
  <si>
    <t>http://www.bbc.co.uk/programmes/b006mj59</t>
  </si>
  <si>
    <t>Intruders</t>
  </si>
  <si>
    <t>A contemporary, chilling, paranormal tale set in the moody Pacific Northwest, the series spins a fascinating and complex web of drama. As strange, apparently unrelated events start happening, multiple story-lines - a missing wife, an assassin covering his crimes, a child on the run - begin to intertwine to reveal a conspiracy that will forever change our understanding of human nature.</t>
  </si>
  <si>
    <t>0-Jack Whalen, 1-Richards Shepherd, 2-Madison O'Donnell, 3-Amy Whalen, 4-Gary Fischer</t>
  </si>
  <si>
    <t>0-John Simm, 1-James Frain, 2-Millie Bobby Brown, 3-Mira Sorvino, 4-Tory Kittles</t>
  </si>
  <si>
    <t>http://www.bbc.co.uk/programmes/b04nf78f</t>
  </si>
  <si>
    <t>In the Flesh</t>
  </si>
  <si>
    <t>Thousands of dead people have risen from their graves and nearly destroyed Britain. A cure has been found - but can the treated zombies be rehabilitated back into living society?</t>
  </si>
  <si>
    <t>0-Kieren Walker, 1-Sue Walker, 2-Steve Walker, 3-Jem Walker, 4-Amy Dyer, 5-Shirley Wilson, 6-Maxine Martin, 7-Simon Monroe, 8-Phillip Wilson, 9-Ken Burton, 10-Vicar Oddie, 11-Janet Macy, 12-Bill Macy, 13-Rick Macy</t>
  </si>
  <si>
    <t>0-Luke Newberry, 1-Marie Critchley, 2-Steve Cooper, 3-Harriet Cains, 4-Emily Bevan, 5-Sandra Huggett, 6-Wunmi Mosaku, 7-Emmett J. Scanlan, 8-Stephen Thompson, 9-Ricky Tomlinson, 10-Kenneth Cranham, 11-Karen Henthorn, 12-Steve Evets, 13-David Walmsley</t>
  </si>
  <si>
    <t>http://www.bbc.co.uk/programmes/b042ckss</t>
  </si>
  <si>
    <t>Time Team</t>
  </si>
  <si>
    <t>In this popular and (literally) groundbreaking programme, Tony Robinson and a team of experts travel the country to investigate a wide range of archaeological sites of historical importance.</t>
  </si>
  <si>
    <t>0-Field Archaeologist, 1-Field Archaeologist, 2-Field Archaeologist, 3-Field Archaeologist, 4-Field Archaeologist, 5-Field Archaeologist, 6-Field Archaeologist, 7-Field Archaeologist, 8-Presenter, 9-Presenter, 10-Presenter, 11-Wessex Archaeology, 12-Lead Geophysicist, 13-Landscape Archaeologist, 14-Geophysics, 15-Geophysics, 16-Geophysics, 17-Geophysics, 18-Geophysics, 19-Geophysics, 20-Geophysics, 21-Geophysics, 22-Archaeological Consultant, 23-Archaeologist, 24-Archaeologist, 25-Archaeologist, 26-Historical Illustrator, 27-Geophysics and Survey, 28-Geophysics and Survey, 29-Geophysics and Survey, 30-Surveyor, 31-Small Finds Expert / Anglo-Saxon Expert, 32-Graphics, 33-Graphics, 34-Graphics, 35-Graphics, 36-English Heritage / Historic Buildings Surveyor, 37-Site Logistics Manager, 38-Industrial Archaeologist / Dendrochronologist, 39-Geophysics, 40-Historian / Archivist, 41-Architectural Historian, 42-Architectural Historian, 43-Architectural Historian, 44-Archaeologist / Pre-Historic Specialist, 45-Graphic Designer, 46-Mechanical Digger Operator, 47-Roman Specialist, 48-Pottery Specialist, 49-Finds Liason Officer / Project Manager, 50-Osteoarchaeologist / Archaeologist / Site Director, 51-Osteoarchaeologist / Forensic Archaeologist, 52-Roman Expert / Cotswold Archaeological Trust / Site Director, 53-Iron Age &amp; Roman Specialist, 54-Industrial Archaeologist, 55-Archaeologist / Excavation Supervisor / Monastic Specialist, 56-Archaeozoologist / Environmental Archaeologist, 57-Osteoarchaeologist / Palaeopathologist, 58-Anglo-Saxon Historian, 59-Finds Specialist, 60-Small Finds Expert, 61-Archaeologist / Peterborough Museum / Roman Specialist, 62-Neolithic Specialist / Roman Sussex Specialist / Reading University, 63-Heritage Consultant / Archaeologist, 64-Archaeological Conservator / Ancient Metal Expert,, 65-Archaeometallurgist, 66-Roman Finds Specialist, 67-Ancient Ship &amp; Ancient Woodworking Specialist / Experimental Archaeologist / Historic Buildings Specialist, 68-Small Finds Expert / Roman Finds Specialist / Portable Antiquities Scheme</t>
  </si>
  <si>
    <t>0-Catherine Edwards, 1-David Thorpe, 2-Katie Hirst, 3-Tracey Smith, 4-Ian Powlesland, 5-Brigid Gallacher, 6-Raksha Dave, 7-Matt Williams, 8-Tony Robinson, 9-Mary-Ann Ochota, 10-Dr. Gus Casely-Hayford, 11-Phil Harding, 12-John Gater, 13-Stewart Ainsworth, 14-Sue Ovenden, 15-Anne Shields, 16-Fiona Robertson, 17-Mary Saunders, 18-Louis Harvey, 19-Claire Adam, 20-Ian Wilkins, 21-Emma Wood, 22-Mick Aston, 23-Carenza Lewis, 24-Alex Langlands, 25-Jenni Butterworth, 26-Victor Ambrus, 27-Jimmy Adcock, 28-Claire Stephens, 29-Graeme Attwood, 30-Henry Chapman, 31-Helen Geake, 32-Steve Breeze, 33-Maya Gavin, 34-Sue Francis, 35-Neil Emmanuel, 36-Bernard Thomason, 37-Kerry Ely, 38-Mick Worthington, 39-Dr Chris Gaffney, 40-Robin Bush, 41-Richard Morriss, 42-Jonathan Foyle, 43-Beric Morley, 44-Francis Pryor, 45-Raysan Al-Kubaisi, 46-Ian Barclay, 47-Guy de la BÃ©doyÃ¨re, 48-Paul Blinkhorn, 49-Fay Simpson, 50-Jackie McKinley, 51-Margaret Cox, 52-Neil Holbrook, 53-Mark Corney, 54-Cassie Newland, 55-Barney Sloane, 56-Naomi Sewpaul, 57-Alice Roberts, 58-Sam Newton, 59-Ceinwen Paynton, 60-Danielle Wootton, 61-Ben Robinson, 62-Miles Russell, 63-Daniel Dodds, 64-Dana Goodburn-Brown, 65-Gerry McDonnell, 66-Lindsay Allason-Jones, 67-Damian Goodburn, 68-Philippa Walton</t>
  </si>
  <si>
    <t>https://www.channel4.com/programmes/time-team</t>
  </si>
  <si>
    <t>Dual Survival</t>
  </si>
  <si>
    <t>Experts agree there are some very basic â€” and universal â€” rules for surviving in the wild. Find shelter, find water, find food, find help. Beyond that, there's not much they agree on. Meet military trained Dave Canterbury and naturalist Cody Lundin â€” trained survival experts who have very different methods of meeting survival challenges.Â &lt;br /&gt;&lt;br /&gt;Together, with their drastically different backgrounds, the pair are dropped into scenarios that could happen to anyone: marooned sailors, lost hikers, trapped divers and stranded mountain climbers. Equipped with minimal gear that would have been carried in the real-life situations, Cody and Dave must draw upon their arsenal of skills to devise extraordinary ways to use what they can find in their surroundings to demonstrate what it takes to stay alive.</t>
  </si>
  <si>
    <t>['Drama', 'Adventure']</t>
  </si>
  <si>
    <t>0-Cody Lundin</t>
  </si>
  <si>
    <t>http://www.discovery.com/tv-shows/dual-survival/</t>
  </si>
  <si>
    <t>Crossbones</t>
  </si>
  <si>
    <t>It's 1715 on the Bahamian island of Santa Campana, the first functioning democracy in the Americas, where the diabolical pirate Edward Teach, a.k.a. Blackbeard, reigns over a rogue nation of thieves, outlaws and miscreant sailors. Part shantytown, part marauder's paradise, this is a place like no other on earth - and a mounting threat to international commerce. To gain control of this fearsome society, Tom Lowe, a highly skilled undercover assassin, is sent to the buccaneers' haven to take down the brilliant and charismatic Blackbeard. But the closer Lowe gets, the more he finds that his quest is not so simple. Lowe can't help but admire the political ideals of Blackbeard, whose thirst for knowledge knows no bounds - and no law. But Lowe is not the only danger to Blackbeard's rule. He is a man with many villainous rivals and one great weakness - a passionately driven woman whom he cannot deny.</t>
  </si>
  <si>
    <t>0-Edward "Blackbeard" Teach, 1-Tom Lowe, 2-Kate Balfour, 3-Selima El Sharad, 4-Charles Rider, 5-Tim Fletch, 6-Nenna Ajanlekoko</t>
  </si>
  <si>
    <t>0-John Malkovich, 1-Richard Coyle, 2-Claire Foy, 3-Yasmine Al Massri, 4-David Hoflin, 5-Chris Perfetti, 6-Tracy Ifeachor</t>
  </si>
  <si>
    <t>The Driver</t>
  </si>
  <si>
    <t>Vince McKee's life is turned upside down when he agrees to be the driver for a criminal gang.</t>
  </si>
  <si>
    <t>0-Katie McKee, 1-Darren, 2-Woodsy, 3-Ros McKee, 4-The Horse, 5-Mickey, 6-Vince McKee, 7-Amjad, 8-Colin, 9-Tim McKee</t>
  </si>
  <si>
    <t>0-Sacha Parkinson, 1-Andrew Tiernan, 2-Christopher Coghill, 3-Claudie Blakley, 4-Colm Meaney, 5-Darren Morfitt, 6-David Morrissey, 7-Harish Patel, 8-Ian Hart, 9-Lewis Rainer</t>
  </si>
  <si>
    <t>http://www.bbc.co.uk/programmes/b04jtk4m</t>
  </si>
  <si>
    <t>Bizarre Foods with Andrew Zimmern</t>
  </si>
  <si>
    <t>Bizarre Foods with Andrew Zimmern is back with another round of exotic eats from around the globe! After 6 seasons of Bizarre Foods America exploring unusual edibles in his own backyard, Zimmern is dusting off his passport once again to crisscross the globe in search of the world's most bizarre foods. Zimmern believes that the best way to explore other cultures is by sharing food, even though what's common fare in one country may be a challenge for the western palate. In Bizarre Foods, this adventurous eater infiltrates markets and restaurants taking viewers behind the scenes to savor the local cuisine - even if that means gulping down ant eggs in Mexico City or slurping on snails in Portugal. This curious traveler is game for anything and knows the most interesting food is found closest to the source.</t>
  </si>
  <si>
    <t>0-Andrew Zimmern</t>
  </si>
  <si>
    <t>http://www.travelchannel.com/shows/bizarre-foods</t>
  </si>
  <si>
    <t>Hemlock Grove</t>
  </si>
  <si>
    <t>Secrets are just a part of daily life in the small Pennsylvania town of Hemlock Grove, where the darkest evils hide in plain sight.</t>
  </si>
  <si>
    <t>0-Olivia Godfrey, 1-Peter Rumancek, 2-Roman Godfrey, 3-Dr. Johann Pryce, 4-Destiny Rumancek, 5-Dr. Norman Godfrey, 6-Shelley Godfrey, 7-Letha Godfrey, 8-Christina Wendall, 9-Annie</t>
  </si>
  <si>
    <t>0-Famke Janssen, 1-Landon Liboiron, 2-Bill SkarsgÃ¥rd, 3-Joel de la Fuente, 4-Kaniehtiio Horn, 5-Dougray Scott, 6-Madeleine Martin, 7-Penelope Mitchell, 8-Freya Tingley, 9-Camille de Pazzis</t>
  </si>
  <si>
    <t>https://www.netflix.com/title/70242310</t>
  </si>
  <si>
    <t>KrÃ¶d MÃ¤ndoon and the Flaming Sword of Fire</t>
  </si>
  <si>
    <t>Fantasy comedy series starring Sean Maguire and Matt Lucas.</t>
  </si>
  <si>
    <t>['Comedy', 'Action', 'Fantasy']</t>
  </si>
  <si>
    <t>0-KrÃ¶d MÃ¤ndoon, 1-Chancellor Dongalor, 2-Aneka, 3-Bruce, 4-Zezelryck, 5-Loquasto</t>
  </si>
  <si>
    <t>0-Sean Maguire, 1-Matt Lucas, 2-India de Beaufort, 3-Marques Ray, 4-Kevin Hart, 5-Steve Speirs</t>
  </si>
  <si>
    <t>Franklin &amp; Bash</t>
  </si>
  <si>
    <t>Two young, fly-by-the-seat-of-their-pants street lawyers cause a seismic culture clash when they join a legendary, button-down law firm.</t>
  </si>
  <si>
    <t>0-Jared Franklin, 1-Peter Bash, 2-Stanton Infeld, 3-Damien Karp, 4-Carmen Phillips, 5-Pindar Singh, 6-Hanna Linden, 7-Rachel Rose King, 8-Dan Mundy, 9-Anita Herrera</t>
  </si>
  <si>
    <t>0-Breckin Meyer, 1-Mark-Paul Gosselaar, 2-Malcolm McDowell, 3-Reed Diamond, 4-Dana Davis, 5-Kumail Nanjiani, 6-Garcelle Beauvais, 7-Heather Locklear, 8-Anthony Ordonez, 9-Toni Trucks</t>
  </si>
  <si>
    <t>The Cleveland Show</t>
  </si>
  <si>
    <t>Everyone's favorite soft-spoken neighbor, Cleveland Brown, is on the move after he decides it's time for him and Cleveland Jr. to leave Quahog and go west. On their way to California, the duo makes a pit stop in Cleveland's hometown of Stoolbend, VA, where he reunites with his old high school crush, Donna Tubbs. Although she comes with baggage in the form of a rebellious teenage daughter and a sharp-tongued 5-year-old son, Cleveland is still in love with Donna and is determined to start a new life.</t>
  </si>
  <si>
    <t>0-Cleveland Brown, 1-Rallo Tubbs, 2-Donna Tubbs-Brown, 3-Lester Krinklesac, 4-Cleveland Jr., 5-Roberta Coretta Tubbs, 6-Roberta Coretta Tubbs, 7-Holt Ann Richter, 8-Tim, 9-Terry Kimple, 10-Additional Voices, 11-Additional Voices, 12-Additional Voices, 13-Additional Voices, 14-Dr. Chip Fist, 15-Coach McFall, 16-Auntie Momma, 17-Reverend Jenkins, 18-Julius, 19-Peter Griffin, 20-Quagmire, 21-Larvell, 22-Dwayne Meighan, 23-Arch, 24-Arch, 25-Stewie Griffin, 26-Herbert, 27-Herbert, 28-Bruce the Performance Artist, 29-Announcer, 30-Brian Griffin, 31-Robert de Niro, 32-Guy using a Breadstick as a Phone, 33-Barack Obama, 34-Minister, 35-Consuela, 36-Cheerleader, 37-Toaster, 38-Lewis, 39-Santa Claus, 40-E. L. Fudge, 41-P-Hound, 42-Momstabba, 43-Officer Greely, 44-Dick Clark, 45-Bea Arthur, 46-Uncle Thomas the Tank Engine, 47-Tony the Bailiff, 48-Lawrence Taylor, 49-Narrator, 50-Jackie Earle Haley, 51-Benjamin Franklin, 52-Teenage Waiter, 53-Joelle, 54-Roach, 55-Floyd, 56-Southern Gentleman, 57-B. Emerson Plunkett, 58-Sergeant at Arm, 59-Subordinate #2, 60-Guest, 61-Caterpillar, 62-Subordinate #1, 63-Yuppie Party Goer, 64-Buddy, 65-Mourner, 66-Elvin, 67-Woman, 68-Crew Member, 69-Masked Man, 70-ER Doctor, 71-Cop, 72-Middle Aged Fat Guy, 73-Yuppie Man, 74-Kid #2, 75-Teenage Arch, 76-Terrorist #2, 77-Chewbacca Nerd, 78-Kevin Smith, 79-Harry Knowles, 80-Monster, 81-Train Conductor, 82-Vampire Slayer, 83-Staff Person, 84-Cheech Marin, 85-Guy, 86-Redneck #1, 87-Kyle Stapleton, 88-Byron's Mother, 89-Various Mothers #3, 90-Redneck #3, 91-Nerd, 92-Trailer Announcer, 93-Crow, 94-Fireman, 95-Man #3, 96-Kid, 97-Wife, 98-Pilot, 99-Waiter, 100-Aid Worker, 101-Man #2, 102-Old Man #1, 103-Dancer #1, 104-Twin #2, 105-Waiter, 106-Gym Manager, 107-Boy, 108-Superintendent, 109-Dancer #2, 110-Esteban, 111-Man, 112-Witch, 113-Woman Selling Roses, 114-Surgeon, 115-Band Member #3, 116-Band Member #2, 117-Blonde Woman, 118-Magician, 119-Man #2, 120-The Moon, 121-Salesman</t>
  </si>
  <si>
    <t>0-Mike Henry, 1-Mike Henry, 2-Sanaa Lathan, 3-Kevin Michael Richardson, 4-Kevin Michael Richardson, 5-Nia Long, 6-Reagan Gomez-Preston, 7-Jason Sudeikis, 8-Seth MacFarlane, 9-Jason Sudeikis, 10-Kevin Michael Richardson, 11-Mike Henry, 12-Jason Sudeikis, 13-Seth MacFarlane, 14-Seth MacFarlane, 15-Mike Henry, 16-Kevin Michael Richardson, 17-Kevin Michael Richardson, 18-Kevin Michael Richardson, 19-Seth MacFarlane, 20-Seth MacFarlane, 21-Mike Henry, 22-Mike Henry, 23-Seth MacFarlane, 24-Mike Henry, 25-Seth MacFarlane, 26-Mike Henry, 27-Kevin Michael Richardson, 28-Mike Henry, 29-Kevin Michael Richardson, 30-Seth MacFarlane, 31-Kevin Michael Richardson, 32-Mike Henry, 33-Kevin Michael Richardson, 34-Mike Henry, 35-Mike Henry, 36-Sanaa Lathan, 37-Kevin Michael Richardson, 38-Seth MacFarlane, 39-Seth MacFarlane, 40-Kevin Michael Richardson, 41-Kevin Michael Richardson, 42-Kevin Michael Richardson, 43-Seth MacFarlane, 44-Mike Henry, 45-Kevin Michael Richardson, 46-Kevin Michael Richardson, 47-Kevin Michael Richardson, 48-Kevin Michael Richardson, 49-Seth MacFarlane, 50-Seth MacFarlane, 51-Mike Henry, 52-Jason Sudeikis, 53-Reagan Gomez-Preston, 54-Jason Sudeikis, 55-Mike Henry, 56-Mike Henry, 57-Mike Henry, 58-Jason Sudeikis, 59-Mike Henry, 60-Kevin Michael Richardson, 61-Reagan Gomez-Preston, 62-Jason Sudeikis, 63-Jason Sudeikis, 64-Jason Sudeikis, 65-Mike Henry, 66-Kevin Michael Richardson, 67-Reagan Gomez-Preston, 68-Jason Sudeikis, 69-Kevin Michael Richardson, 70-Kevin Michael Richardson, 71-Jason Sudeikis, 72-Jason Sudeikis, 73-Jason Sudeikis, 74-Jason Sudeikis, 75-Mike Henry, 76-Mike Henry, 77-Mike Henry, 78-Kevin Michael Richardson, 79-Kevin Michael Richardson, 80-Kevin Michael Richardson, 81-Kevin Michael Richardson, 82-Reagan Gomez-Preston, 83-Jason Sudeikis, 84-Jason Sudeikis, 85-Jason Sudeikis, 86-Mike Henry, 87-Kevin Michael Richardson, 88-Reagan Gomez-Preston, 89-Reagan Gomez-Preston, 90-Jason Sudeikis, 91-Jason Sudeikis, 92-Kevin Michael Richardson, 93-Kevin Michael Richardson, 94-Jason Sudeikis, 95-Mike Henry, 96-Kevin Michael Richardson, 97-Kevin Michael Richardson, 98-Kevin Michael Richardson, 99-Jason Sudeikis, 100-Jason Sudeikis, 101-Jason Sudeikis, 102-Mike Henry, 103-Mike Henry, 104-Kevin Michael Richardson, 105-Kevin Michael Richardson, 106-Kevin Michael Richardson, 107-Kevin Michael Richardson, 108-Kevin Michael Richardson, 109-Jason Sudeikis, 110-Mike Henry, 111-Mike Henry, 112-Reagan Gomez-Preston, 113-Reagan Gomez-Preston, 114-Mike Henry, 115-Mike Henry, 116-Kevin Michael Richardson, 117-Reagan Gomez-Preston, 118-Jason Sudeikis, 119-Jason Sudeikis, 120-Mike Henry, 121-Jason Sudeikis</t>
  </si>
  <si>
    <t>Heroes Reborn</t>
  </si>
  <si>
    <t>The saga behind the 2006 breakout series &lt;i&gt;Heroes &lt;/i&gt;continues as creator Tim Kring returns to the fold and develops new layers to his original superhero concept. This highly anticipated 13-episode miniseries will reconnect with the basic elements of the show's first season where ordinary people were waking up to the fact that they had extraordinary abilities. This series will be preceded by a new digital series that will introduce audiences to the new characters and storylines that will take the "Heroes" phenomenon to new places.</t>
  </si>
  <si>
    <t>0-Luke Collins, 1-Tommy Clarke, 2-Quentin Frady, 3-Carlos Gutierrez, 4-Malina, 5-Noah Bennet, 6-Miko Otomo, 7-Erica Kravid, 8-Emily Duval, 9-Joanne Collins</t>
  </si>
  <si>
    <t>0-Zachary Levi, 1-Robbie Kay, 2-Henry Zebrowski, 3-Ryan Guzman, 4-Danika Yarosh, 5-Jack Coleman, 6-Kiki Sukezane, 7-Rya Kihlstedt, 8-Gatlin Green, 9-Judith Shekoni</t>
  </si>
  <si>
    <t>http://www.nbc.com/heroes-reborn</t>
  </si>
  <si>
    <t>The Great Fire</t>
  </si>
  <si>
    <t>As the great fire tears London apart, this brand new epic drama details the heart-wrenching stories of a city and its people in crisis. Â This drama recreates the chaos of a city imploding in 1666 Great Fire of London.</t>
  </si>
  <si>
    <t>0-Thomas Farriner, 1-King Charles II, 2-Sarah Farriner, 3-Lord Denton, 4-Samuel Pepys, 5-Mr. Bagwell, 6-James, Duke of York, 7-Elizabeth Pepys, 8-Richard Smith, 9-Wilson, 10-Queen Catherine of Braganza, 11-Romero, 12-Alfredo, 13-Frances Stewart, 14-Lady Castlemaine, 15-Lord Hyde, 16-Vincent, 17-Lord Ashley-Cooper, 18-The Duke of Hanford</t>
  </si>
  <si>
    <t>0-Andrew Buchan, 1-Jack Huston, 2-Rose Leslie, 3-Charles Dance, 4-Daniel Mays, 5-Ben Crompton, 6-Oliver Jackson-Cohen, 7-Perdita Weeks, 8-William Beck, 9-Geoff Bell, 10-Sonya Cassidy, 11-Uriel Emil, 12-Will Kemp, 13-Antonia Clarke, 14-Susannah Fielding, 15-Richard McCabe, 16-Andrew Tiernan, 17-Richard Dixon, 18-David Schofield</t>
  </si>
  <si>
    <t>Set in and around the Manchester 'scene', this groundbreaking Channel 4 drama written by Russell T Davies, documents the lives and loves of three young gay men: Stuart, Vince and Nathan.</t>
  </si>
  <si>
    <t>0-Stuart Alan Jones, 1-Nathan Maloney, 2-Vince Tyler, 3-Hazel Tyler, 4-Alexander Perry</t>
  </si>
  <si>
    <t>0-Aidan Gillen, 1-Charlie Hunnam, 2-Craig Kelly, 3-Denise Black, 4-Antony Cotton</t>
  </si>
  <si>
    <t>http://www.channel4.com/programmes/queer-as-folk</t>
  </si>
  <si>
    <t>The Mindy Project</t>
  </si>
  <si>
    <t>The Mindy Project is a single-camera comedy series which follows a skilled OB/GYN navigating the tricky waters of both her personal and professional life.</t>
  </si>
  <si>
    <t>['Comedy', 'Romance', 'Medical']</t>
  </si>
  <si>
    <t>0-Dr. Mindy Lahiri, 1-Morgan Tookers, 2-Dr. Jeremy Reed, 3-Dr. Daniel "Danny" Castellano, 4-Tamra Webb, 5-Beverly Janoszewski, 6-Betsy Putch, 7-Dr. Peter Prentice, 8-Colette Kimball-Kinney, 9-Gwen Grandy, 10-Shauna DiCanio, 11-Dr. Marc Shulman</t>
  </si>
  <si>
    <t>0-Mindy Kaling, 1-Ike Barinholtz, 2-Ed Weeks, 3-Chris Messina, 4-Xosha Roquemore, 5-Beth Grant, 6-Zoe Jarman, 7-Adam Pally, 8-Fortune Feimster, 9-Anna Camp, 10-Amanda Setton, 11-Stephen Tobolowsky</t>
  </si>
  <si>
    <t>http://www.hulu.com/the-mindy-project</t>
  </si>
  <si>
    <t>The Passing Bells</t>
  </si>
  <si>
    <t>World War I drama. At the outbreak of war, two teenage boys - one German and one British - defy their parents to sign up.</t>
  </si>
  <si>
    <t>0-Anthony, 1-Corporal Kenny Bond, 2-Cyril Griffiths, 3-Freddie, 4-Katie Fisher, 5-Lanzo, 6-Michael Lang, 7-Susan Lang, 8-Thomas Edwards, 9-William Lang, 10-Annie Edwards, 11-Joanna, 12-Kevin, 13-David Edwards, 14-Derek, 15-Erich</t>
  </si>
  <si>
    <t>0-Adam Long, 1-Matthew Aubrey, 2-Hubert Burton, 3-Wilf Scolding, 4-Sabrina Bartlett, 5-Felix Auer, 6-Jack Lowden, 7-Jennifer Hennessy, 8-Patrick Gibson, 9-Simon Kunz, 10-Amanda Drew, 11-Erika Karkuszewska, 12-Ben McGregor, 13-Alex Ferns, 14-Brian Fletcher, 15-Mark Burghagen</t>
  </si>
  <si>
    <t>http://www.bbc.co.uk/programmes/b04nz99y</t>
  </si>
  <si>
    <t>Kingdom Hospital</t>
  </si>
  <si>
    <t>Kingdom Hospital is the haunting new 15-hour drama series developed directly for television by the award-winning, best-selling master of horror. Using Lars Von Trier's Danish miniseries "Riget" (a.k.a. "The Kingdom") as a point of inspiration, King tells the terrifying story of The Kingdom, a hospital with a bizarre population that includes a nearly blind security guard, a nurse who regularly faints at the sight of blood and a paraplegic artist whose recovery is a step beyond miraculous. When patients and staff hear the tortured voice of a little girl crying through the halls, they are dismissive of any suggestion of mysticism of unseen powers ... but at their own peril.</t>
  </si>
  <si>
    <t>['Horror', 'Thriller', 'Medical']</t>
  </si>
  <si>
    <t>0-Dr. Hook, 1-Dr. Stegman, 2-Dr. Brenda Abelson, 3-Dr. Jesse James, 4-Dr. Elmer Traff, 5-Dr. Lona Massingale, 6-Dr. Christine Draper, 7-Dr. Louis Traff, 8-Nurse Carrie von Trier, 9-Abel Lyon, 10-Christa Mendelson, 11-Otto, 12-Blondi, 13-Bobby Druse, 14-Sally Druse, 15-Peter Rickman, 16-Natalie Rickman, 17-Mary Jensen, 18-Paul Morlock, 19-Antubis</t>
  </si>
  <si>
    <t>0-Andrew McCarthy, 1-Bruce Davison, 2-Meagen Fay, 3-Ed Begley Jr., 4-Jamie Harrold, 5-Sherry Miller, 6-Allison Hossack, 7-William Wise, 8-Lena Georgas, 9-Brandon Bauer, 10-Jennifer Cunningham, 11-Julian Richings, 12-Julian Richings, 13-Del Pentecost, 14-Diane Ladd, 15-Jack Coleman, 16-Suki Kaiser, 17-Jodelle Ferland, 18-Kett Turton, 19-Kett Turton</t>
  </si>
  <si>
    <t>Web Therapy</t>
  </si>
  <si>
    <t>Fiona Wallice is a therapist with little patience for her patients. Tired of hearing about people's problems for fifty long minutes, she devises a new treatment, the three-minute video chat. And still, the sessions end up being largely about her. If she's your therapist, you've got problems. Emmy AwardÂ® winner Lisa Kudrow co-created, produces and stars in this outrageous therapeutic send-up. Originally produced as webisodes, Web Therapy features an A-list guest cast who, along with Kudrow, improvise their performances with hilarious results.</t>
  </si>
  <si>
    <t>0-Fiona Wallice</t>
  </si>
  <si>
    <t>0-Lisa Kudrow</t>
  </si>
  <si>
    <t>Harsh Realm</t>
  </si>
  <si>
    <t>A month before leaving the army, Lieutenant Tom Hobbes is rousted from bed in the middle of the night and taken to a secret location for one last mission: test a simulated virtual reality game used to teach situation war strategy. After being briefed on the top-secret project, code-named Harsh Realm, Hobbes is given his objective: eliminate Major Omar Santiago, who has taken the game hostage. But upon entering Harsh Realm, Hobbes discovers he is trapped there - and the deadly game will never end unless he completes his mission.</t>
  </si>
  <si>
    <t>0-Lt. Thomas F. Hobbes, 1-Michael Pinocchio, 2-General Omar Santiago</t>
  </si>
  <si>
    <t>0-Scott Bairstow, 1-D.B. Sweeney, 2-Terry O'Quinn</t>
  </si>
  <si>
    <t>Aquarius</t>
  </si>
  <si>
    <t>It's 1967 and the era of free love, drug experimentation and Vietnam is in full effect. When the teenage daughter of a respected lawyer goes missing, LA Police Sergeant Sam Hodiak starts asking around. He soon discovers that the hippie kids he's questioning don't take kindly to cops, especially one with hair as short as his. Needing the help of someone they trust, he partners with rebellious undercover cop Brian Shafe, a man who's more comfortable rolling a joint than patrolling a beat. It's not long before they stumble upon a small-time cult leader seeking out vulnerable women to join his cause. From there, they follow this man's trail down a rabbit hole of drugs, sex, murder and cultural revolution.</t>
  </si>
  <si>
    <t>0-Sam Hodiak, 1-Charles Manson, 2-Brian Shafe, 3-Ed Cutler, 4-Emma Karn, 5-Susan Atkins, 6-Ken Karn, 7-Charmain Tully, 8-Grace Karn, 9-Patricia 'Patty' Krenwinkel, 10-Charles "Tex" Watson</t>
  </si>
  <si>
    <t>0-David Duchovny, 1-Gethin Anthony, 2-Grey Damon, 3-Chance Kelly, 4-Emma Dumont, 5-Ambyr Childers, 6-BrÃ­an F. O'Byrne, 7-Claire Holt, 8-Michaela McManus, 9-Madisen Beaty, 10-Cameron Deane Stewart</t>
  </si>
  <si>
    <t>http://www.nbc.com/aquarius</t>
  </si>
  <si>
    <t>Enlightened</t>
  </si>
  <si>
    <t>Enlightened focuses on a self-destructive woman who has a spiritual awakening after a meltdown. Determined to live a more enlightened existence, the former career executive's new lifestyle wreaks havoc both at home and at work.</t>
  </si>
  <si>
    <t>0-Amy Jellicoe, 1-Dougie Daniels, 2-Helen Jellicoe, 3-Levi Callow, 4-Krista Jacobs, 5-Judy Harvey, 6-Tyler, 7-Jeff Flender, 8-Damon Manning</t>
  </si>
  <si>
    <t>0-Laura Dern, 1-Timm Sharp, 2-Diane Ladd, 3-Luke Wilson, 4-Sarah Burns, 5-Amy Hill, 6-Mike White, 7-Dermot Mulroney, 8-Charles Esten</t>
  </si>
  <si>
    <t>http://www.hbo.com/enlightened</t>
  </si>
  <si>
    <t>Squidbillies</t>
  </si>
  <si>
    <t>Watch the Squidbillies as the Cuylers kick the ass of America's toughest issues, including marriage inequality, taint cancer, speciesism, and the impending Russian snake apocalypse. It's good clean family fun for childless families!</t>
  </si>
  <si>
    <t>0-Sheriff, 1-Sheriff, 2-Granny Cuyler, 3-Russell 'Rusty' Cuyler, 4-Deputy Denny, 5-Glenn, 6-Narrator, 7-Krystal, 8-Lil Cuyler, 9-Reverend, 10-Dan Halen, 11-Early Cuyler</t>
  </si>
  <si>
    <t>0-Bobby F. Ellerbee, 1-Charles Napier, 2-Dana Snyder, 3-Daniel McDevitt, 4-Dave Willis, 5-Dave Willis, 6-Dave Willis, 7-Mary Kraft, 8-Patricia French, 9-Scott Hilley, 10-Todd Hanson, 11-Unknown Hinson</t>
  </si>
  <si>
    <t>https://www.adultswim.com/videos/squidbillies</t>
  </si>
  <si>
    <t>Star-Crossed</t>
  </si>
  <si>
    <t>When Emery was 6 years old, an alien spacecraft crash-landed in her small town. Whether they came in peace or with more sinister intentions didn't matter: a fierce battle erupted as humans fought for control over their new rivals, an alien species called the Atrians. In the midst of the conflict, Roman, a 6-year-old Atrian boy, found his way to a shed behind Emery's house, where she protected him from harm, bringing him food, comfort - and friendship. In their brief time together, Emery and Roman forged a deep bond, but the authorities wasted no time tracking Roman down and capturing him in a violent confrontation. Emery has grown up believing that Roman was killed that day. Ten years later, the Atrians have been acclimated to life on Earth, but they are interned in a heavily-guarded camp known as the Sector to keep them separate from humans. Now, for the first time, a group of Atrian teens will enroll in a suburban human high school, with the goal of testing the feasibility of human/alien integration. The eyes of the nation and the whole world are fixed on this historical social experiment, an endeavor fraught with suspicion and fear. In the mayhem of the first day, Emery is amazed to learn that Roman was not killed by the authorities and is, in fact, one of the Atrian students. Their childhood bond is quickly rekindled - in a school and a society that distrusts everything about the Atrians, Emery and Roman have found each other again. However, their relationship is threatened by the small-mindedness of their respective communities and the political agendas of people in power. While the world around them rages with anger and prejudice, their bond becomes increasingly strong and increasingly dangerous. As an epic Romeo and Juliet romance unfolds, a violent encounter between Roman's father and Emery's father occurs in the Sector. Can Roman and Emery's love - and peace between the species - survive?</t>
  </si>
  <si>
    <t>0-Emery Whitehill, 1-Roman, 2-Grayson Montrose, 3-Drake, 4-Taylor Beecham, 5-Teri, 6-Julia Yeung, 7-Lukas Parnell</t>
  </si>
  <si>
    <t>0-Aimee Teegarden, 1-Matt Lanter, 2-Grey Damon, 3-Greg Finley, 4-Natalie Hall, 5-Chelsea Gilligan, 6-Melise, 7-Titus Makin, Jr.</t>
  </si>
  <si>
    <t>http://www.cwtv.com/shows/star-crossed/</t>
  </si>
  <si>
    <t>Titanic</t>
  </si>
  <si>
    <t>Titanic is a four part serial created by BAFTA-winning producer Nigel Stafford-Clark and written by Oscar and Emmy winner Julian Fellowes to mark the hundredth anniversary of the world's most famous maritime disaster in April 1912. It sets out to tell the story not just of a single ship, but of an entire society--one that was heading towards its own nemesis in the shape of the First World War as carelessly as &lt;i&gt;Titanic &lt;/i&gt;towards the iceberg.</t>
  </si>
  <si>
    <t>0-Mario Sandrini, 1-First Officer Murdoch, 2-Grace Rushton, 3-Paolo Sandrini, 4-J. Bruce Ismay, 5-Annie Desmond, 6-Barnes, 7-Hugh, Earl of Manton, 8-Mabel Watson, 9-Muriel Batley, 10-Harry Widener, 11-Lady Georgiana Grex, 12-Jim Maloney, 13-Joseph Rushton, 14-Mary Maloney, 15-Thomas Andrews, 16-Second Officer Lightoller, 17-Lady Duff-Gordon, 18-John Batley, 19-Louisa, Countess of Manton, 20-Captain Smith, 21-Benjamin Guggenheim, 22-Peter Lubov, 23-Dorothy Gibson, 24-David Evans, 25-Molly Brown, 26-Lord Pirrie</t>
  </si>
  <si>
    <t>0-Antonio Magro, 1-Brian McCardie, 2-Celia Imrie, 3-Glen Blackhall, 4-James Wilby, 5-Jenna Coleman, 6-Lee Ross, 7-Linus Roache, 8-Lyndsey Marshal, 9-Maria Doyle Kennedy, 10-Noah Reid, 11-Perdita Weeks, 12-Peter McDonald, 13-Peter Wight, 14-Ruth Bradley, 15-Stephen Campbell Moore, 16-Steven Waddington, 17-Sylvestra Le Touzel, 18-Toby Jones, 19-Geraldine Somerville, 20-David Calder, 21-David Eisner, 22-DragoÈ™ Bucur, 23-Sophie Winkleman, 24-Mark Lewis Jones, 25-Linda Kash, 26-Timothy West</t>
  </si>
  <si>
    <t>http://titanic.globaltv.com/</t>
  </si>
  <si>
    <t>The Following</t>
  </si>
  <si>
    <t>The FBI estimates there are currently over 300 active serial killers in the United States. What would happen if these killers had a way of communicating and connecting with each other? What if they were able to work together and form alliances across the country? What if one brilliant psychotic serial killer was able to bring them all together and activate a following? Welcome to The Following, a terrifying new thriller.</t>
  </si>
  <si>
    <t>0-Ryan Hardy, 1-Agent Mike Weston, 2-Joe Carroll, 3-Emma Hill, 4-Max Hardy, 5-Luke/Mark Gray, 6-Claire Matthews, 7-Jacob Wells, 8-Paul Torres, 9-Joey Matthews, 10-Agent Debra Parker, 11-Gwen, 12-Mandy Lang, 13-Lily Gray, 14-Dr. Arthur Strauss, 15-Theo Noble, 16-Sarah Fuller, 17-Agent Jennifer Mason</t>
  </si>
  <si>
    <t>0-Kevin Bacon, 1-Shawn Ashmore, 2-James Purefoy, 3-Valorie Curry, 4-Jessica Stroup, 5-Sam Underwood, 6-Natalie Zea, 7-Nico Tortorella, 8-Adan Canto, 9-Kyle Catlett, 10-Annie Parisse, 11-Zuleikha Robinson, 12-Tiffany Boone, 13-Connie Nielsen, 14-Gregg Henry, 15-Michael Ealy, 16-Maggie Grace, 17-Jeananne Goossen</t>
  </si>
  <si>
    <t>8 Simple Rules</t>
  </si>
  <si>
    <t>Legendary sitcom stars John Ritter and Katey Sagal team up in 8 Simple Rules, ABC's hit family comedy that is laugh-out-loud funny. "If you make my daughters cry, I'll make you cry." That's the rallying cry of Paul Hennessy. A little rusty in the parenting department, Paul is forced to meet fatherhood head-on when his wife Cate returns to work. Two teenage daughters and a wisecracking son make Paul's new situation daunting but never dull.</t>
  </si>
  <si>
    <t>0-Cate Egan Hennessy, 1-Bridget Hennessy, 2-Kerry Hennessy, 3-Rory Joseph Hennessy, 4-Jim Egan, 5-C.J. Barnes, 6-Paul Hennessy</t>
  </si>
  <si>
    <t>0-Katey Sagal, 1-Kaley Cuoco, 2-Amy Davidson, 3-Martin Spanjers, 4-James Garner, 5-David Spade, 6-John Ritter</t>
  </si>
  <si>
    <t>October Road</t>
  </si>
  <si>
    <t>Can you ever really go home again? That's the question that confronts acclaimed novelist Nick Garrett when he returns home -- after being away for ten years -- to take up an offer to teach a one-day course at Dufresne College in his native Knights Ridge, Massachusetts. But once back, Nick finds the response to his homecoming less than effusive; he's had no contact with family or friends since leaving, and some resent how they were portrayed as characters in his novel.</t>
  </si>
  <si>
    <t>0-Nick Garrett, 1-Bob "The Commander" Garrett, 2-Owen Rowan, 3-Ikey, 4-Eddie Latekka, 5-Physical Phil, 6-Hannah Daniels, 7-Aubrey Diaz, 8-Janet Meadows, 9-Sam, 10-Ray "Big Cat" Cataldo, 11-Pizza Girl</t>
  </si>
  <si>
    <t>0-Bryan Greenberg, 1-Tom Berenger, 2-Brad William Henke, 3-Evan Jones, 4-Geoff Stults, 5-Jay Paulson, 6-Laura Prepon, 7-Odette Annable, 8-Rebecca Field, 9-Slade Pearce, 10-Warren Christie, 11-Lindy Booth</t>
  </si>
  <si>
    <t>Pawn Stars</t>
  </si>
  <si>
    <t>Long before banks, ATMS and check-cashing services, there were pawn shops. Pawning was the leading form of consumer credit in the United States until the 1950s, and pawn shops are still helping everyday people make ends meet. Pawn Stars takes you inside the colorful world of the pawn business. At the Gold &amp;amp; Silver Pawn Shop on the outskirts of Las Vegas, three generations of the Harrison family - grandfather Richard, son Rick and grandson Corey - jointly run the family business, and there's clashing and camaraderie every step of the way. The three men use their sharp eyes and skills to assess the value of items from the commonplace to the truly historic, including a 16th-century samurai sword, a Super Bowl ring, a Picasso painting and a 17th-century stay of execution. It's up to them to determine what's real and what's fake, as they reveal the often surprising answer to the questions on everyone's mind, "What's the story behind it?" and "What's it worth?"</t>
  </si>
  <si>
    <t>0-Rick Harrison, 1-Corey Harrison, 2-Chumlee Russell, 3-Richard Harrison</t>
  </si>
  <si>
    <t>http://www.history.com/shows/pawn-stars</t>
  </si>
  <si>
    <t>Alcatraz</t>
  </si>
  <si>
    <t>Switching between eras, Alcatraz focuses on the Alcatraz prison, which was shut down in 1963 due to unsafe conditions for its prisoners and guards. The show's premise is that both the prisoners and the guards disappeared in 1963 and have abruptly reappeared in modern-day San Francisco, where they are being tracked down by a government agency.</t>
  </si>
  <si>
    <t>0-Detective Rebecca Madsen, 1-Dr. Diego "Doc" Soto, 2-Emerson Hauser, 3-Warden Edwin James, 4-Dr. Lucille Banerjee, 5-Deputy Warden Elijah Bailey Tiller, 6-Raymond Archer, 7-Jimmy Dickens</t>
  </si>
  <si>
    <t>0-Sarah Jones, 1-Jorge Garcia, 2-Sam Neill, 3-Jonathan Coyne, 4-Parminder Nagra, 5-Jason Butler Harner, 6-Robert Forster, 7-Santiago Cabrera</t>
  </si>
  <si>
    <t>Man Seeking Woman</t>
  </si>
  <si>
    <t>Man Seeking Woman follows naÃ¯ve twenty-something "Josh Greenberg" on his unrelenting quest for love. Josh soldiers through one-night stands, painful break-ups, a blind date with a troll, time travel, sex aliens, many deaths and a Japanese penis monster named Tanaka on his fantastical journey to find love.</t>
  </si>
  <si>
    <t>['Comedy', 'Fantasy', 'Romance']</t>
  </si>
  <si>
    <t>0-Josh Greenberg, 1-Liz Greenberg, 2-Mike, 3-Lucy, 4-Maggie</t>
  </si>
  <si>
    <t>0-Jay Baruchel, 1-Britt Lower, 2-Eric AndrÃ©, 3-Katie Findlay, 4-Maya Erskine</t>
  </si>
  <si>
    <t>https://www.fxnetworks.com/shows/man-seeking-woman</t>
  </si>
  <si>
    <t>My Boys</t>
  </si>
  <si>
    <t>A comedy/drama centering on PJ Franklin, a twenty-something female sports writer for the Chigaco Sun-Times, whose 'family' consists of a bunch of lovable guys who share all her favorite pastimes - sports, poker and beer, but finding a boyfriend and making a future for herself can be tricky for a girl with so many men in her life!</t>
  </si>
  <si>
    <t>0-Mike Callahan, 1-Andy Franklin, 2-P. J. Franklin, 3-Stephanie, 4-Bobby Newman, 5-Kenny Morittori, 6-Brendan Dorff</t>
  </si>
  <si>
    <t>0-Jamie Kaler, 1-Jim Gaffigan, 2-Jordana Spiro, 3-Kellee Stewart, 4-Kyle Howard, 5-Michael Bunin, 6-Reid Scott</t>
  </si>
  <si>
    <t>Happyland</t>
  </si>
  <si>
    <t>Happyland is a soapy teen dramedy exploring the underbelly of one of the country's most popular theme parks, going behind the scenes to reveal the not so magical reality of the park workers. The series centers on Lucy, the cynical teenage daughter of idealistic park princess mom, Elena. Having grown up in a world of manufactured happiness, Lucy wants to get out and experience something real. When Ian, the new park owner's son, arrives and sweeps her off her feet, Lucy is left wondering if fairy tale endings do exist after all. But when a scandalous secret turns her life upside down, she learns Happyland is far from a walk in the park.</t>
  </si>
  <si>
    <t>0-Lucy Velez, 1-Elena Velez, 2-Ian Chandler, 3-Harper Munroe, 4-Will Armstrong, 5-Theodore Chandler</t>
  </si>
  <si>
    <t>0-Bianca Santos, 1-Camille Guaty, 2-Shane Harper, 3-Katherine McNamara, 4-Cameron MoulÃ¨ne, 5-Ryan Rottman</t>
  </si>
  <si>
    <t>Once a Thief</t>
  </si>
  <si>
    <t>Once a Thief is a canadian action/comedy show loosely based and inspired by the John Woo movie of the same name.</t>
  </si>
  <si>
    <t>0-Mac Ramsey, 1-Li Ann Tsei, 2-Victor Mansfield, 3-The Director, 4-Agent Dobrinsky, 5-Jackie Janczyk</t>
  </si>
  <si>
    <t>0-Ivan Sergei, 1-Sandrine Holt, 2-Nicholas Lea, 3-Jennifer Dale, 4-Howard Dell, 5-Victoria Pratt</t>
  </si>
  <si>
    <t>Sex and the City</t>
  </si>
  <si>
    <t>A candid, comic view of sex and relationships, Sex and the City stars Sarah Jessica Parker as Carrie Bradshaw, a New York-based writer who explores and experiences the unique world of Manhattan's dating scene, chronicling the mating habits of single New Yorkers. Executive produced by Michael Patrick King, the series also stars cast regulars Kim Cattrall as PR executive Samantha Jones, who's seen -- and done -- it all; Kristin Davis as Charlotte York, still trying to hold on to the idea of happily ever after; and Cynthia Nixon as corporate lawyer and mother Miranda Hobbes, a pragmatist trying to balance the idea of love with the realities of life.Â </t>
  </si>
  <si>
    <t>0-Carrie Bradshaw, 1-Samantha Jones, 2-Charlotte York, 3-Miranda Hobbes</t>
  </si>
  <si>
    <t>0-Sarah Jessica Parker, 1-Kim Cattrall, 2-Kristin Davis, 3-Cynthia Nixon</t>
  </si>
  <si>
    <t>http://www.hbo.com/sex-and-the-city</t>
  </si>
  <si>
    <t>The Odd Couple</t>
  </si>
  <si>
    <t>The Odd Couple features endearing slob Oscar Madison and uptight neat freak Felix Unger, two former college buddies who become unlikely roommates after the demise of their marriages. It's not long after Oscar lets Felix move in that Oscar fears he's made a monumental mistake. However, despite how exasperated they make each other, these mismatched friends agree they can help each other move on from their divorces and somehow make their crazy living arrangement work.</t>
  </si>
  <si>
    <t>0-Oscar Madison, 1-Felix Unger, 2-Emily, 3-Teddy, 4-Danielle "Dani" Duncan</t>
  </si>
  <si>
    <t>0-Matthew Perry, 1-Thomas Lennon, 2-Lindsay Sloane, 3-Wendell Pierce, 4-Yvette Nicole Brown</t>
  </si>
  <si>
    <t>http://www.cbs.com/shows/the-odd-couple/</t>
  </si>
  <si>
    <t>Kill la Kill</t>
  </si>
  <si>
    <t>After 6 years since their collaboration on the ground breaking anime series, â€˜Tengen Toppa Gurren Lagann,' Hiroyuki Imaishi and Kazuki Nakashima are back to shock the world! Ryuko Matoi is a vagrant school girl traveling from place to place searching for clues to the truth behind her father's deathâ€”the â€˜woman with the scissor blade.' The journey has led Ryuko to Honnouji Academy.</t>
  </si>
  <si>
    <t>MBS</t>
  </si>
  <si>
    <t>0-Ryuuko Matoi, 1-Senketsu, 2-Nonon Jakuzure, 3-Houka Inumuta, 4-Nui Harime, 5-Ira Gamagoori, 6-Takaharu Fukuroda, 7-Omiko Hakodate, 8-Shirou Iori, 9-Satsuki Kiryuuin, 10-Mako Mankanshoku</t>
  </si>
  <si>
    <t>0-Ami Koshimizu, 1-Toshihiko Seki, 2-Mayumi Shintani, 3-Hiroyuki Yoshino, 4-Yukari Tamura, 5-Tetsu Inada, 6-Mitsuo Iwata, 7-Chiaki Takahashi, 8-Yuji Ueda, 9-Ryouka Yuzuki, 10-Aya Suzaki</t>
  </si>
  <si>
    <t>Awkward.</t>
  </si>
  <si>
    <t>This series takes an irreverent look at the conflict, chaos and humor that defines teenage life through the eyes of 15-year-old Jenna Hamilton, whose life begins to change when a simple accident becomes an epic misunderstanding and is blown way out of proportion.Narrated in the first-person voice of Jenna's blog posts, Awkward captures the humor within the struggles and experiences everyone can relate to from their formative years. The series picks up in the aftermath of the accident as she must deal with a new not-so-fun stigma, while at the same time managing the other daily drama that comes with being a teenager. From a secret relationship with a popular guy, to being undermined by a mean girl, and parents who just don't get it - Jenna's misfortune will eventually serve as the catalyst for amazing change, but it's not without some missteps and mishaps along the way.</t>
  </si>
  <si>
    <t>0-Jenna Hamilton, 1-Matty McKibben, 2-Tamara Kaplan, 3-Jake Rosati, 4-Sadie Saxton, 5-Lacey Hamilton, 6-Valerie Marks, 7-Lissa Miller, 8-Ming Huang</t>
  </si>
  <si>
    <t>0-Ashley Rickards, 1-Beau Mirchoff, 2-Jillian Rose Reed, 3-Brett Davern, 4-Molly Tarlov, 5-Nikki DeLoach, 6-Desi Lydic, 7-Greer Grammer, 8-Jessica Lu</t>
  </si>
  <si>
    <t>http://www.mtv.com/shows/awkward</t>
  </si>
  <si>
    <t>The Late Late Show with Craig Ferguson</t>
  </si>
  <si>
    <t>Craig Ferguson entered the world of late night comedy following a diverse and eclectic career that encompasses film, television and the stage. Since taking the helm of The Late Late Show with Craig Ferguson on January 3, 2005, the show has set all-time viewer records and achieved the highest ratings since the shows inception in 1995.</t>
  </si>
  <si>
    <t>0-Craig Ferguson, 1-Shadoe Stevens, 2-Geoff Peterson</t>
  </si>
  <si>
    <t>0-Craig Ferguson, 1-Shadoe Stevens, 2-Josh Robert Thompson</t>
  </si>
  <si>
    <t>Mickey Mouse Clubhouse</t>
  </si>
  <si>
    <t>Disney's Mickey Mouse Clubhouse is the first computer generated 3-D animation television series to feature the "Sensational Six." Mickey Mouse, Minnie Mouse, Donald Duck, Daisy Duck, Goofy, and Pluto star in this series, which focuses on interactivity with its primarily preschool-aged audience to stimulate problem solving. Each episode involves the characters helping its viewers to "solve a specific age-appropriate problem utilizing basic skills, such as identifying shapes and counting through ten." The series uses Playhouse Disney's "whole child" curriculum of cognitive, social and creative learning opportunities.</t>
  </si>
  <si>
    <t>0-Mickey Mouse, 1-Mickey Mouse, 2-Clarabelle Cow, 3-Goofy, 4-Professor Ludwig Von Drake, 5-Figaro the Kitten, 6-Pegleg Pete, 7-Mortimer Mouse, 8-Minnie Mouse, 9-Donald Duck, 10-Daisy Duck, 11-Chip, 12-Willie the Giant, 13-Dale</t>
  </si>
  <si>
    <t>0-Bret Iwan, 1-Wayne Allwine, 2-April Winchell, 3-Bill Farmer, 4-Corey Burton, 5-Frank Welker, 6-Jim Cummings, 7-Maurice LaMarche, 8-Russi Taylor, 9-Tony Anselmo, 10-Tress MacNeille, 11-Tress MacNeille, 12-Will Ryan, 13-Tress MacNeille</t>
  </si>
  <si>
    <t>The Whispers</t>
  </si>
  <si>
    <t>We love to play games with our children. But what happens when someone else starts to play with them too? Someone we don't know. Can't see. Can't hear. In The Whispers, someone - or something - is manipulating the ones we love most to accomplish the unthinkable.</t>
  </si>
  <si>
    <t>0-Jessup Rollins, 1-Henry Bennigan, 2-Minx Lawrence, 3-Claire Bennigan, 4-Sean Bennigan, 5-Wes Lawrence, 6-Lena Lawrence, 7-Dr. Maria Benavidez</t>
  </si>
  <si>
    <t>0-Derek Webster, 1-Kyle Harrison Breitkopf, 2-Kylie Rogers, 3-Lily Rabe, 4-Milo Ventimiglia, 5-Barry Sloane, 6-Kristen Connolly, 7-Catalina Denis</t>
  </si>
  <si>
    <t>http://abc.go.com/shows/the-whispers</t>
  </si>
  <si>
    <t>Party of Five</t>
  </si>
  <si>
    <t>In Party of Five, five children orphaned by their parent's fatal auto accident seek to make their way in San Francisco.</t>
  </si>
  <si>
    <t>0-Bailey Salinger, 1-Charlie Salinger, 2-Julia Salinger, 3-Claudia Salinger, 4-Kirsten Bennett, 5-Will McCorkle, 6-Justin Thompson, 7-Owen Salinger, 8-Griffin Holbrook, 9-Sarah Reeves Merrin, 10-Owen Salinger, 11-Daphne Jablonsky, 12-Callie Martel</t>
  </si>
  <si>
    <t>0-Scott Wolf, 1-Matthew Fox, 2-Neve Campbell, 3-Lacey Chabert, 4-Paula Devicq, 5-Scott Grimes, 6-Michael Goorjian, 7-Jacob Smith, 8-Jeremy London, 9-Jennifer Love Hewitt, 10-Taylor Porter, 11-Jennifer Aspen, 12-Alexondra Lee</t>
  </si>
  <si>
    <t>Portlandia</t>
  </si>
  <si>
    <t>Portlandia is a follow up to the Fred Armisen (SNL)/Carrie Brownstein comedy collaboration, Thunderant. In the new IFC series (executive- produced by Lorne Michaels), the pair lovingly skewer the people and values of Portland, Ore. by introducing us to Portland archetypes like a militant bike messenger, feminist bookstore owners and an arts &amp;amp; crafts couple who "put birds on things."</t>
  </si>
  <si>
    <t>0-Carrie, 1-Fred</t>
  </si>
  <si>
    <t>0-Carrie Brownstein, 1-Fred Armisen</t>
  </si>
  <si>
    <t>https://www.ifc.com/shows/portlandia--1000011</t>
  </si>
  <si>
    <t>Matador</t>
  </si>
  <si>
    <t>Shot in Los Angeles, the irreverent, adrenaline-filled series chronicles the unlikely rise of Tony "Matador" Bravo a professional soccer player for the LA Riot who comes to be known as much for his antics off the field as his moves on it. But what his fans and family don't realize is that it's all a cover - in truth, he is a skilled covert operative executing missions for the CIA. Agent Bravo, nicknamed Matador after he takes out a top player known as "The Bull" during tryouts for the team, finds himself suddenly thrust into a clandestine world. But, in balancing his dueling roles, he will be forced to confront the question of his true identity... and it is this mission that may prove to be his most dangerous.</t>
  </si>
  <si>
    <t>0-Antonio "Matador" Bravo, 1-Annie Mason, 2-Noah Peacott, 3-Alec Holester, 4-Maritza Sandoval, 5-Cristina Sandoval, 6-Samuel, 7-Senna Galan, 8-Andres Galan, 9-Margot Atkins, 10-Kilka Suratt, 11-Lana, 12-Ivy</t>
  </si>
  <si>
    <t>0-Gabriel Luna, 1-Nicky Whelan, 2-Neil Hopkins, 3-Tanc Sade, 4-Elizabeth PeÃ±a, 5-Isabella Gomez, 6-Louis Ozawa Changchien, 7-Yvette Monreal, 8-Alfred Molina, 9-Elena Satine, 10-Jessalyn Wanlim, 11-Jessica Jean, 12-Kate Bond</t>
  </si>
  <si>
    <t>Jekyll</t>
  </si>
  <si>
    <t>Adapted from the famous novel by Robert Louis Stephenson, this contemporary thriller follows Dr. Tom Jackman as he uses an array of modern technlogy in an increasingly desperate attempt to hold at bay a deadly foe: Mr. Hyde, his savage and ruthless alter ego. Although they time-share the same body, Mr. Hyde is significantly stronger and faster than Tom -- and his strength is still growing. The stakes get even higher when Hyde learns of the existence of Tom's beautiful wife, Claire, and their two children, whom he uses as pawns in his power play against Tom. The doctor relies heavily on his assistant, psychiatric nurse Katherine Reimer, to help him somehow keep Hyde in check. Peter Syme is Tom's best friend, Miranda Callendar is a private eye who stumbles onto Tom's bizarre double life, and Benjamin is an American overseeing a mission to overtake and capture Hyde.</t>
  </si>
  <si>
    <t>['Drama', 'Horror', 'Science-Fiction']</t>
  </si>
  <si>
    <t>0-Tom Jackman / Mr. Hyde, 1-Claire Jackman, 2-Peter Syme, 3-Katherine Reimer, 4-Miranda Callendar, 5-Min, 6-Benjamin Lennox, 7-Ms. Utterson</t>
  </si>
  <si>
    <t>0-James Nesbitt, 1-Gina Bellman, 2-Denis Lawson, 3-Michelle Ryan, 4-Meera Syal, 5-Fenella Woolgar, 6-Paterson Joseph, 7-Linda Marlowe</t>
  </si>
  <si>
    <t>http://www.bbc.co.uk/drama/jekyll/</t>
  </si>
  <si>
    <t>Planet of the Apes</t>
  </si>
  <si>
    <t>After their spacecraft travels through a time warp, two astronauts from 1981 crash-land back on Earth in the year 3085--a time when intelligent apes rule and humans have been reduced to servants or pets. Captured by the apes and sentenced to death, they are saved by a curious chimpanzee name Galen. But now all three are on the run, trying to keep one step ahead of the gorilla army led by General Urko, who is determined to kill the renegades.</t>
  </si>
  <si>
    <t>0-Galen, 1-Alan Virdon, 2-Peter Burke</t>
  </si>
  <si>
    <t>0-Roddy McDowall, 1-Ron Harper, 2-James Naughton</t>
  </si>
  <si>
    <t>Once Upon a Time in Wonderland</t>
  </si>
  <si>
    <t>In Victorian England, the young and beautiful Alice tells a tale of a strange new land that exists on the other side of a rabbit hole. An invisible cat, a hookah smoking caterpillar and playing-cards that talk are just some of the fantastic things she's seen during this impossible adventure. Surely this troubled girl must be insane, and her doctors aim to cure her with a treatment that will make her forget everything. Alice seems ready to put it all behind her, especially the painful memory of the genie she fell in love with and lost forever -- the handsome and mysterious Cyrus . But deep down Alice knows this world is real, and just in the nick of time the sardonic Knave of Hearts and the irrepressible White Rabbit arrive to save her from a doomed fate. Together the trio will take a tumble down the rabbit hole to this Wonderland where nothing is impossible.</t>
  </si>
  <si>
    <t>0-Alice, 1-Knave of Hearts, 2-Cyrus, 3-Red Queen, 4-Jafar, 5-The White Rabbit</t>
  </si>
  <si>
    <t>0-Sophie Lowe, 1-Michael Socha, 2-Peter Gadiot, 3-Emma Rigby, 4-Naveen Andrews, 5-John Lithgow</t>
  </si>
  <si>
    <t>Getting On</t>
  </si>
  <si>
    <t>From creators Mark V. Olsen and Will Scheffer, the series follows the daily lives of nurses and doctors as they struggle with the darkly comic realities of caring for the elderly in an overwhelmed healthcare system, skewering the petty bureaucracies of modern medical practice in America.</t>
  </si>
  <si>
    <t>['Comedy', 'Medical']</t>
  </si>
  <si>
    <t>0-Dawn Forchette, 1-Jenna James, 2-Patsy De La Serda, 3-DiDi Ortley</t>
  </si>
  <si>
    <t>0-Alex Borstein, 1-Laurie Metcalf, 2-Mel Rodriguez, 3-Niecy Nash</t>
  </si>
  <si>
    <t>http://www.hbo.com/getting-on</t>
  </si>
  <si>
    <t>Salem</t>
  </si>
  <si>
    <t>Set in 17th century colonial Massachusettsâ€”a significant time in the history of American politics, religion and societyâ€” Salem brings you the real story behind the infamous witch trials. In Salem, witches are real, and they're behind it all. Salem Village and Salem Town feuded over property, grazing rights and church rights. The government was dominated by Puritan leaders. People were scrutinized closely and this resulted in obvious discord. They were afraid of being persecuted for anything that may offend the Puritan mindset. The word "witch" seemed an easy and appropriate curse hurled at someone who behaved abnormally.</t>
  </si>
  <si>
    <t>0-Mary Sibley, 1-John Alden, 2-Cotton Mather, 3-Anne Hale, 4-Mercy Lewis, 5-Isaac Walton, 6-Tituba, 7-Baron Sebastian Marburg, 8-John, 9-Magistrate Hale</t>
  </si>
  <si>
    <t>0-Janet Montgomery, 1-Shane West, 2-Seth Gabel, 3-Tamzin Merchant, 4-Elise Eberle, 5-Iddo Goldberg, 6-Ashley Madekwe, 7-Joe Doyle, 8-Oliver Bell, 9-Xander Berkeley</t>
  </si>
  <si>
    <t>http://www.wgnamerica.com/series/salem</t>
  </si>
  <si>
    <t>Mr. Sunshine</t>
  </si>
  <si>
    <t>In Mr. Sunshine, Ben Donovan is a self-involved manager of a San Diego sports arena, the Sunshine Center, where curious mishaps and bizarre requests are nothing more than ordinary. Working alongside him is his boss and arena owner Crystal attractive, powerful and highly erratic; Alice the cute, tomboyish marketing director and Ben's friend with benefits; Alonzo a former basketball player, handsome and unbelievably happy; Ben's assistant, Heather, pretty, sweet, but terrifying because she once lit a boyfriend on fire; and Crystal's son, Roman, sweet-faced, clueless and Ben's newest employee.</t>
  </si>
  <si>
    <t>0-Ben Donovan, 1-Alice Aubrey, 2-Alonzo Pope, 3-Roman Cohen, 4-Crystal Cohen</t>
  </si>
  <si>
    <t>0-Matthew Perry, 1-Andrea Anders, 2-James Lesure, 3-Nate Torrence, 4-Allison Janney</t>
  </si>
  <si>
    <t>UFC PPV Events</t>
  </si>
  <si>
    <t>Explicitly not allowed are:Sports tournaments that premiere exclusively in a single country, but where the matches within a season/year don't always air on the same Network or Web Channel.See: https://www.espn.com/mma/schedule/_/league/ufc</t>
  </si>
  <si>
    <t>Pay-Per-View</t>
  </si>
  <si>
    <t>http://www.ufc.com</t>
  </si>
  <si>
    <t>The McCarthys</t>
  </si>
  <si>
    <t>The McCarthys is a multi-camera comedy about a close-knit, sports-crazed Boston family whose somewhat athletically challenged son, Ronny, is chosen by his father to be his assistant high school basketball coach, much to the surprise of his more qualified siblings. Ronny wants nothing more than to move away, join the singles scene and find a partner. His distraught mother, Marjorie is not upset that her favorite son is gay, but that he wants to leave Boston and his family.Ronny's plans change, however, when his politically incorrect and outspoken father, Arthur stuns everyone with his choice for an assistant. Touched by his father's offer, Ronny embarks on a completely different future and he can be sure that his loving family, including his twin brothers Sean and Gerard and his sister Jackie, are going to have a very vocal opinion about it.</t>
  </si>
  <si>
    <t>0-Arthur McCarthy, 1-Sean McCarthy, 2-Gerard McCarthy, 3-Jackie McCarthy, 4-Marjorie McCarthy, 5-Ronny McCarthy, 6-Young Gerard, 7-Young Ronny, 8-Tommy O'Gara, 9-James 'Fatty' McFadden</t>
  </si>
  <si>
    <t>0-Jack McGee, 1-Jimmy Dunn, 2-Joey McIntyre, 3-Kelen Coleman, 4-Laurie Metcalf, 5-Tyler Ritter, 6-Jay Jay Warren, 7-Keegan Boos, 8-Tim Beresford, 9-Timothy E. Goodwin</t>
  </si>
  <si>
    <t>The Adventures of Tintin</t>
  </si>
  <si>
    <t>This animated series tells of the adventures of boy reporter Tintin, his dog, Snowy, and their friend Captain Haddock. From the stories by Herge.</t>
  </si>
  <si>
    <t>['Adventure', 'Children', 'Mystery']</t>
  </si>
  <si>
    <t>Family Channel</t>
  </si>
  <si>
    <t>0-Detective Thomson, 1-Detective Thomson, 2-Tintin, 3-Snowy, 4-Captain Haddock, 5-Professor Cuthbert Calculus, 6-Signora Bianca Castafiore</t>
  </si>
  <si>
    <t>0-Dan Hennessey, 1-John Stocker, 2-Colin O'Meara, 3-Susan Roman, 4-David Fox, 5-Wayne Robson, 6-Maureen Forrester</t>
  </si>
  <si>
    <t>My Wife and Kids</t>
  </si>
  <si>
    <t>Michael Kyle longs for a traditional life, but his day-trader wife Janet, gangsta rap-worshipping son Michael Jr., and brooding daughters Claire and Kady make his dream just that ... a dream.</t>
  </si>
  <si>
    <t>0-Claire Kyle, 1-Claire Kyle, 2-Janet Marie "Jay" Kyle, 3-Michael Kyle, 4-Kady Kyle, 5-Franklin Aloysius Mumford, 6-Michael Kyle Jr., 7-Vanessa Scott, 8-Tony Jeffers</t>
  </si>
  <si>
    <t>0-Jazz Raycole, 1-Jennifer Freeman, 2-Tisha Campbell, 3-Damon Wayans, 4-Parker McKenna Posey, 5-Noah Gray-Cabey, 6-George Gore II, 7-Brooklyn Sudano, 8-Andrew McFarlane</t>
  </si>
  <si>
    <t>Ben 10</t>
  </si>
  <si>
    <t>First premiering in January 2006, Ben 10 is a Cartoon Network Original Animation Series that finds our hero, 10-year-old Ben Tennyson, discovering an alien "Omnitrix" watch that allows him the ability to transform into any one of ten alien superheroes! With the help of his Grandpa Max and "dweeb" cousin Gwen, Ben defeats his arch-nemesis Vilgax in the "Secret of the Omnitrix" movie special, leaving the planet earth safe from evil alien threats. In "Ben 10: Alien Force" (premiered April 2008), our hero is now fifteen years old and must once again use the Omnitrix to protect the earth from a new, sinister alien conspiracy that threatens to conquer the entire universe! This time around he has the help of not only his cousin Gwen (who is learning to master alien powers of her own), but his old nemesis Kevin Levin. Together, our trio of heroes span the globe (and galaxy!) to protect the earth from threats as they arise. Picking up immediately where "Ben 10: Alien Force" leaves off, "Ben 10: Ultimate Alien" (premiering April 2010) follows the now 16-year-old Ben as his life changes in major ways! The Omnitrix has been destroyed and Ben must now learn to master the secrets of the mysterious Ultimatrix, a new watch-like device that not only allows him to transform into a variety of alien super heroes, but also gives him the ability to activate evolved (or "ultimate") versions of some of his most powerful alien entities! That's only half of the changes in store for our hero, as a young savvy fanboy discovers Ben's secret identity and reveals it to the world! Faced with newfound stardom, Ben must deal with obsessive fans and skeptics who view him as a nuisance. With Gwen and Kevin still at his side, Ben continues his battle against incredible alien threats to the galaxy!</t>
  </si>
  <si>
    <t>0-Stinkfly, 1-Wildmutt, 2-Ripjaw, 3-XLR8, 4-Diamondhead, 5-Gwen Tennyson, 6-Grandpa Max, 7-Four Arms, 8-Grey Matter, 9-Heat Blast, 10-Ghostfreak, 11-Ben Tennyson, 12-Upgrade</t>
  </si>
  <si>
    <t>0-Dee Bradley Baker, 1-Dee Bradley Baker, 2-Fred Tatasciore, 3-Jim Ward, 4-Jim Ward, 5-Meagan Smith, 6-Paul Eiding, 7-Richard McGonagle, 8-Richard Steven Horvitz, 9-Steve Blum, 10-Steve Blum, 11-Tara Strong, 12-Tara Strong</t>
  </si>
  <si>
    <t>Ghost Adventures</t>
  </si>
  <si>
    <t>Are you ready for the lockdown?&lt;br /&gt;&lt;br /&gt;Ghost Adventures crew -- Zak Bagans, Aaron Goodwin, Billy Tolley, and Jay Wasley -- is back to investigate the scariest, most notorious, haunted places in the world.&lt;br /&gt;&lt;br /&gt;The trio will interview eyewitnesses and historians at each location, arming themselves with the stories of the ghosts they will later provoke and confront during their dusk-to-dawn lockdowns. (Note: They don't always come out unscathed!) Then they'll review and analyze their findings with some the most respected experts and specialists in the paranormal field.</t>
  </si>
  <si>
    <t>['Supernatural']</t>
  </si>
  <si>
    <t>0-Zak Bagans, 1-Aaron Goodwin, 2-Nick Groff, 3-Billy Tolley, 4-Jay Wasley</t>
  </si>
  <si>
    <t>https://go.discovery.com/show/ghost-adventures-travel-channel</t>
  </si>
  <si>
    <t>The Last Man on Earth</t>
  </si>
  <si>
    <t>The Last Man on Earth is a single-camera comedy chronicles the life and adventures of an average guy - and humanity's last hope - who discovers what life is like when no one is telling you what you can and cannot do.</t>
  </si>
  <si>
    <t>0-Phil Miller, 1-Carol Pilbasian, 2-Melissa Chartres, 3-Todd, 4-Erica, 5-Gail</t>
  </si>
  <si>
    <t>0-Will Forte, 1-Kristen Schaal, 2-January Jones, 3-Mel Rodriguez, 4-Cleopatra Coleman, 5-Mary Steenburgen</t>
  </si>
  <si>
    <t>http://www.fox.com/the-last-man-on-earth</t>
  </si>
  <si>
    <t>The River</t>
  </si>
  <si>
    <t>The River follows the story of wildlife expert and TV personality Emmet Cole. Emmet set course around the world with his wife, Tess, and son, Lincoln, while filming what would become one of the most popular shows in television. After he goes missing deep in the Amazon, his family, friends and crew set out on a mysterious and deadly journey to find him. Famed explorer Dr. Emmet Cole went looking for magic deep in the uncharted Amazon and never returned. The shocking truth about his disappearance is out there, somewhere, just waiting to be discovered. To the millions of kids who grew up watching his nature show, Dr. Cole was a hero. To his own son, Lincoln he was more of an enigma. Now, six months after he vanished, Lincoln is finally ready to bury the past when Dr. Cole's emergency beacon suddenly goes off. At the urging of his mother, Tess Lincoln reluctantly joins her on a search for his father. To fund the rescue, they agree to let Dr. Cole's cagey ex-producer, Clark film the mission documentary-style.</t>
  </si>
  <si>
    <t>0-Dr. Emmet Cole, 1-Tess Cole, 2-Lena Landry, 3-Clark Quietly, 4-Captain Kurt Brynildson, 5-Emilio Valenzuela, 6-Andreus Jude Poulaine, 7-Jahel Valenzuela, 8-Lincoln Cole</t>
  </si>
  <si>
    <t>0-Bruce Greenwood, 1-Leslie Hope, 2-Eloise Mumford, 3-Paul Blackthorne, 4-Thomas Kretschmann, 5-Daniel Zacapa, 6-Shaun Parkes, 7-Paulina GaitÃ¡n, 8-Joe Anderson</t>
  </si>
  <si>
    <t>Doogie Howser, M.D.</t>
  </si>
  <si>
    <t>Steven Bochco and David E. Kelley created this comedy about a 16-year-old wunderkind physician who graduated from medical school at age 14 and began his residency at an L.A. hospital. Making sure Doogie's head didn't get too big for his stethoscope were his father, also a doctor, and his friend Vinnie, who kept him apprised of all things adolescent.</t>
  </si>
  <si>
    <t>0-Douglas "Doogie" Howser, 1-Vinnie Delpino, 2-Dr. David Howser, 3-Katherine O'Brien Howser, 4-Nurse Mary Margaret "Curly" Spaulding, 5-Dr. Benjamin Canfield, 6-Janine Stewart, 7-Raymond Alexander, 8-Dr. Jack McGuire, 9-Wanda Plenn</t>
  </si>
  <si>
    <t>0-Neil Patrick Harris, 1-Max Casella, 2-James Sikking, 3-Belinda Montgomery, 4-Kathryn Layng, 5-Lawrence Pressman, 6-Lucy Boryer, 7-Markus Redmond, 8-Mitchell Anderson, 9-Lisa Dean Ryan</t>
  </si>
  <si>
    <t>NTSF:SD:SUV</t>
  </si>
  <si>
    <t>NTSF:SD:SUV:: (National Terrorism Strike Force: San Diego: Sport Utility Vehicle), is a clandestine team of government agents working together to protect San Diego from numerous terrorist threats coming in daily from such evil countries as Mexico, Canada and Guam. This team of highly trained operatives has only one job: saving your ass so you can drive your Prius and see your movies in 3-D without worrying about living in a country run by no-good terrorists. As with many other acronym-ed police procedurals that dominate the airwaves, NTSF:SD:SUV::'s season of 15-minute episodes is ripped from the headlines and full of suspense, action, drama, cliffhangers, yelling, passionate love-making, more yelling, death and plenty of pregnant pauses.</t>
  </si>
  <si>
    <t>['Comedy', 'Espionage']</t>
  </si>
  <si>
    <t>0-Trent Hauser, 1-Alphonse Inuit, 2-Piper Ferguson, 3-Kove, 4-Sam Stern, 5-Robot S.A.M., 6-S.A.M., 7-Jessie Nichols, 8-P.O.T.N., 9-Daisy</t>
  </si>
  <si>
    <t>0-Paul Scheer, 1-Brandon Johnson, 2-June Diane Raphael, 3-Kate Mulgrew, 4-Martin Starr, 5-Peter Blaine, 6-Peter Serafinowicz, 7-Rebecca Romijn, 8-Rob Riggle, 9-Karen Gillan</t>
  </si>
  <si>
    <t>Allegiance</t>
  </si>
  <si>
    <t>Alex O'Connor, a young idealistic CIA analyst specializing in Russian affairs, learns a shocking secret and his close-knit, affluent family is about to be split apart when its revealed that his parents, Mark and Katya are covert Russian spies deactivated decades ago. But today the Kremlin has re-enlisted them into service as they plan a terrorist operation inside the U.S. border that will bring America to its knees. Years ago, Russian-born Katya was tasked by the KGB to recruit American businessman Mark O'Connor as a spy -- and the two fell in love. A deal was struck: As long as Katya remained an asset for Russia, and it was agreed that her services could be called on in the future, she would be allowed to marry Mark and move to America. After years in America building a happy life and without word from Moscow, they thought they had escaped. Now it seems that the new Mother Russia has one more mission - turning Alex into a spy. For these anguished parents, the choice is clear: Betray their country or risk their family.</t>
  </si>
  <si>
    <t>0-Alex O'Connor, 1-Katya O'Connor, 2-Natalie O'Connor, 3-Victor Dobrynin, 4-Mark O'Connor, 5-Sam Luttrell, 6-Sarah O'Connor, 7-Julia Marcus</t>
  </si>
  <si>
    <t>0-Gavin Stenhouse, 1-Hope Davis, 2-Margarita Levieva, 3-Morgan Spector, 4-Scott Cohen, 5-Kenneth Choi, 6-Alexandra Peters, 7-Annie Ilonzeh</t>
  </si>
  <si>
    <t>https://www.nbc.com/allegiance?nbc=1</t>
  </si>
  <si>
    <t>Hung</t>
  </si>
  <si>
    <t>Hung follows Ray Drecker, a middle-aged basketball coach and high school history teacher who figures out how to put his exceptional physical endowments to use and change his fortunes. Forced to find an alternative sources of income after a series of unfavorable events, Ray takes on a whole new profession aided by his pimp and business partner, Tanya Skagle.</t>
  </si>
  <si>
    <t>0-Jessica Haxon, 1-Tanya Skagle, 2-Ray Drecker, 3-Ronnie Haxon, 4-Damon Drecker, 5-Lenore Bernard, 6-Darby Drecker, 7-Mike, 8-Jason, 9-Charlie</t>
  </si>
  <si>
    <t>0-Anne Heche, 1-Jane Adams, 2-Thomas Jane, 3-Eddie Jemison, 4-Charlie Saxton, 5-Rebecca Creskoff, 6-Sianoa Smit-McPhee, 7-Gregg Henry, 8-Stephen Amell, 9-Lennie James</t>
  </si>
  <si>
    <t>http://www.hbo.com/hung</t>
  </si>
  <si>
    <t>Sean Saves the World</t>
  </si>
  <si>
    <t>Sean is a divorced gay dad who juggles a lot - his successful but demanding career, offbeat employees, pushy mom Lorna and weekends with his teenage daughter, Ellie . So when she moves in full-time, it's a whole new world. Never one to do anything halfway, Sean's intent on being the best dad ever, so he loads up on parenting how-to books and plans Pinterest-worthy family dinners. But it seems his company's new owner has decided Sean and his team should work longer hours, putting a damper on his homemaking plans and throwing a kink in Sean's perfectly constructed work/life balance. Ellie sees this development as a plus. She loves her dad, but he's clearly going overboard. From keeping his boss happy, employees motivated and enduring his mother's tactless "advice" to raising a smart, grounded and healthy kid, it's going to be a growing experience, to say the least. But if anyone can handle it all, it's Sean.</t>
  </si>
  <si>
    <t>0-Hunter, 1-Lorna Harrison, 2-Liz, 3-Ellie, 4-Sean, 5-Max</t>
  </si>
  <si>
    <t>0-Echo Kellum, 1-Linda Lavin, 2-Megan Hilty, 3-Samantha Isler, 4-Sean Hayes, 5-Thomas Lennon</t>
  </si>
  <si>
    <t>http://www.nbc.com/sean-saves-the-world</t>
  </si>
  <si>
    <t>A Crime to Remember</t>
  </si>
  <si>
    <t>Styles may change, but murder lasts forever. A Crime to Remember invites viewers to step into the past and unravel the intricacies of real-life murder cases of the â€˜50s and â€˜60s. Set against the backdrop of Studebakers, fedoras, and three-martini lunches, these stories of truly mad men and women reveal complicated relationships where thwarted dreams and repressed passions led to terrible crimes. With A Crime to Remember, ID inaugurates a new high-end cinematic style, using the visual grammar of movies to bring the era to life. To properly illustrate each time period, the series stays true to the fashion and styles while highlighting the cultural taboos and social norms that informed each case. Each story is driven by the narrative of a fictional bystander who "knew" the victim, while reporters who covered the case explain how the crime and investigation impacted society.</t>
  </si>
  <si>
    <t>http://www.investigationdiscovery.com/tv-shows/a-crime-to-remember/</t>
  </si>
  <si>
    <t>The Brady Bunch</t>
  </si>
  <si>
    <t>The Brady Bunch tells the story of Carol, a single mother of three girls â€“ Marcia, Jan and Cindy and architect Mike Brady, a single father of three boys â€“ Greg, Peter and Bobby who get married and blend the two families into one. Added to the mix are housekeeper Alice and dog Tiger. The Bradys' experience the same obstacles as any family, from adjusting to their new extended family, to sibling rivalry.</t>
  </si>
  <si>
    <t>0-Alice Nelson, 1-Greg Brady, 2-Carol Brady, 3-Peter Brady, 4-Bobby Brady, 5-Marcia Brady, 6-Jan Brady, 7-Cindy Brady, 8-Michael Brady</t>
  </si>
  <si>
    <t>0-Ann B. Davis, 1-Barry Williams, 2-Florence Henderson, 3-Christopher Knight, 4-Mike Lookinland, 5-Maureen McCormick, 6-Eve Plumb, 7-Susan Olsen, 8-Robert Reed</t>
  </si>
  <si>
    <t>Hercules: The Legendary Journeys</t>
  </si>
  <si>
    <t>Long ago... In a time of myth and legend, when ancient gods plagued man with suffering - only one man dared to challenge their power. Hercules!Kevin Sorbo's fresh, hip and good-natured spin on the legendary hero carried this witty, adventure-filled action drama to high critical acclaim. Smartly combining ancient myth with contemporary sensibilities, the series became one of television's highest rated programs.</t>
  </si>
  <si>
    <t>0-Hercules, 1-Iolaus</t>
  </si>
  <si>
    <t>0-Kevin Sorbo, 1-Michael Hurst</t>
  </si>
  <si>
    <t>Dracula</t>
  </si>
  <si>
    <t>Golden Globe winner Jonathan Rhys Meyers ("The Tudors") stars in this provocative new drama as one of the world's most iconic characters. It's the late 19th century and the mysterious Dracula (Rhys Meyers) has arrived in London, posing as an American entrepreneur who wants to bring modern science to Victorian society. He's especially interested in the new technology of electricity, which promises to brighten the night - useful for someone who avoids the sun. But he has another reason for his travels: He hopes to take revenge on those who cursed him with immortality centuries earlier. Everything seems to be going according to plan... until he becomes infatuated with a woman who appears to be a reincarnation of his dead wife.</t>
  </si>
  <si>
    <t>0-Alexander Grayson / Vlad Tepes / Dracula, 1-Abraham Van Helsing, 2-Lady Jayne Wetherby, 3-Jonathan Harker, 4-R.M. Renfield, 5-Lucy Westenra, 6-Mina Murray, 7-Ilona</t>
  </si>
  <si>
    <t>0-Jonathan Rhys Meyers, 1-Thomas Kretschmann, 2-Victoria Smurfit, 3-Oliver Jackson-Cohen, 4-Nonso Anozie, 5-Katie McGrath, 6-Jessica De Gouw, 7-Jessica De Gouw</t>
  </si>
  <si>
    <t>The Critic</t>
  </si>
  <si>
    <t>From the producers of "The Simpsons"! Jon Lovitz is the animated Jay Sherman, a TV movie critic who is forced to review the most pathetic films which he always rates as "It stinks." In addition to the film parodies, the show also deals with his personal life: working for a tyrannical media mogul boss, his lovelife and his family.</t>
  </si>
  <si>
    <t>0-Jay Sherman, 1-Duke Phillips, 2-Marty Sherman, 3-Doris Grau, 4-Franklin Sherman, 5-Eleanor Sherman, 6-Jeremy Hawke, 7-Margo Sherman, 8-Vlada, 9-Alice Tompkins, 10-Penny Tompkins</t>
  </si>
  <si>
    <t>0-Jon Lovitz, 1-Charles Napier, 2-Christine Cavanaugh, 3-Doris Grau, 4-Gerrit Graham, 5-Judith Ivey, 6-Maurice LaMarche, 7-Nancy Cartwright, 8-Nick Jameson, 9-Park Overall, 10-Russi Taylor</t>
  </si>
  <si>
    <t>The Amazing Race</t>
  </si>
  <si>
    <t>From athletes and actors to tattoo artists, social workers and musicians - a diverse mix of teams will need to utilize their street smarts and savvy know-how to compete in the race of their lifetime.</t>
  </si>
  <si>
    <t>['Action', 'Adventure', 'Family']</t>
  </si>
  <si>
    <t>0-Phil Keoghan</t>
  </si>
  <si>
    <t>http://www.cbs.com/shows/amazing_race/</t>
  </si>
  <si>
    <t>L.A. Law</t>
  </si>
  <si>
    <t>L.A. Law takes us inside the law firm of McKenzie, Brackman, Chaney and Kuzak. There, a team of ambitious and competitive attorneys must face the conflicts between their personal desires, their obligations as lawyers, and their principles as human beings. A portrayal of the law and its litigators that was both realistic and irreverent, L.A. Law became a favorite of critics and audiences alike.</t>
  </si>
  <si>
    <t>0-Arnie Becker, 1-Douglas Brackman Jr., 2-Stuart Markowitz, 3-Leland McKenzie, 4-Ann Kelsey, 5-Jonathan Rollins, 6-Roxanne Melman, 7-Grace Van Owen, 8-Victor Sifuentes, 9-Michael Kuzak, 10-Abby Perkins, 11-Benny Stulwicz, 12-Tommy Mullaney, 13-Gwen Taylor, 14-C.J. Lamb, 15-Daniel Morales, 16-Zoey Clemmons, 17-Eli Levinson, 18-Jane Halliday, 19-Denise Iannello, 20-Melina Paros, 21-Susan Bloom, 22-Frank Kittredge</t>
  </si>
  <si>
    <t>0-Corbin Bernsen, 1-Alan Rachins, 2-Michael Tucker, 3-Richard Dysart, 4-Jill Eikenberry, 5-Blair Underwood, 6-Susan Ruttan, 7-Susan Dey, 8-Jimmy Smits, 9-Harry Hamlin, 10-Michele Greene, 11-Larry Drake, 12-John Spencer, 13-Sheila Kelley, 14-Amanda Donohoe, 15-A. Martinez, 16-Cecil Hoffman, 17-Alan Rosenberg, 18-Alexandra Powers, 19-Debi Mazar, 20-Lisa Zane, 21-Conchata Ferrell, 22-Michael Cumpsty</t>
  </si>
  <si>
    <t>The Michael J. Fox Show</t>
  </si>
  <si>
    <t>Look who's making the news again. One of New York's most beloved news anchors, Mike Henry put his career on hold to spend more time with his family and focus on his health after he was diagnosed with Parkinson's disease. But five years later, with the kids busy growing up and Mike growing restless, it just might be time for him to get back to work. Having never wanted Mike to leave in the first place, his old boss Harris Green jumped at the chance to get him back on TV. The trick, as it's always been, was to make Mike think it was his idea. Now the plan is in motion and Mike will be back to juggling home, family, and career - just like the old days, but only better.</t>
  </si>
  <si>
    <t>0-Annie Henry, 1-Ian Henry, 2-Graham Henry, 3-Eve Henry, 4-Leigh Henry, 5-Michael "Mike" Henry, 6-Harris Green, 7-Susan Rodriguez-Jones, 8-Kay Costa</t>
  </si>
  <si>
    <t>0-Betsy Brandt, 1-Conor Romero, 2-Jack Gore, 3-Juliette Goglia, 4-Katie Finneran, 5-Michael J. Fox, 6-Wendell Pierce, 7-Anne Heche, 8-Ana Nogueira</t>
  </si>
  <si>
    <t>The Nine Lives of Chloe King</t>
  </si>
  <si>
    <t>This scripted action drama follows Chloe King, who is looking forward to celebrating her 16th birthday with her friends and single mother -- just like every other year - that is until she starts developing heightened abilities and discovers she's being pursued by a mysterious figure. Chloe soon learns she's part of an ancient race called the Mai, which has been hunted by human assassins for millennia - and that she may ultimately be their only hope for survival.</t>
  </si>
  <si>
    <t>0-Chloe King, 1-Meredith King, 2-Amy Tiffany Martins, 3-Paul Chun, 4-Brian Rezza, 5-Alek Petrov, 6-Jasmine</t>
  </si>
  <si>
    <t>0-Skyler Samuels, 1-Amy Pietz, 2-Grace Phipps, 3-Ki Hong Lee, 4-Grey Damon, 5-Benjamin Stone, 6-Alyssa Diaz</t>
  </si>
  <si>
    <t>Dilbert</t>
  </si>
  <si>
    <t>Dilbert has to deal with hostile co-workers, a moronic boss and his dog Dogbert.</t>
  </si>
  <si>
    <t>0-Dogbert, 1-Dilbert, 2-Marketing Guy, 3-Wally, 4-Loud Howard, 5-Alice, 6-Pointy-Haired Boss, 7-Garbage Man, 8-Bob the Dinosaur, 9-Ashok, 10-Ratbert, 11-Carol, 12-Various Guests</t>
  </si>
  <si>
    <t>0-Chris Elliott, 1-Daniel Stern, 2-Gary Kroeger, 3-Gordon Hunt, 4-Jim Wise, 5-Kathy Griffin, 6-Larry Miller, 7-Maurice LaMarche, 8-Maurice LaMarche, 9-Tom Kenny, 10-Tom Kenny, 11-Tress MacNeille, 12-Tress MacNeille</t>
  </si>
  <si>
    <t>Blade: The Series</t>
  </si>
  <si>
    <t>Blade: The Series follows the title character who is half-man, half-vampire and employs his extraordinary powers in a crusade to save mankind from the demonic creatures who walk the night. Set in Detroit, Blade investigates the vampire house of Chthon. Along the way he forms an uneasy alliance with Krista Starr, a former military veteran who becomes entrenched in the world of vampires while investigating the murder of her twin brother.</t>
  </si>
  <si>
    <t>['Action', 'Supernatural']</t>
  </si>
  <si>
    <t>0-Blade, 1-Krista Starr, 2-Chase, 3-Marcus Van Sciver, 4-Shen</t>
  </si>
  <si>
    <t>0-Sticky Fingaz, 1-Jill Wagner, 2-Jessica Gower, 3-Neil Jackson, 4-Nelson Lee</t>
  </si>
  <si>
    <t>Gang Related</t>
  </si>
  <si>
    <t>The series follows RYAN LOPEZ a rising star in Los Angeles' elite Gang Task Force - led by SAM CHAPEL - who teams up with longtime Task Force member CASSIUS GREEN to take on the city's most dangerous gangs, including one that he swore an allegiance to as a boy.</t>
  </si>
  <si>
    <t>0-Ryan Lopez, 1-Sam Chapel, 2-Javier Acosta, 3-Dante Acosta, 4-Cassius Green, 5-Jessica Shaw, 6-Tae Kim, 7-Vanessa "Vee" Hicks</t>
  </si>
  <si>
    <t>0-RamÃ³n RodrÃ­guez, 1-Terry O'Quinn, 2-Cliff Curtis, 3-Jay Hernandez, 4-RZA, 5-Shantel VanSanten, 6-Sung Kang, 7-Inbar Lavi</t>
  </si>
  <si>
    <t>Instant Mom</t>
  </si>
  <si>
    <t>Instant Mom is scripted half-hour comedy series that follows Stephanie, a former party girl who becomes a full-time stepmom to three kids when she marries the more traditional Charlie. Stephanie manages to keep it all together using her own unique style, never losing her sense of fun, and with the help of her mother Maggie, she learns what being a mom really means.</t>
  </si>
  <si>
    <t>0-Stephanie Phillips, 1-Charlie Phillips, 2-Maggie Turner, 3-Gabby Phillips, 4-Aaron Phillips, 5-James Phillips</t>
  </si>
  <si>
    <t>0-Tia Mowry, 1-Michael Boatman, 2-Sheryl Lee Ralph, 3-Sydney Park, 4-Damarr Calhoun, 5-Tylen Jacob Williams</t>
  </si>
  <si>
    <t>Everybody Loves Raymond</t>
  </si>
  <si>
    <t>Ray Barone is a successful sportswriter who deals with his brother and parents, who happen to live across the street.</t>
  </si>
  <si>
    <t>0-Marie Barone, 1-Raymond Barone, 2-Debra Barone, 3-Robert Barone, 4-Frank Barone, 5-Ally Barone, 6-Michael Barone, 7-Geoffrey Barone, 8-Amy MacDougall-Barone</t>
  </si>
  <si>
    <t>0-Doris Roberts, 1-Ray Romano, 2-Patricia Heaton, 3-Brad Garrett, 4-Peter Boyle, 5-Madylin Sweeten, 6-Sullivan Sweeten, 7-Sawyer Sweeten, 8-Monica Horan</t>
  </si>
  <si>
    <t>Cashmere Mafia</t>
  </si>
  <si>
    <t>Four ambitious women who have been friends since business school use their close-knit relationship as a support line as they try to crack the male-dominated glass ceiling of the corporate world.</t>
  </si>
  <si>
    <t>0-Caitlin, 1-Zoe, 2-Eric, 3-Mia Mason, 4-Juliet Draper, 5-Davis Draper, 6-Sasha Burden, 7-Richard Cutting</t>
  </si>
  <si>
    <t>0-Bonnie Somerville, 1-Frances O'Connor, 2-Julian Ovenden, 3-Lucy Liu, 4-Miranda Otto, 5-Peter Hermann, 6-Peyton List, 7-Tom Everett Scott</t>
  </si>
  <si>
    <t>Power Rangers</t>
  </si>
  <si>
    <t>Power Rangers is a children's television series adapted from the Japanese tokusatsu Super Sentai Series. A team of five high school students are selected by Zordon to battle evil. Using martial arts, special weapons, and gigantic robots called "Zords", they protect their city Angel Grove from monsters and witches.</t>
  </si>
  <si>
    <t>['Action', 'Children', 'Science-Fiction']</t>
  </si>
  <si>
    <t>0-Tommy Oliver, 1-Billy Cranston, 2-Kimberly Hart, 3-Farkas 'Bulk' Bulkmeier, 4-Eugene 'Skull' Skullovitch, 5-Jason Lee Scott, 6-Zack Taylor, 7-Trini Kwan, 8-Lt. Jerome B. Stone, 9-T.J. Johnson, 10-Cassie Chan, 11-Adam Park, 12-Carlos Valerte, 13-Ashley Hammond, 14-Katherine 'Kat' Hillard, 15-Tanya Sloan, 16-Zordon, 17-Zayto, 18-Amelia Jones, 19-Rocky DeSantos, 20-Javi Garcia, 21-Izzy Garcia, 22-Leo Corbett, 23-Koda, 24-Wes Collins, 25-Ollie Akana, 26-Andros, 27-Tyler Navarro, 28-Chase Randall, 29-Shelby Watkins, 30-Riley Griffin, 31-Kai Chen, 32-Maya, 33-Divatox, 34-Divatox, 35-Hayley Roster, 36-Mick Kanic, 37-Kendall Morgan, 38-Justin Stewart, 39-Damon Henderson, 40-Carter Grayson, 41-Jayden Shiba, 42-Emily, 43-Brody Romero, 44-Calvin Maxwell, 45-Preston Tien, 46-Sarah Thompson, 47-Monty, 48-Devon Daniels, 49-Ravi Shaw, 50-Zoey Reeves, 51-Nate Silva, 52-Dana Mitchell, 53-Trip Regis, 54-Kira Ford, 55-Gia Moran, 56-Mike, 57-Astronema, 58-Victor Vincent, 59-Jennifer Scotts, 60-Katie Walker, 61-Lucas Kendall, 62-Troy Burrows, 63-Jake Holling, 64-Emma Goodall, 65-Noah Carver, 66-Ernie, 67-Mia, 68-Kevin, 69-Chad Lee, 70-Kelsey Winslow, 71-Joel Rawlings, 72-Mentor Ji, 73-Tori Hanson, 74-Connor McKnight, 75-Ethan James, 76-Bridge Carson, 77-Princess Shayla, 78-Aiyon, 79-Cole Evans, 80-Lt. Taylor Earhardt, 81-Max Cooper, 82-Alyssa Enrile, 83-Danny Delgado, 84-Jack Landors, 85-Elizabeth 'Z' Delgado, 86-Schuyler 'Sky' Tate, 87-Sydney Drew, 88-Anubis "Doggie" Cruger, 89-Katherine "Kat" Manx, 90-Ivan, 91-Shane Clarke, 92-Cameron Watanabe, 93-Marah, 94-Levi Weston, 95-Kapri, 96-Lothor, 97-Dustin Brooks, 98-Captain William Mitchell, 99-Mesogog, 100-Vypra, 101-Xander Bly, 102-Trakeena, 103-Emperor Grumm, 104-Cassidy Cornell, 105-Elsa, 106-Devin Del Valle, 107-Toxica, 108-Trent Fernandez, 109-Udonna, 110-Colonel Mason Truman, 111-Nadira, 112-Dr. K, 113-Hunter Bradley, 114-Blake Bradley, 115-Vida Rocca, 116-Madison Rocca, 117-Charlie "Chip" Thorn, 118-Clare, 119-Flynn McAllistair, 120-Dillon, 121-Ziggy Grover, 122-Ransik, 123-Scott Truman, 124-Summer Landsdown, 125-Nick Russell, 126-Tenaya 7, 127-Kendrix Morgan, 128-Ernie, 129-Spike Skullovitch, 130-Angela Fairweather, 131-Antonio Garcia, 132-Eric Myers, 133-Mike Corbett, 134-Merrick Baliton, 135-Master Org, 136-Toby Slambrook, 137-Deker, 138-Gemma, 139-Gem, 140-Daggeron, 141-Casey Rhodes, 142-Dr. Anton Mercer, 143-Mr. Collins, 144-Lily Chilman, 145-Theo Martin, 146-Phineas, 147-Robert 'RJ' James, 148-Camille, 149-Jarrod / Dai Shi, 150-Boom, 151-Karone, 152-Prof. Phenomenous Ingenious, 153-Orion, 154-Mr. Burley, 155-Fran, 156-Piggy, 157-Zhane, 158-Morgana, 159-Fern, 160-Ryan Mitchell, 161-Mora, 162-Ronny Robinson, 163-Mack Hartford, 164-Will Aston, 165-Rose Ortiz, 166-Dax Lo, 167-Principal Randall, 168-Spencer, 169-Andrew Hartford, 170-Flurious, 171-Norg, 172-Tyzonn, 173-Dominic Hargan, 174-Aisha Campbell, 175-Lauren Shiba, 176-Miratrix, 177-Minh Kwan</t>
  </si>
  <si>
    <t>0-Jason David Frank, 1-David Yost, 2-Amy Jo Johnson, 3-Paul Schrier, 4-Jason Narvy, 5-Austin St. John, 6-Walter Jones, 7-Thuy Trang, 8-Gregg Bullock, 9-Selwyn Ward, 10-Patricia Ja Lee, 11-Johnny Yong Bosch, 12-Roger Velasco, 13-Tracy Lynn Cruz, 14-Catherine Sutherland, 15-Nakia Burrise, 16-David Fielding, 17-Russell Curry, 18-Hunter Deno, 19-Steve Cardenas, 20-Chance Perez, 21-Tessa Rao, 22-Danny Slavin, 23-Yoshi Sudarso, 24-Jason Faunt, 25-Kai Moya, 26-Christopher Khayman Lee, 27-Brennan Mejia, 28-James Davies, 29-Camille Hyde, 30-Michael Taber, 31-Archie Kao, 32-Cerina Vincent, 33-Hilary Shepard, 34-Carol Hoyt, 35-ZoÃ« Robins, 36-Kelson Henderson, 37-Claire Blackwelder, 38-Blake Foster, 39-Reggie Rolle, 40-Sean C.W. Johnson, 41-Alex Heartman, 42-Brittany Anne Pirtle, 43-William Shewfelt, 44-Nico Greetham, 45-Peter Adrian Sudarso, 46-Chrysti Ane, 47-Caleb Bendit, 48-Rorrie D. Travis, 49-Jasmeet Baduwalia, 50-Jacqueline Scislowski, 51-Abraham Rodriguez, 52-Alison MacInnis, 53-Kevin Kleinberg, 54-Emma Lahana, 55-Ciara Hanna, 56-Hector David, Jr, 57-Melody Perkins, 58-Chris Sean Reid, 59-Erin Cahill, 60-Deborah Estelle Philips, 61-Michael Copon, 62-Andrew Gray, 63-Azim Rizk, 64-Christina Masterson, 65-John M. Loudermilk, 66-Richard Genelle, 67-Erika Fong, 68-Najee De-Tiege, 69-Michael Chaturantabut, 70-Sasha Williams, 71-Keith Robinson, 72-Rene Naufahu, 73-Sally Martin, 74-James Napier, 75-Kevin Duhaney, 76-Matt Austin, 77-Ann Marie Crouch, 78-Jordan Fite, 79-Ricardo Medina, Jr., 80-Alyson Kiperman, 81-Phillip Jeanmarie, 82-Jessica Rey, 83-Jack Guzman, 84-Brandon Jay McLaren, 85-Monica May, 86-Chris Violette, 87-Alycia Purrott, 88-John Tui, 89-Michelle Langstone, 90-Davi Santos, 91-Pua Magasiva, 92-Jason Chan, 93-Katrina Devine, 94-Jordi Webber, 95-Katrina Browne, 96-Grant McFarland, 97-Glenn McMillan, 98-Ron RoggÃ©, 99-Latham Gaines, 100-Jennifer L. Yen, 101-Richard Brancatisano, 102-Amy Miller, 103-Rene Naufahu, 104-Katrina Devine, 105-Miriama Smith, 106-Tom Hern, 107-Sin Wong, 108-Jeffrey Parazzo, 109-Peta Rutter, 110-James Gaylyn, 111-Kate Sheldon, 112-Olivia Tennet, 113-Adam Tuominen, 114-Jorge Vargas, 115-Angie Diaz, 116-Melanie Vallejo, 117-Nic Sampson, 118-Antonia Prebble, 119-Ari Boyland, 120-Daniel Ewing, 121-Milo Cawthorne, 122-Vernon G. Wells, 123-Eka Darville, 124-Rose McIver, 125-Firass Dirani, 126-Adelaide Kane, 127-Valerie Vernon, 128-Shailesh Prajapati, 129-Felix Ryan, 130-Monica Louwerens, 131-Steven Skyler, 132-Dan Southworth, 133-Russell Lawrence, 134-Philip Andrew, 135-Ilia Volok, 136-Barnie Duncan, 137-Ricardo Medina, Jr., 138-Li Ming Hu, 139-Mike Ginn, 140-John Tui, 141-Jason Smith, 142-Latham Gaines, 143-Edward Albert, 144-Anna Hutchison, 145-Aljin Abella, 146-Kelson Henderson, 147-David de Lautour, 148-Holly Shanahan, 149-Bede Skinner, 150-Kelson Henderson, 151-Melody Perkins, 152-Jack Banning, 153-Cameron Jebo, 154-Ian Harcourt, 155-Sarah Thomson, 156-Barnie Duncan, 157-Justin Nimmo, 158-Josephine Davison, 159-Jacqueline Joe, 160-Rhett Fisher, 161-Olivia James-Baird, 162-Caitlin Murphy, 163-James Maclurcan, 164-Samuell Benta, 165-Rhoda Montemayor, 166-Gareth Yuen, 167-Miriama Smith, 168-David Weatherley, 169-Rod Lousich, 170-Gerald Urquhart, 171-Kelson Henderson, 172-Dwayne Cameron, 173-Nikolai Nikolaeff, 174-Karan Ashley, 175-Kimberley Crossman, 176-Ria Vandervis, 177-Charlie Kersh</t>
  </si>
  <si>
    <t>http://www.powerrangers.com/tv-shows/</t>
  </si>
  <si>
    <t>Cleopatra 2525</t>
  </si>
  <si>
    <t>It is the year 2525 AD, and most of mankind has been driven underground by huge flying mechanical creatures known as the Baileys. The team of Hel, Sarge and Cleo (a recently defrosted 21st century exotic dancer who was cryogenically frozen following complications during her cosmetic surgery operation) are guided by the mysterious "Voice" and aided by Mauser (a reprogrammed robotic enforcer) to fight a war to reclaim the Earth's surface.</t>
  </si>
  <si>
    <t>0-Hel, 1-Sarge, 2-Cleopatra, 3-Voice</t>
  </si>
  <si>
    <t>0-Gina Torres, 1-Victoria Pratt, 2-Jennifer Sky, 3-Elizabeth Hawthorne</t>
  </si>
  <si>
    <t>Missing</t>
  </si>
  <si>
    <t>Becca Winstone learns that her son, Michael, disappears while studying abroad, and it's a race against time when she travels to Europe to track him down. A surprising turn of events reveals just how far one mother will go to protect her family. Exotic locations and thrilling twists will keep you riveted in Missing. How far would you go to save the only thing you have left in the world? At 8 years old, Michael watched as his father, CIA Agent Paul Winstone, was murdered. Now 10 years later, Paul's wife, Becca, is faced with the reality of her son growing up. When Michael is afforded the opportunity to study abroad, his mother reluctantly agrees it's time to let him go. Just a few weeks into his trip Michael disappears, and Becca immediately suspects foul play. When she arrives in Rome, she begins piecing together the clues left behind. It isn't long before the kidnappers realize they've picked a fight with the wrong woman. Becca Winstone has a secret of her own -- before Paul's death, she was also a lethal CIA Agent. But if she wants to find her son alive, Becca will have to rely on old friends and reopen old wounds. Her resourcefulness, skill and determination will be put to the test - but a mother's love knows no limits.</t>
  </si>
  <si>
    <t>0-Becca Winstone, 1-Agent Dax Miller, 2-Michael Winstone, 3-Giancarlo Rossi, 4-Oksana, 5-Paul Winstone</t>
  </si>
  <si>
    <t>0-Ashley Judd, 1-Cliff Curtis, 2-Nick Eversman, 3-Adriano Giannini, 4-Tereza VoÅ™Ã­Å¡kovÃ¡, 5-Sean Bean</t>
  </si>
  <si>
    <t>Hollywood Game Night</t>
  </si>
  <si>
    <t>In Hollywood Game Night, two contestants in each episode will be transported from their everyday lives into a once-in-a-lifetime night of fun and celebration as they step beyond the velvet rope and rub shoulders with the celebrity crowd. Part Hollywood club and part casual game night, the series promises viewers a fresh look into the lives of the rich and famous.</t>
  </si>
  <si>
    <t>0-Host, 1-Announcer</t>
  </si>
  <si>
    <t>0-Jane Lynch, 1-Joseph D. Cipriano</t>
  </si>
  <si>
    <t>http://www.nbc.com/hollywood-game-night</t>
  </si>
  <si>
    <t>The Class</t>
  </si>
  <si>
    <t>The Class is about a group of 20-somethings who are linked through attending the same third-grade class. An impromptu reunion begins on the 20th anniversary of the day they all met --and each is wondering if they'll have anything in common. Some are eager to show off, some want to rekindle old playground crushes, but most just want to satisfy their curiosity.</t>
  </si>
  <si>
    <t>0-Ethan L. Hass, 1-Kat Warbler, 2-Lina Warbler, 3-Duncan Carmello, 4-Nicole Campbell Allen, 5-Richie Velch, 6-Kyle Lendo, 7-Holly Ellenbogen, 8-Yonk Allen, 9-Perry Pearl, 10-Mrs. Tina Carmello</t>
  </si>
  <si>
    <t>0-Jason Ritter, 1-Lizzy Caplan, 2-Heather Goldenhersh, 3-Jon Bernthal, 4-Andrea Anders, 5-Jesse Tyler Ferguson, 6-Sean Maguire, 7-Lucy Punch, 8-David Keith, 9-Sam Harris, 10-Julie Halston</t>
  </si>
  <si>
    <t>Valentine</t>
  </si>
  <si>
    <t>Sent down from Mount Olympus to contemporary Los Angeles to bring soul mates together, the Valentine family uses a little old fashioned magic to ensure that true love blossoms on earth. Grace Valentine, better known as Aphrodite, the Goddess of Love, is concerned for the future of her family business, as well as for the family's immortality. To bring a fresh perspective to the job of matchmaking, Grace enlists the help of romance novelist Kate Providence, much to the chagrin of her son Danny, a.k.a. Eros, the God of Erotic Love. The Valentines attempt to spark romance between a pair of soul-mates who have been long-time best friends.</t>
  </si>
  <si>
    <t>0-Phoebe Valentine / Titan Phoebe, 1-Kate Providence, 2-Grace Valentine / Aphrodite, 3-Danny Valentine / Eros, 4-Ray Howard / Hephaestus, 5-Leo / Hercules, 6-Ari Valentine / Aries</t>
  </si>
  <si>
    <t>0-Autumn Reeser, 1-Christine Lakin, 2-Jaime Murray, 3-Kristoffer Polaha, 4-Patrick Fabian, 5-Robert Baker, 6-Greg Ellis</t>
  </si>
  <si>
    <t>Robin Hood</t>
  </si>
  <si>
    <t>Drama series which gives a contemporary feel to the classic Robin Hood legend, focusing on Robin Hood's fight against the evil and corrupt Sheriff of Nottingham.</t>
  </si>
  <si>
    <t>0-Robin Hood / Robin of Locksley, 1-Little John, 2-Much, 3-Tuck, 4-Sir Guy of Gisborne, 5-Allan-a-Dale, 6-Kate, 7-Isabella, 8-Archer, 9-Marian, 10-Vaysey, Sheriff of Nottingham, 11-Will Scarlet, 12-Djaq, 13-Royston "Roy" White</t>
  </si>
  <si>
    <t>0-Jonas Armstrong, 1-Gordon Kennedy, 2-Sam Troughton, 3-David Harewood, 4-Richard Armitage, 5-Joe Armstrong, 6-Joanne Froggatt, 7-Lara Pulver, 8-Clive Standen, 9-Lucy Griffiths, 10-Keith Allen, 11-Harry Lloyd, 12-Anjali Jay, 13-William Beck</t>
  </si>
  <si>
    <t>http://www.bbc.co.uk/programmes/b006m8g7</t>
  </si>
  <si>
    <t>Outlaw</t>
  </si>
  <si>
    <t>Cyrus Garza is a U.S. Supreme Court justice who abruptly quits the high-level position. A playboy and a gambler, Garza had always adhered to a strict interpretation of the law until he realized the system he believed in was flawed. Now that he's quit the bench and returned to private practice, he's determined to represent "the little guy" and use his inside knowledge of the justice system to take on today's biggest legal cases -- and he's making plenty of powerful people unhappy along the way.</t>
  </si>
  <si>
    <t>0-Cyrus Garza, 1-Eddie Franks, 2-Lucinda Pearl, 3-Al Druzinsky, 4-Mereta Stockman</t>
  </si>
  <si>
    <t>0-Jimmy Smits, 1-Jesse Bradford, 2-Carly Pope, 3-David Ramsey, 4-Ellen Woglom</t>
  </si>
  <si>
    <t>Days of Our Lives</t>
  </si>
  <si>
    <t>Days of our Lives is set in the fictitious Midwestern town of Salem. The core families are the Bradys, the Hortons and the DiMeras, and the multi-layered storylines involve elements of romance, adventure, mystery, comedy and drama.Beginning on September 12, 2022, DAYS became exclusive to streaming on Peacock.</t>
  </si>
  <si>
    <t>0-Brady Black, 1-Brady Black, 2-Chad DiMera, 3-Chad DiMera, 4-Marlena Evans, 5-Rafe Hernandez, 6-Gabriela Hernandez, 7-Gabriela Hernandez, 8-Kayla Brady, 9-Kayla Brady, 10-Nicole Walker, 11-Kate Roberts, 12-Kate Roberts, 13-Eric Brady, 14-Eric Brady, 15-Hope Brady, 16-Hope Brady, 17-John Black, 18-Steve Johnson, 19-Abigail Deveraux, 20-Abigail Deveraux, 21-Abigail Deveraux, 22-Abigail Deveraux, 23-Abigail Deveraux, 24-Abigail Deveraux, 25-Xander Kiriakis, 26-Ciara Brady, 27-Ciara Brady, 28-Jennifer Horton, 29-Jennifer Horton, 30-Jennifer Horton, 31-Chloe Lane, 32-Sonny Kiriakis, 33-Sonny Kiriakis, 34-Eli Grant, 35-Kristen DiMera, 36-Kristen DiMera, 37-Kristen DiMera, 38-Lani Price-Grant, 39-Abe Carver, 40-Tripp Johnson, 41-Ben Weston, 42-Ben Weston, 43-Sarah Horton, 44-Sarah Horton, 45-Sarah Horton, 46-Stefan DiMera, 47-Stefan DiMera, 48-Roman Brady, 49-Roman Brady, 50-Claire Brady, 51-Claire Brady, 52-Claire Brady, 53-Claire Brady, 54-Maggie Kiriakis, 55-JJ Deveraux, 56-E.J. DiMera, 57-E.J. DiMera, 58-Will Horton, 59-Will Horton, 60-Will Horton, 61-Justin Kiriakis, 62-Victor Kiriakis, 63-Jack Deveraux, 64-Jack Deveraux, 65-Jack Deveraux, 66-Jack Deveraux, 67-Jack Deveraux, 68-Lucas Horton, 69-Johnny DiMera, 70-Shawn Douglas Brady, 71-Shawn Douglas Brady, 72-Shawn Douglas Brady, 73-Shawn Douglas Brady, 74-Belle Brady, 75-Belle Brady, 76-Belle Brady, 77-Gwen Rizczech, 78-Julie Williams, 79-Julie Williams, 80-Ava Vitali, 81-Chanel Dupree, 82-Chanel Dupree, 83-Allie Horton, 84-Paulina Price, 85-Leo Stark, 86-Sami Brady DiMera, 87-Eve Donovan, 88-Eve Donovan, 89-Paul Narita, 90-Jake Lambert, 91-Philip Kiriakis, 92-Philip Kiriakis, 93-Philip Kiriakis, 94-Philip Kiriakis, 95-Stephanie Johnson, 96-Stephanie Johnson, 97-Stephanie Johnson, 98-Theo Carver, 99-Alex Kiriakis, 100-Theresa Donovan, 101-Theresa Donovan, 102-Andre DiMera, 103-Jada Hunter, 104-Sloan Peterson, 105-Bonnie Lockhart, 106-Doug Williams, 107-Rex Brady, 108-Rex Brady, 109-Deimos Kiriakis, 110-Adrienne Kiriakis, 111-Harris Michaels, 112-Valerie Grant, 113-Valerie Grant, 114-Antony "Tony" DiMera, 115-Wendy Shin, 116-Dario Hernandez, 117-Dario Hernandez, 118-Clyde Weston, 119-Wilhelm Rolf, 120-Theodore Laurent, 121-Vivian Alamain, 122-Joey Johnson, 123-Anna DiMera, 124-Holly Jonas, 125-Susan Banks, 126-Haley Chen, 127-Jan Spears, 128-Jan Spears, 129-Bo Brady, 130-Bo Brady, 131-Tate Brady, 132-Tate Brady, 133-Charlie Dale, 134-Dimitri Von Leuschner, 135-Nancy Wesley, 136-Everett Lynch, 137-Eduardo Hernandez, 138-Talia Hunter, 139-Daniel Jonas, 140-Aiden Jennings, 141-Jordan Ridgeway, 142-Craig Wesley, 143-Nick Fallon, 144-Stefano DiMera, 145-Megan DiMera, 146-Shane Donovan, 147-Lexie Carver, 148-Jade Michaels, 149-Mickey Horton, 150-Mickey Horton, 151-Mickey Horton, 152-Caroline Brady, 153-Carrie Brady Reed, 154-Carrie Brady Reed, 155-Carrie Brady Reed, 156-Diana Colville, 157-TR Coates, 158-Tom Horton, 159-Jade Michaels, 160-Melanie Jonas, 161-Austin Reed, 162-Austin Reed, 163-Laura Horton, 164-Laura Horton, 165-Laura Horton, 166-Laura Horton, 167-Brandon Walker, 168-Kimberly Brady, 169-Kimberly Brady, 170-Kimberly Brady, 171-Mimi Lockhart, 172-Max Brady, 173-Alice Horton, 174-Neil Curtis, 175-Summer Townsend, 176-Paige Larson, 177-Greta Von Amberg, 178-Billie Reed, 179-Billie Reed, 180-Billie Reed, 181-Taylor Walker, 182-Taylor Walker, 183-Taylor Walker, 184-Nathan Horton, 185-Larry Welch, 186-Ivan Marais, 187-Mike Horton, 188-Mike Horton, 189-Mike Horton, 190-Mike Horton, 191-Colin Murphy, 192-Colin Murphy, 193-Owen Kent, 194-Adriana Hernandez, 195-Shawn Brady, 196-Celeste Perrault, 197-Serena Mason, 198-Arianna Hernandez, 199-Arianna Hernandez, 200-Marcus Hunter, 201-Saul Taylor, 202-Faith Taylor, 203-Mary Anderson, 204-Mary Anderson, 205-Quinn Hudson, 206-Nick Corelli, 207-Phyllis Anderson, 208-Anjelica Deveraux, 209-Anjelica Deveraux, 210-Anjelica Deveraux, 211-Marie Horton, 212-Marie Horton, 213-Melissa Anderson, 214-Melissa Anderson, 215-Melissa Anderson, 216-Chelsea Brady, 217-Chelsea Brady, 218-Bob Anderson, 219-Colonel Alfred Jericho, 220-Fay Walker, 221-Carly Manning, 222-Donald Jeremiah 'Don' Craig, 223-April Ramirez, 224-Mia McCormick, 225-Chris Kositchek, 226-Edmund P. Crumb, 227-Cassie Brady, 228-Calliope Jones, 229-Scott "Scotty" Banning II, 230-Scott "Scotty" Banning II, 231-Eugene Bradford, 232-Cal Winters, 233-Cal Winters, 234-Curtis Reed, 235-Gail Carson, 236-Isabella Toscano Black, 237-Greg Peters, 238-Amanda Howard Peters, 239-Fynn Thompson, 240-Todd Chandler, 241-Todd Chandler, 242-Todd Chandler, 243-David Banning, 244-David Banning, 245-Bill Horton, 246-Bill Horton, 247-Susan Hunter, 248-Nicholas Alamain, 249-Nicholas Alamain, 250-Ian McAllister, 251-Jo Johnson, 252-Jo Johnson, 253-Pete Jannings, 254-Lili Faversham, 255-Trish Clayton Banning, 256-Alex Marshall, 257-Pat Hamilton, 258-Brooke Hamilton, 259-Emilio Ramirez, 260-Rebecca North LeClair, 261-Craig Merritt, 262-Robin Jacobs, 263-Linda Patterson Anderson, 264-Linda Patterson Anderson, 265-Liz Chandler, 266-Sandy Horton, 267-Sandy Horton, 268-Cameron Davis, 269-Cameron Davis, 270-Julio Ramirez, 271-Tony Merritt, 272-Robert LeClair, 273-Joshua Fallon, 274-Joshua Fallon, 275-Dr. Richard Baker, 276-Grace Forrester, 277-Grace Forrester, 278-Bart Biederbicke, 279-Jason Welles, 280-Britta Englund, 281-Gwen Davies, 282-Willow Stark, 283-Giovanni "Johnny" Corelli, 284-Crystal Miller, 285-Trista Evans, 286-Logan 'Parrot Man' Michaels, 287-Frankie Brady, 288-Gretchen Lindquist, 289-Travis Malloy, 290-Alan Brand, 291-Lee DuMonde Carmichael Williams, 292-Patrick Lockhart, 293-Gillian Forrester, 294-Maxwell Jarvis, 295-Ernesto Toscano, 296-Cathy Breton, 297-David Martin, 298-Rebecca Morrison, 299-Danielle Stevens, 300-Leslie James, 301-Oliver Martin, 302-Carlo Forenza, 303-Paul Mendez, 304-Stephanie Woodruff, 305-Stella Lombard, 306-Janice Barnes, 307-Kevin Cates, 308-Domingo Salazar, 309-Jordan Barr, 310-Paul Stewart, 311-Ivy Selejko Jannings, 312-Marina Toscano, 313-Taylor McCall, 314-Howard Alston Hawkins III, 315-Jake Kositchek, 316-Emma Donovan Marshall, 317-Peter Blake, 318-Jerry Pulaski, 319-Chip Lakin, 320-Monty Dolan, 321-Jessica Blake Fallon, 322-Jude St. Clair, 323-Tommy Horton, 324-Jasmine, 325-Harper Deveraux, 326-Gabby, 327-Vanessa Walker, 328-Gabrielle Pascal, 329-Lars Englund, 330-Morgan Hollingsworth, 331-Sarah, 332-Woody King, 333-Evan Whyland, 334-Lisanne Gardner, 335-Daphne DiMera, 336-Jett Carver, 337-Lynn Burke, 338-Roger Lombard, 339-Kyle McCullough, 340-J.L. King, 341-Kurt Schwengel, 342-Tess Jannings, 343-Tanner Scofield, 344-Lawrence Alamain, 345-Jamie Caldwell, 346-Mary Brooke, 347-Dean Hartman, 348-Rachel Blake, 349-Adelaide Horton Williams, 350-Alan Harris, 351-Glen Reiber, 352-RenÃ©e DuMonde, 353-Mitch Kauffman, 354-Adam Scott, 355-Kitty Horton, 356-Thomas Edward Kramer, 357-Brett Fredericks, 358-Philip Collier, 359-Glenn Gallagher, 360-Dr. Stuart Whyland, 361-Kevin Lambert, 362-Brian Scofield, 363-Paul Stewart, 364-Ginger Dawson, 365-Richard Cates, 366-Danny Grant, 367-Trent Robbins, 368-Ali McIntyre, 369-Grace Jeffries, 370-Madison James, 371-Molly Brinker, 372-Savannah Wilder, 373-Sophie, 374-Emmy Borden, 375-Margo Horton, 376-Barb Reiber, 377-Jonah Carver, 378-Maxwell Hathaway, 379-Jesse Lombard, 380-Rebecca Downey, 381-Jeremy Horton, 382-Serena Colville, 383-Cynthia Austin, 384-Franco Kelly, 385-Kellam Chandler, 386-Sasha Roberts, 387-Wendy Reardon, 388-Alex North, 389-Dr. Karen Bader, 390-Cameron Reese, 391-Toby, 392-Theodore Carver, 393-Benjy Hawk, 394-Richard Hunt, 395-Samantha Evans</t>
  </si>
  <si>
    <t>0-Eric Martsolf, 1-Kyle Lowder, 2-Billy Flynn, 3-Casey Deidrick, 4-Deidre Hall, 5-Galen Gering, 6-Camila Banus, 7-Gabriela Rodriguez, 8-Mary Beth Evans, 9-Catherine Mary Stewart, 10-Arianne Zucker, 11-Deborah Adair, 12-Lauren Koslow, 13-Jensen Ackles, 14-Greg Vaughan, 15-Kristian Alfonso, 16-Tammy Taylor, 17-Drake Hogestyn, 18-Stephen Nichols, 19-Ashley Benson, 20-Megan Corletto, 21-Kate Mansi, 22-Paige Kettner, 23-Ryanne Kettner, 24-Marci Miller, 25-Paul Telfer, 26-Vivian Jovanni, 27-Victoria Konefal, 28-Cady McClain, 29-Melissa Reeves, 30-Stephanie Cameron, 31-Nadia Bjorlin, 32-Freddie Smith, 33-Zach Tinker, 34-Lamon Archey, 35-Stacy Haiduk, 36-Arianne Zucker, 37-Eileen Davidson, 38-Sal Stowers, 39-James Reynolds, 40-Lucas Adams, 41-Justin Gaston, 42-Robert Scott Wilson, 43-Linsey Godfrey, 44-Aimee Brooks, 45-Alli Brown, 46-Brandon Barash, 47-Tyler Christopher, 48-Josh Taylor, 49-Wayne Northrop, 50-Olivia Rose Keegan, 51-Ava White, 52-Olivia White, 53-Isabel Durant, 54-Suzanne Rogers, 55-Casey Moss, 56-Daniel Feuerriegel, 57-James Scott, 58-Guy Wilson, 59-Chandler Massey, 60-Dylan Patton, 61-Wally Kurth, 62-John Aniston, 63-Joseph Adams, 64-Mark Valley, 65-Matthew Ashford, 66-Steve Wilder, 67-James Acheson, 68-Bryan Dattilo, 69-Carson Boatman, 70-Brandon Beemer, 71-Collin O'Donnell, 72-Jason Cook, 73-Scott Groff, 74-Martha Madison, 75-Charity Rahmer, 76-Kirsten Storms, 77-Emily O'Brien, 78-Charla Doherty, 79-Susan Seaforth Hayes, 80-Tamara Braun, 81-Raven Bowens, 82-Precious Way, 83-Lindsay Arnold, 84-JackÃ©e Harry, 85-Greg Rikaart, 86-Alison Sweeney, 87-Charlotte Ross, 88-Kassie DePaiva, 89-Christopher Sean, 90-Brandon Barash, 91-John-Paul Lavoisier, 92-Brandon Tyler, 93-Jay Kenneth Johnson, 94-Kyle Brandt, 95-Shelley Hennig, 96-Abigail Klein, 97-Shayna Rose, 98-Kyler Pettis, 99-Robert Scott Wilson, 100-Jen Lilley, 101-Emily O'Brien, 102-Thaao Penghlis, 103-Elia Cantu, 104-Jessica Serfaty, 105-Judi Evans, 106-Bill Hayes, 107-Eric Winter, 108-Kyle Lowder, 109-Vincent Irizarry, 110-Judi Evans, 111-Steve Burton, 112-Vanessa A. Williams, 113-Diane Sommerfield, 114-Thaao Penghlis, 115-Victoria Grace, 116-Jordi Vilasuso, 117-Francisco San Martin, 118-James Read, 119-William Utay, 120-Gilles Marini, 121-Louise Sorel, 122-James Lastovic, 123-Leann Hunley, 124-Ashley Puzemis, 125-Stacy Haiduk, 126-Thia Megia, 127-Heather Lauren Olson, 128-Heather Lindell, 129-Peter Reckell, 130-Robert Kelker-Kelly, 131-Leo Howard, 132-Jamie Martin Mann, 133-Mike C. Manning, 134-Peter Porte, 135-Patrika Darbo, 136-Blake Berris, 137-A. Martinez, 138-Aketra Sevillian, 139-Shawn Christian, 140-Daniel Cosgrove, 141-Chrishell Stause, 142-Kevin Spirtas, 143-Blake Berris, 144-Joseph Mascolo, 145-Miranda Wilson, 146-Charles Shaughnessy, 147-RenÃ©e Jones, 148-Gabrielle Haugh, 149-Kevin Dobson, 150-John Ingle, 151-John Clarke, 152-Peggy McCay, 153-Tracy Middendorf, 154-Christie Clark, 155-Andrea Barber, 156-Genie Francis, 157-William Christian, 158-Macdonald Carey, 159-Paige Searcy, 160-Molly Burnett, 161-Austin Peck, 162-Patrick Muldoon, 163-Susan Oliver, 164-Rosemary Forsyth, 165-Jaime Lyn Bauer, 166-Susan Flannery, 167-Matt CedeÃ±o, 168-Anne Marie Howard, 169-Ariana Chase, 170-Patsy Pease, 171-Farah Fath, 172-Darin Brooks, 173-Frances Reid, 174-Joseph Gallison, 175-Marie Wilson, 176-True O'Brien, 177-Julianne Morris, 178-Krista Allen, 179-Lisa Rinna, 180-Julie Pinson, 181-Tamara Braun, 182-Katherine Ellis, 183-Natalia Livingston, 184-Mark Hapka, 185-Andrew Masset, 186-Ivan G'Vera, 187-Roark Critchlow, 188-Michael T. Weiss, 189-Paul Coufos, 190-Wesley Eure, 191-Justin Melvey, 192-Robert Cuthill, 193-Wes Ramsey, 194-Alma Delfina, 195-Frank Parker, 196-Tanya Boyd, 197-Melissa Archer, 198-Felisha Terrell, 199-Lindsay Hartley, 200-Richard Biggs, 201-James Hampton, 202-Melinda Clarke, 203-Barbara Stanger, 204-Melinda O. Fee, 205-Bren Foster, 206-Conrad Dunn, 207-Corinne Conley, 208-Judith Chapman, 209-Shelley Taylor Morgan, 210-Jane Elliot, 211-Maree Cheatham, 212-Lanna Saunders, 213-Camilla Scott, 214-Debbie Lytton, 215-Lisa Trusel, 216-Mandy Musgrave, 217-Rachel Melvin, 218-Mark Tapscott, 219-Steve Eastin, 220-Valerie Wildman, 221-Crystal Chappell, 222-Jed Allan, 223-Lisa Howard, 224-Taylor Spreitler, 225-Josh Taylor, 226-Adam Caine, 227-Alexis Thorpe, 228-Arleen Sorkin, 229-Dick Billingsley, 230-Rick Hearst, 231-John de Lancie, 232-Joseph Bottoms, 233-Wortham Krimmer, 234-Nick Benedict, 235-Patrice Chanel, 236-Staci Greason, 237-Peter Brown, 238-Mary Frann, 239-Alexander Bruszt, 240-David Wallace, 241-Paul Keenan, 242-Brett Williams, 243-Gregg Marx, 244-Richard Guthrie, 245-Christopher Stone, 246-Edward Mallory, 247-Denise Alexander, 248-Victor Webster, 249-Erik von Detten, 250-Ian Buchanan, 251-Marilyn McIntyre, 252-Joy Garrett, 253-Michael Leon, 254-Millicent Martin, 255-Patty Weaver, 256-Quinn Redeker, 257-Catherine MacNeal, 258-Adrienne LaRussa, 259-Billy Hufsey, 260-Brooke Bundy, 261-David McLean, 262-Derya Ruggles, 263-Elaine Princi, 264-Margaret Mason, 265-Gloria Loring, 266-Pamela Roylance, 267-Martha Smith, 268-Schuyler Yancey, 269-Nathan Owens, 270-Michael Bays, 271-Richard Colla, 272-Robert Clary, 273-Stephen Brooks, 274-Scott Palmer, 275-John Callahan, 276-Camilla More, 277-Carey More, 278-Steve Blackwood, 279-Aaron Van Wagner, 280-Amy Stock-Poynton, 281-Anne-Marie Martin, 282-Annie Burgstede, 283-Antony Alda, 284-Ashlee Holland, 285-Barbara Crampton, 286-Barry Cutler, 287-Billy Warlock, 288-Bonnie Burroughs, 289-Braden Matthews, 290-Brian Lane Green, 291-Brenda Benet, 292-Brody Hutzler, 293-Camilla More, 294-Charles Bateman, 295-Charles Cioffi, 296-Cindy Daly, 297-Clive Clerk, 298-Dani Minnick, 299-Deborah Moore, 300-Dianne Harper, 301-Shawn Stevens, 302-Don Diamont, 303-Eddie Velez, 304-Eileen Barnett, 305-Elaine Bromka, 306-Elizabeth Storm, 307-Eric Schiff, 308-Geno Silva, 309-George McDaniel, 310-Gregory Mortensen, 311-Holly Gagnier, 312-Hunter Tylo, 313-J. Cynthia Brooks, 314-J. Eddie Peck, 315-Jack Coleman, 316-Jane Windsor, 317-Jason Brooks, 318-Jason Culp, 319-Jay Pickett, 320-Jay Robinson, 321-Jean Bruce Scott, 322-Jeff Griggs, 323-John Lupton, 324-Jolina Collins, 325-Joseph Campanella, 326-Joy Bisco, 327-Joyce Little, 328-Karen Moncrieff, 329-Ken Jezek, 330-Kristen Renton, 331-Kristi McDaniel, 332-Lane Caudell, 333-Lane Davies, 334-Lynn Herring, 335-Madlyn Rhue, 336-Marcus Patrick, 337-Marie-Alise Recasner, 338-Mark Drexler, 339-Rick Hill, 340-Matt Battaglia, 341-Matthew Mahaney, 342-Melonie Mazman, 343-Michael Easton, 344-Michael Sabatino, 345-Miriam Parrish, 346-Nancy Parsons, 347-Nick Stabile, 348-Pat Delaney, 349-Patricia Barry, 350-Paul Kersey, 351-Paul Logan, 352-Philece Sampler, 353-Philip Levien, 354-Randy Reinholz, 355-Regina Gleason, 356-Rhasaan Orange, 357-Richard Bergman, 358-Richard Burgi, 359-Rob Estes, 360-Robert Alda, 361-Robert Benvenisti, 362-Robert Mailhouse, 363-Robert S. Woods, 364-Roberta Leighton, 365-Rod Arrants, 366-Roger Aaron Brown, 367-Roscoe Born, 368-Lisa Linde, 369-Sandra Canning, 370-Sarah Brown, 371-Shannon Sturges, 372-Shannon Tweed, 373-Sung Hi Lee, 374-Susan Diol, 375-Susanne Zenor, 376-Tamara Clatterbuck, 377-Thyme Lewis, 378-Tom Hallick, 379-Tony Rhodes, 380-Tracy Kolis, 381-Trevor Donovan, 382-Valerie Karasek, 383-Veronica Lauren, 384-Victor Alfieri, 385-William Joyce, 386-Yvette Nipar, 387-Yvonna Kopacz Wright, 388-Wayne Northrop, 389-Tammy Tavares, 390-Rolonda Watts, 391-Allen Nabors, 392-Rusty Cundieff, 393-Darrell Thomas Utley, 394-Robert Gentry, 395-Andrea Hall</t>
  </si>
  <si>
    <t>https://www.peacocktv.com/stream-tv/days-of-our-lives</t>
  </si>
  <si>
    <t>Camelot</t>
  </si>
  <si>
    <t>The 10-episode epic drama, redefines the classic medieval tale of King Arthur with an exciting ensemble cast including Joseph Fiennes reimagining the iconic role of Merlin, Jamie Campbell Bower as the young and reckless Arthur, and Eva Green in her television debut as the darkly powerful Morgan.</t>
  </si>
  <si>
    <t>0-Merlin, 1-King Arthur Pendragon, 2-Guinevere, 3-Kay, 4-Leontes, 5-Morgan Pendragon, 6-Queen Igraine, 7-Vivian, 8-Gawain, 9-Sybil</t>
  </si>
  <si>
    <t>0-Joseph Fiennes, 1-Jamie Campbell Bower, 2-Tamsin Egerton, 3-Peter Mooney, 4-Philip Winchester, 5-Eva Green, 6-Claire Forlani, 7-Chipo Chung, 8-Clive Standen, 9-SinÃ©ad Cusack</t>
  </si>
  <si>
    <t>21 Jump Street</t>
  </si>
  <si>
    <t>A group of young cops are used for their youthful appearance in order to go undercover at high schools. These young officers solve crimes involving teenagers and young adults, most often involving drugs, but also issues such as alcoholism, hate crimes, drug abuse, homophobia, AIDS, child abuse, and sexual promiscuity.</t>
  </si>
  <si>
    <t>0-Capt. Adam Fuller, 1-Officer Judy Hoffs, 2-Officer Doug Penhall, 3-Officer Tom Hanson, 4-Officer Harry Truman Ioki, 5-Sal "Blowfish" Banducci, 6-Officer Anthony "Mac" McCann, 7-Det. Dennis Booker, 8-Officer Joey Penhall, 9-Capt. Richard Jenko, 10-Jackie Garrett, 11-Officer Dean Garrett, 12-Officer Kati Rocky</t>
  </si>
  <si>
    <t>0-Steven Williams, 1-Holly Robinson Peete, 2-Peter DeLuise, 3-Johnny Depp, 4-Dustin Nguyen, 5-Sal Jenco, 6-Michael Bendetti, 7-Richard Grieco, 8-Michael DeLuise, 9-Frederic Forrest, 10-Yvette Nipar, 11-David Barry Gray, 12-Alexandra Powers</t>
  </si>
  <si>
    <t>Naked and Afraid</t>
  </si>
  <si>
    <t>Each week on Naked and Afraid, a new pair of complete and total strangers - one man and one woman - will find themselves stranded in and, quite literally, exposed to one of the world's most extreme weather environments. This duo will be left high and dry with no food, no water... and no clothes. They must survive on their own for a full 21 days, with nothing but one personal item each and the knowledge that the only prize is their pride and sense of accomplishment.</t>
  </si>
  <si>
    <t>['Adventure', 'Nature']</t>
  </si>
  <si>
    <t>http://www.discovery.com/tv-shows/naked-and-afraid/</t>
  </si>
  <si>
    <t>Brimstone</t>
  </si>
  <si>
    <t>A dead cop, sentenced to Hell, is returned to Earth by the Devil to recover 113 escaped evil spirits.</t>
  </si>
  <si>
    <t>['Action', 'Fantasy', 'Horror']</t>
  </si>
  <si>
    <t>0-Ezekiel Stone, 1-The Devil</t>
  </si>
  <si>
    <t>0-Peter Horton, 1-John Glover</t>
  </si>
  <si>
    <t>Cutthroat Kitchen</t>
  </si>
  <si>
    <t>Just how far is a chef willing to go to win a cooking competition? Cutthroat Kitchen hands four chefs each $25,000 and the opportunity to spend that money on helping themselves or sabotaging their competitors. Ingredients will be thieved, utensils destroyed and valuable time on the clock lost when the chefs compete to cook delicious dishes while also having to outplot the competition. With Alton Brown as the devilish provocateur, nothing is out of bounds when money changes hands and we see just how far chefs will go to ensure they have the winning dish.</t>
  </si>
  <si>
    <t>0-Host, 1-Judge, 2-Judge, 3-Judge</t>
  </si>
  <si>
    <t>0-Alton Brown, 1-Jet Tila, 2-Simon Majumdar, 3-Antonia Lofaso</t>
  </si>
  <si>
    <t>http://www.foodnetwork.com/shows/cutthroat-kitchen.html</t>
  </si>
  <si>
    <t>American Odyssey</t>
  </si>
  <si>
    <t>When Sgt. Odelle Ballard stumbles upon an explosive secret, she must do whatever it takes to survive and find a way back to her family.</t>
  </si>
  <si>
    <t>['Action', 'Adventure', 'Thriller']</t>
  </si>
  <si>
    <t>0-Sgt. Odelle Ballard, 1-Ruby Simms, 2-Harrison Walters, 3-Bob Offer, 4-Peter Decker, 5-Aslam, 6-Ron Ballard, 7-Suzanne Ballard, 8-Col. Stephen Glen, 9-Maya Decker, 10-Frank Majors, 11-Luc Girard</t>
  </si>
  <si>
    <t>0-Anna Friel, 1-Daniella Pineda, 2-Jake Robinson, 3-Nate Mooney, 4-Peter Facinelli, 5-Omar Ghazaoui, 6-Jim True-Frost, 7-Sadie Sink, 8-Treat Williams, 9-Elena Kampouris, 10-Adewale Akinnuoye-Agbaje, 11-GrÃ©gory Fitoussi</t>
  </si>
  <si>
    <t>https://www.nbc.com/american-odyssey</t>
  </si>
  <si>
    <t>Spider-Man Unlimited</t>
  </si>
  <si>
    <t>Believed to be dead after saving a life in a fire, Peter Parker uses this shroud to embark on a mission to retrieve John Jameson on Counter-Earth! Strap in to your seats and experience Spider-Man Unlimited!</t>
  </si>
  <si>
    <t>0-Peter Parker / Spider-Man</t>
  </si>
  <si>
    <t>0-Rino Romano</t>
  </si>
  <si>
    <t>CSI: Cyber</t>
  </si>
  <si>
    <t>CSI: Cyber is a drama inspired by the advanced technological work of real-life Cyber Psychologist Mary Aiken. Special Agent Avery Ryan heads the Cyber Crime Division of the FBI, a unit at the forefront of solving illegal activities that start in the mind, live online and play out in the real world. While other FBI agents search for criminals in dark homes and alleys, Ryan and her team search the "dark net," a place deep in the bowels of the Web where criminals are anonymous, money is untraceable and where everything is for sale with just a keystroke.</t>
  </si>
  <si>
    <t>0-Special Agent Avery Ryan, 1-FBI Agent Elijah Mundo, 2-Raven Ramirez, 3-Daniel Krumitz, 4-Brody "Baby Face" Nelson, 5-Diebenkorn "D.B." Russell, 6-Assistant Director Stavros Sifter, 7-Devon Atwood</t>
  </si>
  <si>
    <t>0-Patricia Arquette, 1-James Van Der Beek, 2-Hayley Kiyoko, 3-Charley Koontz, 4-Shad Moss, 5-Ted Danson, 6-Peter MacNicol, 7-Alexie Gilmore</t>
  </si>
  <si>
    <t>http://www.cbs.com/shows/csi-cyber</t>
  </si>
  <si>
    <t>Most Evil</t>
  </si>
  <si>
    <t>In Most Evil, clinical and forensic psychologist Dr. Kris Mohandie examines the criminal mind to decode a killer's motive, method and thought process.</t>
  </si>
  <si>
    <t>0-Michael Stone</t>
  </si>
  <si>
    <t>7th Heaven</t>
  </si>
  <si>
    <t>Reverend Eric Camden and his wife Annie have always had their hands full caring for seven children, not to mention the friends, sweethearts and spouses that continually come and go in the Camden household. This year, Eric and Annie will find their family back together in Glenoak with the return of Matt and Simon. As is often the case when the house is overflowing with Camdens, Eric and Annie are in for a bumpy ride as their children take landmark steps in their lives. Meanwhile, Eric and Annie continue their journey as soul mates, parents and grandparents whose love and respect for each other brings them ever closer. Through all the ups and downs, Eric and Annie have managed to keep their romance alive and their family together. Not only are they raising their own seven children, they've picked up several additional family members along the way.</t>
  </si>
  <si>
    <t>0-Rev. Eric Camden, 1-Lucy Camden, 2-Annie Camden, 3-Ruthie Camden, 4-Simon Camden, 5-David Camden, 6-Sam Camden, 7-Matt Camden, 8-Mary Camden, 9-Kevin Kinkirk, 10-Martin Brewer, 11-Robbie Palmer, 12-Roxanne Richardson, 13-Cecilia Smith, 14-Chandler Hampton, 15-Peter Petrowski, 16-John Hamilton, 17-Rosanna "Rose" Taylor, 18-Shana Sullivan</t>
  </si>
  <si>
    <t>0-Stephen Collins, 1-Beverley Mitchell, 2-Catherine Hicks, 3-Mackenzie Rosman, 4-David Gallagher, 5-Nikolas Brino, 6-Lorenzo Brino, 7-Barry Watson, 8-Jessica Biel, 9-George Stults, 10-Tyler Hoechlin, 11-Adam LaVorgna, 12-Rachel Blanchard, 13-Ashlee Simpson-Ross, 14-Jeremy London, 15-Scotty Leavenworth, 16-Chaz Lamar Shepherd, 17-Sarah Thompson, 18-Maureen Flannigan</t>
  </si>
  <si>
    <t>On the heels of NBC's hit movie, the iconic 1980s television classic comes roaring back to life as a reinvented, updated and super-charged action series showcasing the new KITT (Knight Industries Three Thousand). Absolutely the coolest car ever created, KITT is equipped with an "AI" (artificial intelligence) that is capable of hacking almost any system. Its weapons systems match that of a jet fighter, and its body is capable of actually transforming into other vehicles and using sophisticated holographic imagery to elude villains.The driver of the new KITT is Mike Traceur, the estranged son of Michael Knight from the earlier series. Traceur later changes his name to Knight as he joins KITT on their mission of fighting crime.</t>
  </si>
  <si>
    <t>0-Mike Knight (Traceur), 1-Sarah Graiman, 2-KITT, 3-Billy Morgan, 4-Zoe Chae, 5-Charles Graiman, 6-Alex Torres, 7-Carrie Rivai</t>
  </si>
  <si>
    <t>0-Justin Bruening, 1-Deanna Russo, 2-Val Kilmer, 3-Paul Campbell, 4-Smith Cho, 5-Bruce Davison, 6-Yancey Arias, 7-Sydney Tamiia Poitier</t>
  </si>
  <si>
    <t>https://www.nbc.com/knight-rider</t>
  </si>
  <si>
    <t>Ramsay's Costa Del Nightmares</t>
  </si>
  <si>
    <t>Gordon Ramsay visits some of Europe's holiday hotspots, meeting Brits abroad struggling with restaurants in crisis.</t>
  </si>
  <si>
    <t>http://www.channel4.com/programmes/ramsays-costa-del-nightmares</t>
  </si>
  <si>
    <t>The Crimson Petal and the White</t>
  </si>
  <si>
    <t>Follow Sugar into the underbelly of Victorian London seething with vitality, sexuality, ambition and emotion.</t>
  </si>
  <si>
    <t>0-Sugar, 1-William Rackham, 2-Agnes Rackham, 3-Mrs. Emmeline Fox, 4-Dr. Curlew, 5-Bodley, 6-Ashwell, 7-Henry Rackham, 8-Mrs Castaway</t>
  </si>
  <si>
    <t>0-Romola Garai, 1-Chris O'Dowd, 2-Amanda Hale, 3-Shirley Henderson, 4-Richard E. Grant, 5-Blake Ritson, 6-Bertie Carvel, 7-Mark Gatiss, 8-Gillian Anderson</t>
  </si>
  <si>
    <t>http://www.bbc.co.uk/programmes/b00zxc4d</t>
  </si>
  <si>
    <t>Walker, Texas Ranger</t>
  </si>
  <si>
    <t>Texas Ranger Cordell Walker, one of the last old-fashioned heroes in the West, is a protective friend but a relentless foe who will stop at nothing to bring a criminal to justice.</t>
  </si>
  <si>
    <t>0-Ranger Cordell Walker, 1-Ranger Jimmy Trivette, 2-A.D.A. Alex Cahill, 3-C.D. Parker, 4-Ranger Sydney Cooke, 5-Ranger Francis Gage, 6-Ray Firewalker, 7-Carlos Sandoval, 8-Trent Malloy</t>
  </si>
  <si>
    <t>0-Chuck Norris, 1-Clarence Gilyard, Jr., 2-Sheree J. Wilson, 3-Noble Willingham, 4-Nia Peeples, 5-Judson Mills, 6-Floyd "Red Crow" Westerman, 7-Marco Sanchez, 8-James Wlcek</t>
  </si>
  <si>
    <t>A to Z</t>
  </si>
  <si>
    <t>This is the A to Z story of Andrew and Zelda - a pair that almost wasn't - and all that happened from the day they met. Andrew has always been a secret romantic... not above crooning to Celine Dion while driving to work, with dreams of finding "the one." He imagines her to be just like that shimmering beauty he spotted that night in that silver dress at that concert two years ago. Zelda, having grown up with a hippie mom who believed the universe would provide for everything, rebelled into a no-nonsense practical lawyer who prefers the control of online dating. But when a computer glitch sends her a total mismatch, she's asked to come in for an interview at the Internet dating site where Andrew works, and this is where it all begins. Andrew and Zelda meet for the first time and despite their differences, sparks fly. She thinks it's chance. He thinks it's fate. After all, he's convinced she's the shimmering girl in the silver dress. Is it true love forever or just a detour in destiny?</t>
  </si>
  <si>
    <t>0-Narrator, 1-Andrew Lofland, 2-Lydia, 3-Zelda Vasco, 4-Stu Bartokowski, 5-Lora, 6-Stephie Bennett, 7-Dinesh</t>
  </si>
  <si>
    <t>0-Katey Sagal, 1-Ben Feldman, 2-Christina Kirk, 3-Cristin Milioti, 4-Henry Zebrowski, 5-Hong Chau, 6-Lenora Crichlow, 7-Parvesh Cheena</t>
  </si>
  <si>
    <t>Empire</t>
  </si>
  <si>
    <t>Empire is a powerful drama about a family dynasty set within the glamorous and sometimes dangerous world of hip-hop music. The show revolves around the Lyon family and their media company, Empire Entertainment. The founder, Lucious Lyon, is the king of hip-hop, but his company and reign are constantly threatened by his family, including his ex-wife, Cookie Lyon; his sons, Jamal, Hakeem and Andre; and a volatile and competitive music industry.</t>
  </si>
  <si>
    <t>0-Cookie Lyon, 1-Lucious Lyon, 2-Andre Lyon, 3-Becky Williams, 4-Hakeem Lyon, 5-Tiana Brown, 6-Porsha Taylor, 7-Jamal Lyon, 8-Anika Calhoun, 9-Thurston "Thirsty" Rawlings, 10-Rhonda Lyon, 11-Giselle Simms-Barker, 12-Maya, 13-Shyne Johnson, 14-Jeff Kingsley, 15-Teri, 16-Freda Gatz, 17-Candace, 18-Tory Ash, 19-Blake Sterling, 20-Damon Cross, 21-Treasure, 22-DeVon, 23-Tariq, 24-Vernon Turner, 25-Warren Hall</t>
  </si>
  <si>
    <t>0-Taraji P. Henson, 1-Terrence Howard, 2-Trai Byers, 3-Gabourey Sidibe, 4-Bryshere Y. Gray, 5-Serayah, 6-Ta'Rhonda Jones, 7-Jussie Smollett, 8-Grace Byers, 9-Andre Royo, 10-Kaitlin Doubleday, 11-Nicole Ari Parker, 12-Rhyon Nicole Brown, 13-Xzibit, 14-A.Z. Kelsey, 15-Meta Golding, 16-Bre-Z, 17-Vivica A. Fox, 18-Rumer Willis, 19-Chet Hanks, 20-Wood Harris, 21-Katlynn Simone, 22-Mario, 23-Morocco Omari, 24-Malik Yoba, 25-Terrell Carter</t>
  </si>
  <si>
    <t>http://www.fox.com/empire</t>
  </si>
  <si>
    <t>Women's Murder Club</t>
  </si>
  <si>
    <t>Based on author James Patterson's bestselling novels, Women's Murder Club is a one-hour drama series about four successful working women in San Francisco. Homicide Inspector Lindsay Boxer, Medical Examiner Claire Washburn, Assistant D.A. Jill Bernhardt and crime reporter Cindy Thomas who use their expertise, their close friendship and their instincts to solve murder cases. Each a success in her own field, they work together to uncover clues to the city's most grisly homicides.</t>
  </si>
  <si>
    <t>0-Lindsay Boxer, 1-Jill Bernhardt, 2-Claire Washburn, 3-Cindy Thomas, 4-Warren Jacobi, 5-Tom Hogan, 6-Denise Kwon</t>
  </si>
  <si>
    <t>0-Angie Harmon, 1-Laura Harris, 2-Paula Newsome, 3-Aubrey Dollar, 4-Tyrees Allen, 5-Rob Estes, 6-Linda Park</t>
  </si>
  <si>
    <t>Bag of Bones</t>
  </si>
  <si>
    <t>Bag of Bones is a ghost story of grief and lost love's enduring bonds, about an innocent child caught in a terrible crossfire and a new love haunted by past secrets.</t>
  </si>
  <si>
    <t>0-Mike Noonan, 1-Mattie Devore, 2-Jo Noonan, 3-Sara Tidwell, 4-Marty, 5-Kyra Devore, 6-George Footman, 7-Harold Noonan, 8-Max Devore, 9-Max Devore</t>
  </si>
  <si>
    <t>0-Pierce Brosnan, 1-Melissa George, 2-Annabeth Gish, 3-Anika Noni Rose, 4-Jason Priestley, 5-Caitlin Carmichael, 6-Gary Levert, 7-Joel Freckelton, 8-David Sheftell, 9-William Schallert</t>
  </si>
  <si>
    <t>Up All Night</t>
  </si>
  <si>
    <t xml:space="preserve">Determined not to compromise her career or cool reputation to the clichÃ©s of motherhood, Reagan Brinkley adjusts to life with a baby and returns to work with the support of her stay-at-home husband, Chris As if motherhood weren't enough, as a talk-show executive producer, Reagan must also tend to the endless needs of her friend and boss Ava an ambitious but vulnerable talk-show host. </t>
  </si>
  <si>
    <t>0-Reagan Brinkley, 1-Chris Brinkley, 2-Ava, 3-Brian</t>
  </si>
  <si>
    <t>0-Christina Applegate, 1-Will Arnett, 2-Maya Rudolph, 3-James Pumphrey</t>
  </si>
  <si>
    <t>Intelligence</t>
  </si>
  <si>
    <t>Intelligence is a dramatic thriller about a high-tech intelligence operative enhanced with a super-computer microchip in his brain. With this implant, Gabriel Vaughn is the first human ever to be connected directly into the worldwide information grid and have complete access to Internet, WiFi, telephone and satellite data. He can hack into any data center and access key Intel in the fight to protect the United States from its enemies. Leading the elite government cyber-security agency created to support him is Director Lillian Strand, a straightforward and efficient boss who oversees the unit's missions. Strand assigns Riley Neal, a Secret Service agent, to protect Gabriel from outside threats, as well as from his appetite for reckless, unpredictable behavior and disregard for protocol. Other skilled members of the Cybercom team include Chris Jameson and Gonzalo "Gonzo" Rodriguez two resourceful federal investigators. The brains behind the design of the chip is Dr. Shenendoah Cassidy, whose son, Nelson is jealous of Gabriel's prominent place in his father's life. As the first supercomputer with a beating heart, Gabriel is the most valuable piece of technology the country has ever created and is the U.S.'s secret weapon.</t>
  </si>
  <si>
    <t>0-Gabriel Vaughn, 1-Riley Neal, 2-Chris Jameson, 3-Director Lillian Strand, 4-Dr. Shenendoah Cassidy, 5-Nelson Cassidy, 6-Gonzalo "Gonzo" Rodriguez</t>
  </si>
  <si>
    <t>0-Josh Holloway, 1-Meghan Ory, 2-Michael Rady, 3-Marg Helgenberger, 4-John Billingsley, 5-P.J. Byrne, 6-James Martinez</t>
  </si>
  <si>
    <t>Trophy Wife</t>
  </si>
  <si>
    <t>They say the third time's the charm, and reformed party girl Kate is hoping that's true when she becomes Pete's third wife. She fell into his arms (literally) at a karaoke bar, and a year later Kate's got an insta-family, complete with three stepchildren and two ex-wives. Diane is ex-wife number one, an intense, over-achieving doctor and the mother of twin teenagers Hillary and Warren. Diane is quick to convey her withering disapproval of Kate's barely tapped maternal instinct. Ex-wife number two, Jackie, is mother to adopted son Bert, and can pull Pete's strings with her special blend of neurotic, new-ageyness. Juggling all this baggage is uncharted territory for Kate, who finds support with her best friend Meg, a party-hearty singleton and the only woman Kate knows who has less experience with kids than she has.</t>
  </si>
  <si>
    <t>0-Kate Harrison, 1-Pete Harrison, 2-Jackie Fisher, 3-Warren Harrison, 4-Bert Harrison, 5-Diane Buckley, 6-Meg, 7-Hillary Harrison, 8-Hillary Harrison</t>
  </si>
  <si>
    <t>0-Malin Akerman, 1-Bradley Whitford, 2-Michaela Watkins, 3-Ryan Lee, 4-Albert Tsai, 5-Marcia Gay Harden, 6-Natalie Morales, 7-Bailee Madison, 8-Gianna LePera</t>
  </si>
  <si>
    <t>MasterChef Junior</t>
  </si>
  <si>
    <t>MasterChef Junior goes back for seconds...and thirds! This culinary competition series gives talented kids between the ages of eight and 13 the chance to showcase their culinary abilities and passion for food through a series of delicious challenges.</t>
  </si>
  <si>
    <t>0-Judge, 1-Judge, 2-Judge, 3-Judge, 4-Judge, 5-Judge, 6-Judge, 7-Narrator</t>
  </si>
  <si>
    <t>0-Gordon Ramsay, 1-Christina Tosi, 2-AarÃ³n SÃ¡nchez, 3-Joe Bastianich, 4-Graham Elliot, 5-Daphne Oz, 6-Tilly Ramsay, 7-Charlie Ryan</t>
  </si>
  <si>
    <t>http://www.fox.com/masterchef-junior</t>
  </si>
  <si>
    <t>Drugs, Inc.</t>
  </si>
  <si>
    <t>Drugs: A multi-billion-dollar industry that fuels crime and violence like no other substance on the planet. Turning cartel leaders into billionaires, the illegal drug industry also provides vital income to hundreds of thousands of poor workers across the globe. While some users sacrifice their lives to an addiction they can't escape, others find drugs to be their only saving grace from physical or emotional pain almost impossible to overcome. Where should the lines be drawn in this lucrative industry?</t>
  </si>
  <si>
    <t>http://channel.nationalgeographic.com/drugs-inc/</t>
  </si>
  <si>
    <t>Dallas</t>
  </si>
  <si>
    <t>The world's first mega-soap, and one of the most popular ever produced, Dallas had it all. Beautiful women, expensive cars, and men playing Monopoly with real buildings. Famous for one of the best cliffhangers in TV history, as the world asked "Who shot J.R.?" A slow-burner to begin with, Dallas hit its stride in the 2nd season, with long storylines and expert character development. Dallas ruled the airwaves in the 1980's.</t>
  </si>
  <si>
    <t>0-J.R. Ewing, 1-Cliff Barnes, 2-Bobby Ewing, 3-Miss Ellie Ewing, 4-Miss Ellie Ewing, 5-Sue Ellen Ewing, 6-Ray Krebbs, 7-Clayton Farlow, 8-Pamela Barnes Ewing, 9-Lucy Ewing, 10-Donna Culver, 11-Jenna Wade, 12-Jock Ewing, 13-April Stevens, 14-Jack Ewing, 15-Carter McKay, 16-Cally Harper, 17-Michelle Stevens, 18-James Richard Beaumont, 19-Liz Adams, 20-Stephanie Rogers</t>
  </si>
  <si>
    <t>0-Larry Hagman, 1-Ken Kercheval, 2-Patrick Duffy, 3-Donna Reed, 4-Barbara Bel Geddes, 5-Linda Gray, 6-Steve Kanaly, 7-Howard Keel, 8-Victoria Principal, 9-Charlene Tilton, 10-Susan Howard, 11-Priscilla Presley, 12-Jim Davis, 13-Sheree J. Wilson, 14-Dack Rambo, 15-George Kennedy, 16-Cathy Podewell, 17-Kimberly Foster, 18-Sasha Mitchell, 19-Barbara Stock, 20-Lesley-Anne Down</t>
  </si>
  <si>
    <t>Air Warriors</t>
  </si>
  <si>
    <t>A winged fighter that hasn't lost a fight in 26 years, a lifesaver that's part plane and part chopper, and an attack helicopter our enemies call the Black Death. These are America's undisputed kings of the sky: the F-15 Eagle, the V-22 Osprey, and the AH-64 Apache. And their success stories are as remarkable as they are improbable. Witness their turbulent journeys, brought to life through rarely seen combat footage and the stories of the dedicated pilots and teams who fly and maintain these ultimate Air Warriors.</t>
  </si>
  <si>
    <t>Smithsonian Channel</t>
  </si>
  <si>
    <t>0-Beau Weaver, 1-Rob Naughton</t>
  </si>
  <si>
    <t>https://www.smithsonianchannel.com/shows/air-warriors</t>
  </si>
  <si>
    <t>The Curse of Oak Island</t>
  </si>
  <si>
    <t>The Curse of Oak Island documents brothers Rick and Marty Lagina as they pursue their lifelong dream of solving more than a 220-year old Oak Island mystery. For over two centuries, teams of searchers, including Franklin D. Roosevelt, have attempted to crack the code that will unearth the treasure believed to be buried on the small island off the coast of Nova Scotia. Armed with the knowledge of those that came before them, the muscle of heavy machinery and decades of engineering know-how, the Lagina's and their partners may be closer than anyone in history to finding the treasure that has so far claimed the lives of six men.</t>
  </si>
  <si>
    <t>0-Marty Lagina, 1-Rick Lagina, 2-Narrator, 3-Dan Blankenship, 4-Fred Nolan</t>
  </si>
  <si>
    <t>0-Marty Lagina, 1-Rick Lagina, 2-Robert Clotworthy, 3-Dan Blankenship, 4-Fred Nolan</t>
  </si>
  <si>
    <t>https://www.history.com/shows/the-curse-of-oak-island</t>
  </si>
  <si>
    <t>MasterChef</t>
  </si>
  <si>
    <t>Three celebrated food experts put the latest group of contestants through a series of challenging elimination rounds and turn one home cook into a culinary master.</t>
  </si>
  <si>
    <t>0-Judge, 1-Judge, 2-Judge, 3-Judge, 4-Judge</t>
  </si>
  <si>
    <t>0-Gordon Ramsay, 1-Joe Bastianich, 2-AarÃ³n SÃ¡nchez, 3-Graham Elliot, 4-Christina Tosi</t>
  </si>
  <si>
    <t>http://www.fox.com/masterchef</t>
  </si>
  <si>
    <t>Almost Royal</t>
  </si>
  <si>
    <t>In the first season of Almost Royal, Georgie and Poppy Carlton, the 57th and 58th in line to the throne, travelled all over the United States - from Texas to Michigan and California to New York - familiarizing themselves with this great country and its even greater citizens. Now, Georgie and Poppy return to continue their examination of American culture, exploring subjects like beauty, holidays, sport and law and order. Leaving no stone unturned, they will dig deep to push the boundaries of documentary journalism to show the world what America looks like from a British - almost royal - point of view.</t>
  </si>
  <si>
    <t>0-Poppy Carlton, 1-Georgie Carlton</t>
  </si>
  <si>
    <t>0-Amy Hoggart, 1-Ed Gamble</t>
  </si>
  <si>
    <t>http://www.bbcamerica.com/almost-royal/show/</t>
  </si>
  <si>
    <t>The Comedians</t>
  </si>
  <si>
    <t>In The Comedians, Billy Crystal plays a comedy legend who is reluctantly paired with Josh Gad, an edgier up-and-coming star, in an unfiltered, behind-the-scenes look at a fictional late night sketch comedy show where egos and generations collide.</t>
  </si>
  <si>
    <t>0-Billy, 1-Josh, 2-Mitch, 3-Esme, 4-Kristen</t>
  </si>
  <si>
    <t>0-Billy Crystal, 1-Josh Gad, 2-Matt Oberg, 3-Megan Ferguson, 4-Stephnie Weir</t>
  </si>
  <si>
    <t>The Secret Life of the American Teenager</t>
  </si>
  <si>
    <t>The teens at Grant High are living life in the fast lane. Between their love triangles, secrets, drama, accusations, gossip, confusion, and scandalous rumors, there's never a dull moment. The he-said, she-said gets intense! Their parents' lives are just as complicated. From paternity questions to happy reunions and unexpected romances (past and present), there's always something going on. You can't stop watching, because you've just gotta know what'll happen next.</t>
  </si>
  <si>
    <t>0-Amy Juergens, 1-George Juergens, 2-Jack Pappas, 3-Ben Boykewich, 4-Ricky Underwood, 5-Adrian Lee, 6-Leo Boykewich, 7-Grace Bowman, 8-Ashley Juergens, 9-Anne Juergens, 10-Ethan, 11-Kathy, 12-Marcelino Molina, 13-Marshall Bowman</t>
  </si>
  <si>
    <t>0-Shailene Woodley, 1-Mark Derwin, 2-Greg Finley, 3-Ken Baumann, 4-Daren Kagasoff, 5-Francia Raisa, 6-Steven R. Schirripa, 7-Megan Park, 8-India Eisley, 9-Molly Ringwald, 10-Michael Grant, 11-Cierra Ramirez, 12-Jorge-Luis Pallo, 13-John Schneider</t>
  </si>
  <si>
    <t>https://www.freeform.com/shows/the-secret-life-of-the-american-teenager</t>
  </si>
  <si>
    <t>The Messengers</t>
  </si>
  <si>
    <t>An apocalyptic event on Earth gives five strangers angelic powers, and it also brings a mysterious dark figure to the planet.</t>
  </si>
  <si>
    <t>0-Peter White, 1-Vera Markov, 2-Raul Garcia, 3-Joshua Simmons, 4-Erin Connors, 5-Alan Chin, 6-The Man, 7-Rose Arvale, 8-Ronnie, 9-Walter</t>
  </si>
  <si>
    <t>0-Joel Courtney, 1-Shantel VanSanten, 2-J.D. Pardo, 3-Jon Fletcher, 4-Sofia Black-D'Elia, 5-Craig Frank, 6-Diogo Morgado, 7-Anna Diop, 8-Lane Garrison, 9-Elyes Gabel</t>
  </si>
  <si>
    <t>Leo, Donnie, Raph and Mikey are mutant turtles who have been trained in the art of ninjutsu by their rat sensei, Master Splinter. Emerging from their sewer lair, the reptile brothers confront the wondrous world of New York City, facing villains more dangerous and pizza more delicious than anything they could have imagined.Through battles with Shredder, the Kraang and loads of super-powerful mutants, the Turtles learn to rely on themselves and each other as they grow to become the heroes they are destined to be.</t>
  </si>
  <si>
    <t>0-Michelangelo, 1-Master Splinter, 2-Leonardo, 3-April O'Neil, 4-Donatello, 5-Raphael, 6-Pete, 7-Mrs. Campbell, 8-Hamato Yoshi, 9-Karai, 10-Oroku Saki, 11-Leatherhead, 12-Timothy, 13-Mutagen Man, 14-Mr. Murakami</t>
  </si>
  <si>
    <t>0-Greg Cipes, 1-Hoon Lee, 2-Jason Biggs, 3-Mae Whitman, 4-Rob Paulsen, 5-Sean Astin, 6-A.J. Buckley, 7-Cassandra Peterson, 8-Hoon Lee, 9-Kelly Hu, 10-Kevin Michael Richardson, 11-Peter Lurie, 12-Roger Craig Smith, 13-Roger Craig Smith, 14-Sab Shimono</t>
  </si>
  <si>
    <t>http://www.nick.com/ninja-turtles/</t>
  </si>
  <si>
    <t>Citizen Khan</t>
  </si>
  <si>
    <t>Sitcom set in Birmingham, following the trials and tribulations of larger-than-life self-appointed Muslim community leader Mr Khan and his long suffering family.</t>
  </si>
  <si>
    <t>0-Mr Khan, 1-Mrs Khan, 2-Shazia Khan, 3-Shazia Khan, 4-Alia Khan, 5-Amjad, 6-Dave Goody, 7-Dave, 8-Debbie</t>
  </si>
  <si>
    <t>0-Adil Ray, 1-Shobu Kapoor, 2-Maya Sondhi, 3-Krupa Pattani, 4-Bhavna Limbachia, 5-Abdullah Afzal, 6-Kris Marshall, 7-Matthew Cottle, 8-Laura Aikman</t>
  </si>
  <si>
    <t>http://www.bbc.co.uk/programmes/b03c8nd8</t>
  </si>
  <si>
    <t>Red Widow</t>
  </si>
  <si>
    <t>Red Widow is a riveting drama about one woman's journey into the world of organized crime, and how far she will go to keep her family safe.</t>
  </si>
  <si>
    <t>0-Marta Walraven, 1-Gabriel Walraven, 2-Natalie Walraven, 3-Christian Schiller, 4-FBI Agent James Ramos, 5-Luther, 6-Dina Tomlin, 7-Katerina "Kat" Petrova, 8-Boris Walraven, 9-Mike Tomlin, 10-Irwin Petrova, 11-Andrei Petrova</t>
  </si>
  <si>
    <t>0-Radha Mitchell, 1-Sterling Beaumon, 2-Erin Moriarty, 3-Goran ViÅ¡njiÄ‡, 4-Clifton Collins, Jr., 5-Luke Goss, 6-Suleka Mathew, 7-Jaime Ray Newman, 8-Jakob Salvati, 9-Lee Tergesen, 10-Wil Traval, 11-Rade Serbedzija</t>
  </si>
  <si>
    <t>Prime Suspect follows tough-as-nails Detective Jane Timoney, who finds that being a homicide detective in New York City is tough enough and having to contend with a male-dominated police department to get respect makes it that much tougher. She's an outsider who has just transferred to a new precinct dominated by an impenetrable clique of a boys' club. Timoney has her own vices too -- with a questionable past -- and she tends to be forceful, rude and reckless. But she's also a brilliant cop who keeps her eye on one thing: the prime suspect.</t>
  </si>
  <si>
    <t>0-Detective Jane Timoney, 1-Lieutenant Kevin Sweeney, 2-Detective Evrard Velerio, 3-Detective Luisito Calderon, 4-Detective Augie Blando, 5-Detective Reg Duffy, 6-Matt Webb, 7-Desmond Timoney, 8-Eddie Gautier, 9-Detective Carolina Rivera</t>
  </si>
  <si>
    <t>0-Maria Bello, 1-Aidan Quinn, 2-Damon Gupton, 3-Kirk Acevedo, 4-Tim Griffin, 5-BrÃ­an F. O'Byrne, 6-Kenny Johnson, 7-Peter Gerety, 8-Joe Nieves, 9-Elizabeth Rodriguez</t>
  </si>
  <si>
    <t>EastEnders</t>
  </si>
  <si>
    <t>Set in the East End of London, the show focuses on the tensions between love and family with stories ranging from hard-hitting social issues, to personal, human tragedies. And there's plenty of funny moments too.Â &lt;br /&gt;&lt;br /&gt;Classic characters old and new across thousands of episodes have shared a drink in The Queen Vic, shed tears of despair or joy, sat on Arthur's bench in the Square... and at some point or other they probably crossed paths with Ian Beale.</t>
  </si>
  <si>
    <t>0-Ian Beale, 1-Phil Mitchell, 2-Sharon Watts, 3-Billy Mitchell, 4-Kathy Cotton, 5-Stacey Slater, 6-Martin Fowler, 7-Martin Fowler, 8-Sonia Fowler, 9-Kat Mitchell, 10-Denise Fox, 11-Peggy Mitchell, 12-Shirley Carter, 13-Whitney Dean, 14-Ricky Butcher, 15-Patrick Trueman, 16-Jack Branning, 17-Max Branning, 18-Ben Mitchell, 19-Ben Mitchell, 20-Ben Mitchell, 21-Ben Mitchell, 22-Jay Brown, 23-Bianca Jackson, 24-Mo Harris, 25-Alfie Moon, 26-Janine Butcher, 27-Linda Carter, 28-Mick Carter, 29-Grant Mitchell, 30-Michelle Fowler, 31-Michelle Fowler, 32-Jean Slater, 33-Lauren Branning, 34-Lauren Branning, 35-Roxy Mitchell, 36-Kim Fox, 37-Honey Mitchell, 38-Peter Beale, 39-Peter Beale, 40-Peter Beale, 41-Charlie Slater, 42-Sam Mitchell, 43-Sam Mitchell, 44-Ronnie Mitchell, 45-Lola Pearce-Brown, 46-Cindy Beale, 47-Tiffany Butcher-Baker, 48-Tina Carter, 49-Karen Taylor, 50-Kush Kazemi, 51-Bobby Beale, 52-Chelsea Fox, 53-Chelsea Fox, 54-Den Watts, 55-Lisa Fowler, 56-Callum 'Halfway' Highway, 57-Zoe Slater, 58-Maureen "Little Mo" Morgan, 59-Bernadette Taylor, 60-Arthur 'Fatboy' Chubb, 61-Dean Wicks, 62-Mitch Baker, 63-Steven Beale, 64-Yolande Trueman, 65-Keegan Butcher-Baker, 66-Liam Butcher, 67-Lynne Hobbs, 68-Nancy Carter, 69-Keanu Taylor, 70-Ruby Allen, 71-Rainie Highway, 72-Suki Panesar, 73-Johnny Carter, 74-Johnny Carter, 75-Johnny Carter, 76-Pam Coker, 77-Amy Mitchell, 78-Stuart Highway, 79-Lily Slater, 80-Lee Carter, 81-Libby Fox, 82-Zack Hudson, 83-Paul Trueman, 84-Freddie Slater, 85-Vinny Panesar, 86-Gray Atkins, 87-Harold Legg, 88-Angie Watts, 89-Sean Slater, 90-Eve Unwin, 91-Simon Raymond, 92-Vincent Hubbard, 93-Lofty Holloway, 94-Harvey Monroe, 95-Dotty Cotton, 96-Tom 'Rocky' Cotton, 97-Anthony Trueman, 98-Mary Smith, 99-Ricky Branning, 100-Elaine Peacock, 101-Kheerat Panesar, 102-Chrissie Watts, 103-Lexi Pearce, 104-Carly Wicks, 105-Babe Smith, 106-Lucas Johnson, 107-Colin Russell, 108-Tommy Moon, 109-Will Mitchell, 110-Ravi Gulati, 111-Les Coker, 112-Ryan Malloy, 113-Nish Panesar, 114-Janet Mitchell, 115-Ash Kaur, 116-Aditya 'Adi' Ferreira, 117-Joey Branning, 118-Alice Branning, 119-Archie Mitchell, 120-Bailey Baker, 121-Derek Branning, 122-Howie Danes, 123-Andrew 'Buster' Briggs, 124-Denzel Danes, 125-Johnny Allen, 126-Iqra Ahmed, 127-George Knight, 128-Felix Baker, 129-Anna Knight, 130-Gina Knight, 131-Asif Malik, 132-Frankie Lewis, 133-Chantelle Atkins, 134-Pauline Fowler, 135-Davinder 'Nugget' Gulati, 136-Cindy Williams, 137-Isaac Baptiste, 138-Barry Clark, 139-Reiss Colwell, 140-Donna Yates, 141-Trevor Morgan, 142-Claudette Hubbard, 143-Jane Beale, 144-Hayley Slater, 145-Paul Coker, 146-Glenda Mitchell, 147-Dot Branning, 148-Abi Branning, 149-Stan Carter, 150-Sheree Trueman, 151-Habiba Ahmed, 152-Bert Moon, 153-Carmel Kazemi, 154-Finlay Baker, 155-Bex Fowler, 156-Dana Monroe, 157-Masood Ahmed, 158-DCI Samantha Keeble, 159-Louise Mitchell, 160-Mia Atkins, 161-Vi Highway, 162-Belinda Peacock, 163-Belinda Peacock, 164-Ashraf Karim, 165-Kyle Slater, 166-Louie Beale, 167-Rose Cotton, 168-Mercy Olubunmi, 169-Shakil Kazemi, 170-Sylvie Carter, 171-Priya Nandra-Hart, 172-Avani Nandra-Hart, 173-Jade Masood, 174-Scarlett Butcher, 175-Zsa Zsa Carter, 176-Ernie Moon, 177-Charlie Cotton, 178-Audrey Truman, 179-Duncan Boyd, 180-Theo Hawthorne, 181-Carol Jackson, 182-Penny Branning, 183-Daniel Mitchell, 184-Leon Small, 185-Al Jenkins, 186-Jada Lennox, 187-Jags Panesar, 188-Mila Marwa, 189-Pastor Clayton, 190-Aleks Shirovs, 191-Tamwar Masood, 192-Fiona "Tosh" Mackintosh, 193-Aaron Monroe, 194-Linda Clarke, 195-Cora Cross, 196-Shabnam Masood, 197-Shabnam Masood, 198-Dr Nina Gupta, 199-Harry Slater, 200-Dexter Hartman, 201-Lucy Beale, 202-Lucy Beale, 203-Lewis Butler, 204-Britney Wainwright, 205-Jake Stone, 206-Terry Spraggan, 207-Disa O'Brien, 208-Stevie Mitchell, 209-Emma Harding, 210-Nadine Keller, 211-Nadia Mitchell, 212-Graham Foster, 213-Junior Knight, 214-David Wicks, 215-Katy Lewis, 216-Eddie Knight, 217-Gloria Knight, 218-Nick Cotton, 219-Sandy Gibson, 220-Ranveer Gulati, 221-Yvonne Cotton, 222-Xavier Knight, 223-Monique Knight, 224-Teddy Mitchell, 225-Harry Mitchell, 226-Keeley Wainwright, 227-Christian Clarke, 228-Kirsty Branning, 229-Danny Pennant, 230-Barney Mitchell, 231-Amjad Jahangir "AJ" Ahmed, 232-Heather Trott, 233-Donna Ludlow, 234-Magda Czajkowski, 235-Carl White, 236-Bella Stone, 237-Sadie Young, 238-Poppy Meadow, 239-Ray Dixon, 240-Ava Hartman, 241-Sam James, 242-Tanya Branning, 243-Zainab Masood, 244-Michael Moon, 245-Tyler Moon, 246-Syed Masood, 247-Anthony Moon, 248-Mandy Salter, 249-Anthony Cotton, 250-Darren Miller, 251-Eddie Moon, 252-Jim Branning, 253-Pat Evans, 254-Greg Jessop, 255-Vanessa Gold, 256-Joel Reynalds, 257-Bradley Branning, 258-Rick "Minty" Peterson, 259-Manda Best, 260-Amira Masood, 261-Theo Kelly, 262-Brenda Boyle, 263-Callum Monks, 264-Dawn Swann, 265-Danielle Jones, 266-Syd Chambers, 267-Vinnie Monks, 268-Tony King, 269-Clare Bates, 270-Mickey Miller, 271-Suzy Branning, 272-Gus Smith, 273-Bert Atkinson, 274-Joe Macer, 275-Demi Miller, 276-Keith Miller, 277-Spencer Moon, 278-Nana Moon, 279-Danny Moon, 280-Sasha Perkins, 281-Kate Mitchell, 282-Juley Smith, 283-Andy Hunter, 284-Tariq Larousi, 285-Dennis Rickman, 286-Kareena Ferreira, 287-Ash Ferreira, 288-Rohan 'Ronny' Ferreira, 289-Kelly Taylor, 290-Robbie Jackson, 291-Laura Beale, 292-Natalie Price Evans, 293-Shirley Benson, 294-Vicki Fowler, 295-Barry Evans, 296-Nita Mistry, 297-Jan Hammond, 298-Dougie Slade, 299-Joanne Ryan, 300-Mark Fowler, 301-Roy Evans, 302-Kim McFarlane, 303-Steve Owen, 304-Beppe di Marco, 305-Mick McFarlane, 306-Melanie Owen, 307-Sandra Di Marco, 308-Dan Sullivan, 309-Ashley Cotton, 310-Margaret Walker, 311-Nicky Di Marco, 312-Nellie Ellis, 313-Ethel Skinner, 314-Fred Fonseca, 315-Matthew Rose, 316-Teresa Di Marco, 317-Jeff Healy, 318-Rosa Di Marco, 319-Gianni Di Marco, 320-Michael Rose, 321-Nina Harris, 322-Lilly Mattock, 323-Louise Raymond, 324-Sarah Hills, 325-Saskia Duncan, 326-Lenny Wallace, 327-Tony Hills, 328-Mary Flaherty, 329-Alex Healy, 330-Huw Edwards, 331-Conor Flaherty, 332-Ruth Fowler, 333-Sanjay Kapoor, 334-Neelam Kapoor, 335-Lorna Cartwright, 336-Tiffany Raymond, 337-Joanne Francis, 338-Nigel Bates, 339-George Palmer, 340-Gita Kapoor, 341-Polly Becker, 342-Ted Hills, 343-Billy Jackson, 344-Sharmilla Kapoor, 345-Felix Kawalski, 346-Alan Jackson, 347-Lorraine Wicks, 348-Blossom Jackson, 349-Joe Wicks, 350-Diane Butcher, 351-Arthur Fowler, 352-April Branning, 353-Steve Elliot, 354-Willy Roper, 355-Maxine Palmer, 356-Debbie Bates, 357-Richard Cole, 358-Shelley Lewis, 359-Jules Tavernier, 360-Rachel Kominski, 361-Etta Tavernier, 362-Celestine Tavernier, 363-Hattie Tavernier, 364-Della Alexander, 365-Aidan Brosnan, 366-Clyde Tavernier, 367-Mo Butcher, 368-Lloyd Tavernier, 369-Gill Fowler, 370-James Wilmott-Brown, 371-April McIntosh, 372-John Royle, 373-Barnsey Barnes, 374-Julie Cooper, 375-Paul Priestley, 376-Simon Wicks, 377-Shireen Karim, 378-Marge Green, 379-Sufia Karim, 380-Sohail Karim, 381-Matthew Jackson, 382-Mehmet Osman, 383-Guizin Osman, 384-Ali Osman, 385-Sue Osman, 386-Lou Beale, 387-Tom Clements, 388-Tony Carpenter, 389-Hannah Carpenter, 390-Debbie Wilkins, 391-Naima Jeffrey, 392-Cassie Carpenter, 393-Andy O'Brien, 394-Pete Beale, 395-Annie Palmer, 396-Irene Raymond, 397-Jackie Owen, 398-Jamie Mitchell, 399-Terry Raymond, 400-Frank Butcher, 401-Rosie Miller, 402-Garry Hobbs, 403-Liz Turner, 404-Becca Swanson, 405-Kelvin Carpenter, 406-Phil, 407-Grant, 408-Sam, 409-Peggy, 410-Eric, 411-Billy, 412-Charlie, 413-Stephen, 414-Archie, 415-Glenda, 416-Ronnie, 417-Roxy</t>
  </si>
  <si>
    <t>0-Adam Woodyatt, 1-Steve McFadden, 2-Letitia Dean, 3-Perry Fenwick, 4-Gillian Taylforth, 5-Lacey Turner, 6-James Bye, 7-James Alexandrou, 8-Natalie Cassidy, 9-Jessie Wallace, 10-Diane Parish, 11-Barbara Windsor, 12-Linda Henry, 13-Shona McGarty, 14-Sid Owen, 15-Rudolph Walker, 16-Scott Maslen, 17-Jake Wood, 18-Harry Reid, 19-Joshua Pascoe, 20-Max Bowden, 21-Charlie Jones, 22-Jamie Borthwick, 23-Patsy Palmer, 24-Laila Morse, 25-Shane Richie, 26-Charlie Brooks, 27-Kellie Bright, 28-Danny Dyer, 29-Ross Kemp, 30-Jenna Russell, 31-Susan Tully, 32-Gillian Wright, 33-Jacqueline Jossa, 34-Madeline Duggan, 35-Rita Simons, 36-Tameka Empson, 37-Emma Barton, 38-Thomas Law, 39-Dayle Hudson, 40-Ben Hardy, 41-Derek Martin, 42-Danniella Westbrook, 43-Kim Medcalf, 44-Samantha Womack, 45-Danielle Harold, 46-Michelle Collins, 47-Maisie Smith, 48-Luisa Bradshaw-White, 49-Lorraine Stanley, 50-Davood Ghadami, 51-Clay Milner Russell, 52-Zaraah Abrahams, 53-Tiana Benjamin, 54-Leslie Grantham, 55-Lucy Benjamin, 56-Tony Clay, 57-Michelle Ryan, 58-Kacey Ainsworth, 59-Clair Norris, 60-Ricky Norwood, 61-Matt Di Angelo, 62-Roger Griffiths, 63-Aaron Sidwell, 64-Angela Wynter, 65-Zack Morris, 66-Alfie Deegan, 67-Elaine Lordan, 68-Maddy Hill, 69-Danny Walters, 70-Louisa Lytton, 71-Tanya Franks, 72-Balvinder Sopal, 73-Sam Strike, 74-Ted Reilly, 75-Charlie Suff, 76-Lin Blakley, 77-Ellie Dadd, 78-Ricky Champ, 79-Lillia Turner, 80-Danny-Boy Hatchard, 81-Belinda Owusu, 82-James Farrar, 83-Gary Beadle, 84-Bobby Brazier, 85-Shiv Jalota, 86-Toby-Alexander Smith, 87-Leonard Fenton, 88-Anita Dobson, 89-Robert Kazinsky, 90-Heather Peace, 91-Andrew Lynford, 92-Richard Blackwood, 93-Tom Watt, 94-Ross Boatman, 95-Milly Zero, 96-Brian Conley, 97-Nicholas R. Bailey, 98-Linda Davidson, 99-Frankie Day, 100-Harriet Thorpe, 101-Jaz Singh Deol, 102-Tracy-Ann Oberman, 103-Isabelle Burrows-Brown, 104-Kellie Shirley, 105-Annette Badland, 106-Don Gilet, 107-Michael Cashman, 108-Sonny Kendall, 109-Freddie Phillips, 110-Aaron Thiara, 111-Roger Sloman, 112-Neil McDermott, 113-Navin Chowdhry, 114-Grace, 115-Gurlaine Kaur Garcha, 116-Ameet Chana, 117-David Witts, 118-Jasmyn Banks, 119-Larry Lamb, 120-Kara-Leah Fernandes, 121-Jamie Foreman, 122-Delroy Atkinson, 123-Karl Howman, 124-Jaden Ladega, 125-Billy Murray, 126-Priya Davdra, 127-Colin Salmon, 128-Matthew Morrison, 129-Molly Rainford, 130-Francesca Henry, 131-Ashvin Luximon, 132-Rose Ayling-Ellis, 133-Jessica Plummer, 134-Wendy Richard, 135-Juhaim Rasul Choudhury, 136-Mimi Keene, 137-Stevie Basaula, 138-Gary Hailes, 139-Jonny Freeman, 140-Lisa Hammond, 141-Alex Ferns, 142-Ellen Thomas, 143-Laurie Brett, 144-Katie Jarvis, 145-Jonny Labey, 146-Glynis Barber, 147-June Brown, 148-Lorna Fitzgerald, 149-Timothy West, 150-Suzette Llewellyn, 151-Rukku Nahar, 152-Elliot Briffett, 153-Bonnie Langford, 154-Ashley Byam, 155-Jasmine Armfield, 156-Barbara Smith, 157-Nitin Ganatra, 158-Alison Newman, 159-Tilly Keeper, 160-Mahalia Malcolm, 161-Gwen Taylor, 162-Leanne Lakey, 163-Carli Norris, 164-Aftab Sachak, 165-Riley Carter Millington, 166-Jake McNally, 167-Polly Perkins, 168-Bunmi Mojekwu, 169-Shaheen Jafargholi, 170-Linda Marlowe, 171-Sophie Khan Levy, 172-Aaliya James, 173-Elizabeth Green, 174-Tabitha Byron, 175-Emer Kenny, 176-Cody Briffett, 177-Declan Bennett, 178-Corinne Skinner-Carter, 179-David Gillespie, 180-William Ellis, 181-Lindsey Coulson, 182-Kitty Castledine, 183-Liam Bergin, 184-Sam Attwater, 185-Adam Croasdell, 186-Kelsey Calladine-Smith, 187-Amar Adatia, 188-RuhtxjiaÃ¯h BellÃ¨nÃ©a, 189-Howard Saddler, 190-Kristian Kiehling, 191-Himesh Patel, 192-Rebecca Scroggs, 193-Charlie Wernham, 194-Lynda Baron, 195-Ann Mitchell, 196-Zahra Ahmadi, 197-Rakhee Thakrar, 198-Hersha Verity, 199-Michael Elphick, 200-Khali Best, 201-Hetti Bywater, 202-Melissa Suffield, 203-Aidan O'Callaghan, 204-Lola Campbell, 205-Jamie Lomas, 206-Terry Alderton, 207-Jan Graveson, 208-Alan Ford, 209-Patsy Kensit, 210-Jazzy Phoenix, 211-Anna Barkan, 212-Alex McSweeney, 213-Micah Balfour, 214-Michael French, 215-Simone Lahbib, 216-Christopher Fairbank, 217-Elizabeth Counsell, 218-John Altman, 219-Martha Cope, 220-Anil Goutam, 221-Pauline McLynn, 222-Chase Dean-Williams, 223-Busayo Ige, 224-Roland Manookian, 225-Elijah Holloway, 226-Kirsty J Curtis, 227-John Partridge, 228-Kierston Wareing, 229-Gary Lucy, 230-Lewis Bridgeman, 231-Phaldut Sharma, 232-Cheryl Fergison, 233-Matilda Ziegler, 234-Kathryn Apanowicz, 235-Daniel Coonan, 236-Isobelle Molloy, 237-Kate Magowan, 238-Rachel Bright, 239-Chucky Venn, 240-Clare Perkins, 241-Cornell S. John, 242-Jo Joyner, 243-Nina Wadia, 244-Steve John Shepherd, 245-Tony Discipline, 246-Marc Elliott, 247-Matt Lapinskas, 248-Nicola Stapleton, 249-Ricky Grover, 250-Charlie G. Hawkins, 251-David Essex, 252-John Bardon, 253-Pam St. Clement, 254-Stefan Booth, 255-ZÃ¶e Lucker, 256-Cavan Clerkin, 257-Charlie Clements, 258-Cliff Parisi, 259-Josie Lawrence, 260-Preeya Kalidas, 261-Rolan Bell, 262-Carmel Cryan, 263-Elliott Jordan, 264-Kara Tointon, 265-Lauren Crace, 266-Nina Toussaint-White, 267-Bobby Davro, 268-Christopher Coghill, 269-Gemma Bissix, 270-Joe Swash, 271-Maggie O'Neill, 272-Mohammed George, 273-Dave Hill, 274-Ray Brooks, 275-Shana Swash, 276-David Spinx, 277-Christopher Parker, 278-Hilda Braid, 279-Jake Maskall, 280-Jemma Walker, 281-Jill Halfpenny, 282-Joseph Kpobie, 283-Michael Higgs, 284-Nabil Elouahabi, 285-Nigel Harman, 286-Pooja Shah, 287-Raji James, 288-Ray Panthaki, 289-Brooke Kinsella, 290-Dean Gaffney, 291-Hannah Waterman, 292-Lucy Speed, 293-Robyn Moore, 294-Scarlett Alice Johnson, 295-Shaun Williamson, 296-Bindya Solanki, 297-Jane How, 298-John Bowler, 299-Tara Lynne O'Neill, 300-Todd Carty, 301-Tony Caunter, 302-Krystle Williams, 303-Martin Kemp, 304-Michael Greco, 305-Sylvester Williams, 306-Tamzin Outhwaite, 307-Clare Wilkie, 308-Craig Fairbrass, 309-Frankie Fitzgerald, 310-Susan George, 311-Carly Hillman, 312-Elizabeth Kelly, 313-Gretchen Franklin, 314-Jimi Mistry, 315-Joe Absolom, 316-Leila Birch, 317-Leslie Schofield, 318-Louise Jameson, 319-Marc Bannerman, 320-Russell Floyd, 321-Troy Titus-Adams, 322-Barbara Keogh, 323-Carol Harrison, 324-Daniela Denby-Ashe, 325-Deborah Sheridan-Taylor, 326-Des Coleman, 327-Mark Homer, 328-Melanie Clark-Pullen, 329-Richard Driscoll, 330-Richard Elis, 331-Sean Gleeson, 332-Caroline Paterson, 333-Deepak Verma, 334-Jamila Massey, 335-Janet Dibley, 336-Martine McCutcheon, 337-Pamela Salem, 338-Paul Bradley, 339-Paul Moriarty, 340-Shobu Kapoor, 341-Victoria Gould, 342-Brian Croucher, 343-Devon Anderson, 344-Gagendeep Rai, 345-Harry Landis, 346-Howard Antony, 347-Jacqueline Leonard, 348-Mona Hammond, 349-Paul Nicholls, 350-Sophie Lawrence, 351-Bill Treacher, 352-Debbie Arnold, 353-Mark Monero, 354-Michael Tudor Barnes, 355-Dilys Laye, 356-Nicola Duffett, 357-Ian Reddington, 358-Nicole Arumugam, 359-Tommy Eytle, 360-Jacquetta May, 361-Jacqui Gordon-Lawrence, 362-Leroy Golding, 363-Michelle Gayle, 364-Michelle Joseph, 365-Sean Maguire, 366-Steven Woodcock, 367-Edna DorÃ©, 368-Garey Bridges, 369-Susanna Dawson, 370-William Boyde, 371-Helen Pearson, 372-Paddy Joyce, 373-John Hallam, 374-Louise Plowright, 375-Mark Thrippleton, 376-Nick Berry, 377-Nisha Kapur, 378-Pat Coombs, 379-Rani Singh, 380-Ronny Jhutti, 381-Steven Hartley, 382-Haluk Bilginer, 383-Ishia Bennison, 384-Nej Adamson, 385-Sandy Ratcliff, 386-Anna Wing, 387-Donald Tandy, 388-Oscar James, 389-Sally Sagoe, 390-Shirley Cheriton, 391-Shreela Ghosh, 392-Delanie Forbes, 393-Ross Davidson, 394-Peter Dean, 395-Nadia Sawalha, 396-Roberta Taylor, 397-Race Davies, 398-Jack Ryder, 399-Gavin Richards, 400-Mike Reid, 401-Gerry Cowper, 402-Ricky Groves, 403-Kate Williams, 404-Simone James, 405-Paul J. Medford, 406-Daniel Delaney, 407-Teddy Jay, 408-Laila Murphy, 409-Jaime Winstone, 410-George Russo, 411-George Greenland, 412-Charlie Heptinstall, 413-Dean Roberts, 414-Henry Garrett, 415-Rose Reynolds, 416-Lucia De Wan, 417-Elodie De Rohan Willner</t>
  </si>
  <si>
    <t>http://www.bbc.co.uk/programmes/b006m86d</t>
  </si>
  <si>
    <t>Happily Divorced</t>
  </si>
  <si>
    <t>Happily Divorced centers around Los Angeles florist Fran as she deals with dating after finding out her realtor husband of 18 years is gay. Fran juggles her new relationships, while still living under the same roof with her ex-husband. The cast is rounded out by Fran's best friend Judi, her parents Dori and Glen and her flower delivery employee Cesar.</t>
  </si>
  <si>
    <t>0-Fran Lovett, 1-Peter Lovett, 2-Judith Judi Mann, 3-Cesar, 4-Glen, 5-Dori</t>
  </si>
  <si>
    <t>0-Fran Drescher, 1-John Michael Higgins, 2-Tichina Arnold, 3-Valente Rodriguez, 4-Robert Walden, 5-Rita Moreno</t>
  </si>
  <si>
    <t>Hell's Kitchen</t>
  </si>
  <si>
    <t>In Hell's Kitchen, aspiring chefs are put through an intense culinary academy to prove they possess the right combination of ingredients to win a life-changing grand prize.</t>
  </si>
  <si>
    <t>0-Host, 1-Narrator, 2-Sous Chef, 3-Sous Chef, 4-MaÃ®tre d'</t>
  </si>
  <si>
    <t>0-Gordon Ramsay, 1-Jason Thompson, 2-Christina Wilson, 3-Jason Santos, 4-Marino Monferrato</t>
  </si>
  <si>
    <t>https://www.fox.com/hells-kitchen</t>
  </si>
  <si>
    <t>Big Brother Canada</t>
  </si>
  <si>
    <t>Big Brother Canada is a reality television show in which a group of contestants, known as "HouseGuests", are sequestered in the Big Brother House, under the surveillance of cameras and microphones, for the chance to win a grand prize of $100,000 by being the last remaining HouseGuest. Each week, the HouseGuests vote to evict one of their own until two HouseGuests remain on finale night. The winner is decided by the last seven evicted HouseGuests, known as the Big Brother Jury.</t>
  </si>
  <si>
    <t>0-Arisa Cox</t>
  </si>
  <si>
    <t>https://www.bigbrothercanada.ca/</t>
  </si>
  <si>
    <t>Spies of Warsaw</t>
  </si>
  <si>
    <t>French and German intelligence operatives are locked in a life-and-death struggle in the espionage arena. At the French embassy, a decorated war hero of the 1914 war, Colonel Jean-Francois Mercier, is sucked into a world of abduction, betrayal and international intrigue from the diplomatic salons to the back alleys of Warsaw. Mercier simultaneously finds himself in a passionate love affair with Anna, a Parisian lawyer for the League of Nations. Their complicated love affair intensifies as German tanks drive through the Black Forest.</t>
  </si>
  <si>
    <t>BBC Four</t>
  </si>
  <si>
    <t>0-Jean-FranÃ§ois Mercier, 1-Anna, 2-Antoni Pakulski, 3-Jourdain, 4-Marek, 5-Colonel Lassard, 6-Gabrielle</t>
  </si>
  <si>
    <t>0-David Tennant, 1-Janet Montgomery, 2-Marcin DorociÅ„ski, 3-Burn Gorman, 4-MirosÅ‚aw Zbrojewicz, 5-Richard Lintern, 6-Tuppence Middleton</t>
  </si>
  <si>
    <t>http://www.bbc.co.uk/programmes/b01pw43c</t>
  </si>
  <si>
    <t>Crusoe</t>
  </si>
  <si>
    <t>After exhausting all of his business ventures in London, Crusoe is forced to leave his family and travel to the new world in hopes of getting out his impending debt. After almost being killed by an assassin on the ship, Crusoe awakens to find himself stranded on a deserted island. Crusoe then saves a native man from the jaws of cannibals and makes a friend for life. Crusoe and his faithful friend Friday then struggle to survive on a deserted island with a little more than their wits. They must overcome marauding militias, hungry cannibals, pirates and starvation, Crusoe dreams of the day he will be reunited with his beloved family. Crusoe constantly is reminded of his wife Susannah and children left behind in England and their love story will unfold from meeting to marriage, as will his relationship with his mentor and patron, the mysterious Jeremiah Blackthorn.</t>
  </si>
  <si>
    <t>0-Susannah Crusoe, 1-Robinson Crusoe, 2-Jeremiah Blackthorn, 3-Friday, 4-Olivia</t>
  </si>
  <si>
    <t>0-Anna Walton, 1-Philip Winchester, 2-Sam Neill, 3-Tongayi Chirisa, 4-Mia Maestro</t>
  </si>
  <si>
    <t>Cold Justice</t>
  </si>
  <si>
    <t>From Executive Producer Dick Wolf, Oxygen revives Cold Justice, a real life crime series that follows former prosecutor Kelly Siegler and her team of detectives as they dig into small town murder cases that have lingered for years without answers or closure. Together with local law enforcement from across the country, the Cold Justice team has helped bring about an astounding 40 arrests and 19 convictions.</t>
  </si>
  <si>
    <t>['Crime', 'Legal']</t>
  </si>
  <si>
    <t>Oxygen</t>
  </si>
  <si>
    <t>0-Prosecutor Kelly Siegler, 1-Homicide Investigator Steve Spingola, 2-Crime Scene Investigator Yolanda McClary, 3-Homicide Investigator Johnny Bonds, 4-Homicide Investigator Abbey Abbondandolo, 5-Homicide Investigator Tonya Rider, 6-Homicide Investigator Aaron Sam, 7-Homicide Investigator Terri Hook</t>
  </si>
  <si>
    <t>0-Kelly Siegler, 1-Steve Spingola, 2-Yolanda McClary, 3-Johnny Bonds, 4-Abbey Abbondandolo, 5-Tonya Rider, 6-Aaron Sam, 7-Terri Hook</t>
  </si>
  <si>
    <t>http://www.oxygen.com/cold-justice</t>
  </si>
  <si>
    <t>Lipstick Jungle</t>
  </si>
  <si>
    <t>Based on the best-selling book by Candace Bushnell ("Sex and the City"), this sexy drama follows three high-powered friends as they weather the ups and downs of lives lived at the top of their game.Movie exec Wendy does everything she can to balance career and family. Nico, editor-in-chief of a hot fashion magazine, has her eye on becoming CEO. And free-spirited designer Victory longs to make her dreams come true -- and maybe find "Mr. Right" along the way.Armed with humor and strength, these three modern New York women support one another through the triumphs and tears that are all part of making it big in the Big Apple.</t>
  </si>
  <si>
    <t>0-Wendy Healy, 1-Nico Reilly, 2-Victory Ford, 3-Shane Healy, 4-Kirby Atwood, 5-Joe Bennett, 6-Salvador Rosa, 7-Mike Harness</t>
  </si>
  <si>
    <t>0-Brooke Shields, 1-Kim Raver, 2-Lindsay Price, 3-Paul Blackthorne, 4-Robert Buckley, 5-Andrew McCarthy, 6-David NoroÃ±a, 7-David Alan Basche</t>
  </si>
  <si>
    <t>http://www.nbc.com/lipstick-jungle</t>
  </si>
  <si>
    <t>Insane Pools: Off the Deep End</t>
  </si>
  <si>
    <t>There are custom pools and gardens - and then there are Lucas Lagoons. Animal Planet's new series, Insane Pools: Off the Deep End, follows award-winning pool designer Lucas Congdon as he turns high and dry homes into exotic waterfront properties through grand, nature-inspired designs to encourage his clients to rediscover their love of the outdoors.</t>
  </si>
  <si>
    <t>0-Lucas Congdon</t>
  </si>
  <si>
    <t>Riptide</t>
  </si>
  <si>
    <t>Come aboard the Riptide, home to the hottest detective agency in Los Angeles. Cody Allen and Nick Ryder are longtime pals who have seen more than their share of danger -- and action. Along with a buddy from their days in the military, the brilliant but socially inept scientist Murray "Boz" Bozinsky, they solve a series of mysterious cases involving stakeouts, seduction, and the law. Detective work has never been this hot!</t>
  </si>
  <si>
    <t>0-Nick Ryder, 1-Murray 'Boz' Bozinsky, 2-Cody Allen, 3-Kirk Dooley, 4-Mama Jo</t>
  </si>
  <si>
    <t>0-Joe Penny, 1-Thom Bray, 2-Perry King, 3-Ken Olandt, 4-Anne Francis</t>
  </si>
  <si>
    <t>Sister Wives</t>
  </si>
  <si>
    <t>Sister Wives explores the complex daily life of a polygamist family. &lt;i&gt;Sister Wives&lt;/i&gt; introduces audiences to husband Kody -- along with his three wives; Meri, Janelle and Christine and their combined 13 children -- showing how they attempt to navigate life as a "normal" family in a society that shuns their lifestyle. From their unconventional family structure and living arrangements to financial challenges, each half hour episode exposes the inner workings of a polygamist household, revealing the unexpectedly tight-knit and loving relationships between Kody's wives.</t>
  </si>
  <si>
    <t>https://go.tlc.com/show/sister-wives-tlc</t>
  </si>
  <si>
    <t>Mental</t>
  </si>
  <si>
    <t>When Dr. Jack Gallagher arrives for his first day as Director of Psychiatric Services at Los Angeles' Wharton Memorial Hospital, his unique style is evident from the start as he employs an unusual tactic to gain a delusional patient's trust. Meanwhile, Jack must reconcile his effective, yet highly unorthodox treatment methods with not only his new colleagues but also his conservative boss, hospital administrator Nora Skoff.</t>
  </si>
  <si>
    <t>0-Dr. Jack Gallagher, 1-Veronica Hayden-Jones, 2-Nora Skoff, 3-Dr. Arturo Suarez, 4-Dr. Chloe Artis, 5-Dr. Carl Belle, 6-Malcolm Darius Washington</t>
  </si>
  <si>
    <t>0-Chris Vance, 1-Jacqueline McKenzie, 2-Annabella Sciorra, 3-Nicholas Gonzalez, 4-Marisa Ramirez, 5-Derek Webster, 6-Edwin Hodge</t>
  </si>
  <si>
    <t>Killer Women</t>
  </si>
  <si>
    <t>Killer Women takes us inside the dangerous world of the Texas Rangers from a female perspective. Molly is committed to finding the truth and seeing justice served. In a male-dominated world, she is aided by her sixth sense for why women kill -- rarely out of hatred, usually for what they love. Standing squarely behind her is her boss, Company Commander Luis Zea. Molly also has the support of her loving family, including her brother Billy and his wife Becca. On the verge of getting divorced from her narcissistic husband, Jake, Molly relishes her newfound freedom as she begins an affair with a sexy, dangerously handsome DEA agent, Dan Winston.</t>
  </si>
  <si>
    <t>0-Texas Ranger Molly Parker, 1-DEA Agent Dan Winston, 2-Billy Parker, 3-Lt. Luis Zea, 4-Becca Parker</t>
  </si>
  <si>
    <t>0-Tricia Helfer, 1-Marc Blucas, 2-Michael Trucco, 3-Alex Fernandez, 4-Marta Milans</t>
  </si>
  <si>
    <t>Sofia the First</t>
  </si>
  <si>
    <t>Sofia the First is a about a little girl, a commoner, until her mom marries the king and suddenly she's royalty.</t>
  </si>
  <si>
    <t>['Adventure', 'Children', 'Fantasy']</t>
  </si>
  <si>
    <t>0-Princess Sofia, 1-Princess Amber, 2-Prince James, 3-Queen Miranda, 4-Baileywick, 5-King Roland II, 6-Clover the Rabbit, 7-Cedric, 8-Robin, 9-Mia the Bluebird</t>
  </si>
  <si>
    <t>0-Ariel Winter, 1-Darcy Rose Byrnes, 2-Zach Callison, 3-Sara RamÃ­rez, 4-Tim Gunn, 5-Travis Willingham, 6-Wayne Brady, 7-Jess Harnell, 8-Meghan Strange, 9-Ashley Eckstein</t>
  </si>
  <si>
    <t>https://www.disneyjunior.disney.com/sofia-the-first</t>
  </si>
  <si>
    <t>Bad Education</t>
  </si>
  <si>
    <t>Comedy series about a teacher who is a bigger kid than the kids he teaches.</t>
  </si>
  <si>
    <t>0-Shaquille Fraser, 1-Stephen Carmichael, 2-Mitchell Harper, 3-Alfie Wickers, 4-Rosie Gulliver, 5-Isobel Pickwell, 6-Ms Hoburn, 7-Usma, 8-Inchez, 9-Harrison, 10-Jinx, 11-Warren, 12-Blessing</t>
  </si>
  <si>
    <t>0-Mathew Horne, 1-Layton Williams, 2-Charlie Wernham, 3-Jack Whitehall, 4-Sarah Solemani, 5-Michelle Gomez, 6-Vicki Pepperdine, 7-Asha Hassan, 8-Anthony J. Abraham, 9-Bobby Johnson, 10-Laura Marcus, 11-Ali Hadji-Heshmati, 12-Francesca Amewudah-Rivers</t>
  </si>
  <si>
    <t>http://www.bbc.co.uk/programmes/p01djw5m</t>
  </si>
  <si>
    <t>Survivor's Remorse</t>
  </si>
  <si>
    <t>Survivor's Remorse follows Cam Calloway, a basketball phenom in his early 20's who is suddenly thrust into the limelight after signing a multi-million dollar contract with a professional basketball team in Atlanta. Cam, along with his cousin, and confidant Reggie Vaughn, move to Georgia to start Cam's journey to success. The two confront the challenges of carrying opportunistic family members and their strong ties to the impoverished community that they come from. Cam, Reggie, and an unforgettable group of characters wrestle with the rewards and pitfalls of stardom, love, and loyalty.</t>
  </si>
  <si>
    <t>0-M-Chuck Calloway, 1-Cam Calloway, 2-Reggie Vaughn, 3-Missy Vaughn, 4-Cassie Calloway, 5-Julius Calloway</t>
  </si>
  <si>
    <t>0-Erica Ash, 1-Jessie T. Usher, 2-RonReaco Lee, 3-Teyonah Parris, 4-Tichina Arnold, 5-Mike Epps</t>
  </si>
  <si>
    <t>http://www.starz.com/originals/survivorsremorse/featured</t>
  </si>
  <si>
    <t>Hard Knocks</t>
  </si>
  <si>
    <t>HBO Sports, NFL Films and the Cincinnati Bengals team up for an all-access look at what it takes to make it in the National Football League when the first sports-based reality series - and one of the fastest-turnaround programs on TV.</t>
  </si>
  <si>
    <t>0-Liev Schreiber, 1-Paul Rudd</t>
  </si>
  <si>
    <t>https://www.hbo.com/hard-knocks</t>
  </si>
  <si>
    <t>Geordie Shore</t>
  </si>
  <si>
    <t>Following on from the International success of &lt;i&gt;Jersey Shore&lt;/i&gt;, Geordie Shore follows the real life dramas of a group of Newcastle's finest.</t>
  </si>
  <si>
    <t>0-Gary Beadle, 1-Holly Hagan, 2-Nathan Henry, 3-Chloe Ferry, 4-Sophie Kasaei, 5-James Tindale, 6-Charlotte Crosby, 7-Scott Timlin, 8-Marnie Simpson, 9-Abbie Holborn, 10-Aaron Chalmers, 11-Vicky Pattison, 12-Sam Gowland, 13-Bethan Kershaw, 14-Marty McKenna, 15-Jay Gardner, 16-Kyle Christie, 17-Ricci Guarnaccio, 18-Beau Brennan, 19-Natalie Phillips, 20-Tahlia Chung, 21-Rebecca Walker, 22-Alex MacPherson, 23-Anthony Kennedy, 24-Amelia Lily, 25-Daniel Thomas-Tuck, 26-Louis Shaw, 27-Chantelle Connelly, 28-Zahida Allen, 29-Adam Guthrie, 30-Greg Lake, 31-Sarah Goodhart, 32-Nick Murdoch, 33-Dee Nguyen, 34-Faith Mullen, 35-Devon Nathaniel Reid, 36-Steph Snowdon, 37-Roxy Johnson, 38-Jade Affleck, 39-Jay Baker, 40-Ruby Torre, 41-Sam Bentham, 42-Elettra Lamborghini, 43-Molly Godfrey, 44-Grant Molloy, 45-Harrison Campbell, 46-Aaron Fare, 47-Nathanial Valentino, 48-Billy Phillips, 49-Eve Shannon, 50-Chrysten Zenoni, 51-Kelsey Wright, 52-Brandon Henderson, 53-Charlie Wheeler, 54-India-Jane Wilkinson, 55-Robbie McMahon, 56-Ryan Taylor, 57-Anya Brokman, 58-Chloe Adams, 59-Darcy Philip, 60-Jack Roberts, 61-Josh Mather, 62-Kyle Tyler Lunn, 63-Niko Kaim, 64-Robyn Mukoyi, 65-Chelsea Barber</t>
  </si>
  <si>
    <t>http://www.mtv.co.uk/geordie-shore</t>
  </si>
  <si>
    <t>Ice Road Truckers</t>
  </si>
  <si>
    <t>Ice Road Truckers charts the lives of extraordinary men who haul vital supplies to diamond mines over frozen lakes that double as roads. The livelihood of many depends on these tenuous roads, which through the years have been responsible for the deaths of dozens of men. With one hand on the wheel and one on the door at all times, always prepared for the ice to give way under the weight of their trucks, these drivers put their lives and financial security of their families on the line in an exhilarating dash for cash. This adrenaline packed series reveals the raw, gripping quest of ice road truckers.The desolate white landscape stretches as far as the eye can see in a world where the land meets the sky at an invisible horizon, just miles from the Arctic Circle. The fascinating, yet little-known ice road trucking industry, stationed just outside of Yellowknife in Canada's Northwest Territory, is responsible for supporting the diamond mines there. Each year, the many lakes of this region completely freeze over and engineers build an ice road over them that can withstand the weight of tractor trailers, hopefully. Jackknifing, breakdowns and accidents are commonplace. Since the terrain in this region is virtually impenetrable, and there are so few paved roads, the only way for supplies to reach the mines is by traveling over the ice road. The entire industry depends on the weather and the courage of the ice road truckers, who go 48-hour stretches with no sleep and who constantly hear the cracking of the ice right beneath their wheels.</t>
  </si>
  <si>
    <t>0-Narrator, 1-Alex Debogorski, 2-Darrell Ward, 3-Hugh Rowland, 4-Lisa Kelly, 5-Todd Dewey, 6-Art Burke, 7-Mark Kohaykewych, 8-Austin Wheeler, 9-Jack Jessee, 10-Rick Yemm, 11-Ron "porkchop" Mangum, 12-Joey Barnes, 13-Ray Veilleux, 14-Dave Redmon, 15-Drew Sherwood, 16-Eric Dufresne, 17-George Spears, 18-Greg Boadwine, 19-Jay Westgard, 20-Jerry Dusdal, 21-Maya Sieber, 22-T.J. Tilcox, 23-Timothy Freeman, 24-Tony Molesky</t>
  </si>
  <si>
    <t>0-Thom Beers, 1-Alex Debogorski, 2-Darrell Ward, 3-Hugh Rowland, 4-Lisa Kelly, 5-Todd Dewey, 6-Art Burke, 7-Mark Kohaykewych, 8-Austin Wheeler, 9-Jack Jessee, 10-Rick Yemm, 11-Ron "porkchop" Mangum, 12-Joey Barnes, 13-Ray Veilleux, 14-Dave Redmon, 15-Drew Sherwood, 16-Eric Dufresne, 17-George Spears, 18-Greg Boadwine, 19-Jay Westgard, 20-Jerry Dusdal, 21-Maya Sieber, 22-T.J. Tilcox, 23-Timothy Freeman, 24-Tony Molesky</t>
  </si>
  <si>
    <t>http://www.history.com/shows/ice-road-truckers</t>
  </si>
  <si>
    <t>Flash Gordon</t>
  </si>
  <si>
    <t>Placing a 21st century spin on a science fiction classic, SCI FI's contemporized version of Flash Gordon follows the all-new adventures of Flash and his companions, Dale Arden and Dr. Hans Zarkov. Ordinary people thrust into extraordinary circumstances, they find themselves as Earth's last line of defense against the forces of the merciless dictator Ming.</t>
  </si>
  <si>
    <t>['Science-Fiction']</t>
  </si>
  <si>
    <t>0-Steven 'Flash' Gordon, 1-Aura, 2-Joe Wylee, 3-Norah Gordon, 4-Vestra, 5-Nick, 6-Dale Arden, 7-Baylin, 8-Dr. Hans Zarkov, 9-Ming, 10-Jolie Lavant</t>
  </si>
  <si>
    <t>0-Eric Johnson, 1-Anna Van Hooft, 2-Giles Panton, 3-Jill Teed, 4-Carrie Genzel, 5-Panou, 6-Gina Holden, 7-Karen Cliche, 8-Jody Racicot, 9-John Ralston, 10-Carmen Moore</t>
  </si>
  <si>
    <t>Project Runway</t>
  </si>
  <si>
    <t>Project Runway designers are given an opportunity to launch their careers in fashion.</t>
  </si>
  <si>
    <t>0-Mentor, 1-Judge, 2-Judge, 3-Judge, 4-Judge, 5-Host, 6-Mentor, 7-Judge, 8-Judge</t>
  </si>
  <si>
    <t>0-Tim Gunn, 1-Heidi Klum, 2-Nina Garcia, 3-Michael Kors, 4-Zac Posen, 5-Karlie Kloss, 6-Christian Siriano, 7-Brandon Maxwell, 8-Elaine Welteroth</t>
  </si>
  <si>
    <t>http://www.bravotv.com/project-runway</t>
  </si>
  <si>
    <t>Criminal Minds: Suspect Behavior</t>
  </si>
  <si>
    <t>Criminal Minds: Suspect Behavior is a drama about an elite team of agents within the FBI's Behavioral Analysis Unit (BAU) who use unconventional methods of investigation and aggressive tactics to capture the nation's most nefarious criminals. Unit chief Special Agent Sam Cooper is a mentally and physically fierce natural leader who is not afraid to put his career on the line in order to stand by his convictions. Cooper strives to avoid political bureaucracy and has handpicked an eclectic group of profilers to work outside the confines of Quantico. They include strong-willed and outspoken Beth Griffith, the newest member of the team who joins them from the FBI Threat Assessment Task Force; former British Special Forces soldier Mick Rawson, who is confident and handsome and works as a highly skilled marksman with an undiluted eye for rooting out evil; John "Prophet" Sims, a former convict with a street-smart edge and a calm, Zen-like presence who is determined to make amends for past sins; Gina LaSalle, an attractive, tough agent armed with a cunning sense of perception; and Penelope Garcia, a computer wizard who has spent years aiding Agent Hotchner and his BAU team on its toughest cases. This exceptional group of FBI operatives is strong in their beliefs and steadfast in their mission to bring the country's most dangerous criminals to justice.</t>
  </si>
  <si>
    <t>0-Samuel "Sam" "Coop" Cooper, 1-Beth Griffith, 2-John "Prophet" Sims, 3-Gina LaSalle, 4-Mick Rawson, 5-Penelope Garcia</t>
  </si>
  <si>
    <t>0-Forest Whitaker, 1-Janeane Garofalo, 2-Michael Kelly, 3-Beau Garrett, 4-Matt Ryan, 5-Kirsten Vangsness</t>
  </si>
  <si>
    <t>Eye Candy</t>
  </si>
  <si>
    <t>The hour-long, 10-episode drama centers on tech genius Lindy, a 21-year-old hacker with a gift for seeing clues and connections in the digital world that others can't. Persuaded by her roommate to try online dating, Lindy begins to suspect that one of her suitors is a deadly cyber stalker. When the local cyber-crimes unit uncovers a potential serial killer in Manhattan, all signs point to this mysterious stalker. Teaming up with the cyber unit and some hacker friends, Lindy leads the charge to solve these murders while unleashing her own style of justice on the streets of New York City.</t>
  </si>
  <si>
    <t>0-Lindy Sampson, 1-Tommy Calligan, 2-Connor, 3-George Reyes, 4-Sophia</t>
  </si>
  <si>
    <t>0-Victoria Justice, 1-Casey Deidrick, 2-John Garet Stoker, 3-Harvey GuillÃ©n, 4-Kiersey Clemons</t>
  </si>
  <si>
    <t>Henry Danger</t>
  </si>
  <si>
    <t>Henry Hart's afterschool job? Kid Danger: Captain Man's superhero sidekick. Fighting crime AND finishing homework? Villains, beware!</t>
  </si>
  <si>
    <t>0-Captain Man, 1-Piper Hart, 2-Henry Hart, 3-Jasper Dunlop, 4-Charlotte Page, 5-Schwoz Schwartz, 6-Jake Hart, 7-Mrs. Hart, 8-Mary Gaperman, 9-Max Thunderman, 10-Phoebe Thunderman</t>
  </si>
  <si>
    <t>0-Cooper Barnes, 1-Ella Anderson, 2-Jace Norman, 3-Sean Ryan Fox, 4-Riele West Downs, 5-Michael D. Cohen, 6-Jeffrey Nicholas-Brown, 7-Kelly Sullivan, 8-Carrie Barrett, 9-Jack Griffo, 10-Kira Kosarin</t>
  </si>
  <si>
    <t>http://www.nick.com/henry-danger/</t>
  </si>
  <si>
    <t>The fifth season of 90210 will find the gang struggling with the biggest issues of their lives. Having put their relatively carefree days at West Beverly behind them and launched themselves into adulthood, they will search for answers to their trials and tribulations with only their friendships to lean on.They will experience new love and old flames, loyalties being challenged and shocking betrayals. Some friendships will be tested, others will be renewed and new people who will try to infiltrate the close circle of friends. There are some things money can't buy, even in 90210.</t>
  </si>
  <si>
    <t>0-Annie Wilson, 1-Erin Silver, 2-Naomi Clark, 3-Adrianna Tate-Duncan, 4-Dixon Wilson, 5-William 'Liam' Court, 6-Navid Shirazi, 7-Debbie Wilson, 8-Ivy Sullivan, 9-Teddy Montgomery, 10-Ryan Matthews, 11-Harrison 'Harry' Wilson, 12-Ethan Ward, 13-Tabitha Wilson</t>
  </si>
  <si>
    <t>0-Shenae Grimes-Beech, 1-Jessica Stroup, 2-AnnaLynne McCord, 3-Jessica Lowndes, 4-Mack Wilds, 5-Matt Lanter, 6-Michael Steger, 7-Lori Loughlin, 8-Gillian Zinser, 9-Trevor Donovan, 10-Ryan Eggold, 11-Rob Estes, 12-Dustin Milligan, 13-Jessica Walter</t>
  </si>
  <si>
    <t>True Justice</t>
  </si>
  <si>
    <t>True Justice stars Steven Seagal as Elijah Kane who leads a hardcore undercover team of Seattle based cops who take on the local criminal element with a high-octane style of enforcement. Kane and his team will take on gangs, drug lords and crime syndicates as they fight to clean up the streets.</t>
  </si>
  <si>
    <t>0-Elijah Kane, 1-Sarah Montgomery, 2-Mark Simms, 3-Johnny Garcia, 4-Jessica Finch, 5-Deputy Andre Mason, 6-Deputy Juliet Sanders, 7-Deputy Brett Radner</t>
  </si>
  <si>
    <t>0-Steven Seagal, 1-Sarah Lind, 2-Lochlyn Munro, 3-Jesse Hutch, 4-Tanaya Beatty, 5-William "Big Sleeps" Stewart, 6-Meghan Ory, 7-Warren Christie</t>
  </si>
  <si>
    <t>http://www.reelz.com/truejustice/</t>
  </si>
  <si>
    <t>Shark Tank</t>
  </si>
  <si>
    <t>An exciting new reality show that, in these trying economic times, gives budding entrepreneurs a chance to make their dreams come true and become successful - and possibly wealthy - business people. But the entrepreneurs must first try to convince five tough, multi-millionaire tycoons to part with their own hard-earned cash and give them the funding they need to jumpstart their business ideas.Enter the Sharks of Shark Tank, who lifted themselves up by their bootstraps to make their own entrepreneurial dreams come true and turned their ideas into empires. The five Sharks of this ruthless panel are real estate mogul Barbara Corcoran, "infomercial" industry pioneer Kevin Harrington, technology innovator Robert Herjavec, fashion icon Daymond John and financial expert Kevin O'Leary.</t>
  </si>
  <si>
    <t>0-Shark, 1-Announcer, 2-Shark, 3-Shark, 4-Shark, 5-Shark, 6-Shark, 7-Kevin Harrington, 8-Rohan Oza, 9-Alex Rodriguez, 10-Sara Blakely, 11-Bethenny Frankel, 12-Charles Barkley</t>
  </si>
  <si>
    <t>0-Kevin O'Leary, 1-Phil Crowley, 2-Mark Cuban, 3-Robert Herjavec, 4-Lori Greiner, 5-Daymond John, 6-Barbara Corcoran, 7-Kevin Harrington, 8-Rohan Oza, 9-Alex Rodriguez, 10-Sara Blakely, 11-Bethenny Frankel, 12-Charles Barkley</t>
  </si>
  <si>
    <t>https://abc.com/shows/shark-tank</t>
  </si>
  <si>
    <t>Swamp People</t>
  </si>
  <si>
    <t>The Swamp People featured in this History series are the proud descendants of French Canadian refugees who settled in the swamp region of Louisiana in the 18th century. Cameras follow members of this fiercely independent group as they struggle to preserve their way of life in the Atchafalaya Basin during the most important time of the year for them: alligator-hunting season.</t>
  </si>
  <si>
    <t>0-Troy Landry, 1-Chase Landry, 2-Bruce Mitchell, 3-R.J. Molinere, 4-Jay Paul Molinere, 5-Jacob Landry, 6-Kristi Broussard, 7-Liz Cavalier, 8-Holden Laundry, 9-Ron Methvin, 10-Willie Edwards, 11-Daniel Edgar, 12-Gerard "Gee" Singleton, 13-Tom Candies, 14-Zz Loupe, 15-Glenn Guist, 16-Joey Edgar, 17-Robert "Frenchy" Crochet, 18-Junior Edwards, 19-Tommy Chauvin, 20-Guy Landry, 21-Mitchell Guist, 22-Clint Landry, 23-Dorien Edgar, 24-Jeromy Pruitt, 25-David La Dart, 26-Joe LaFont, 27-Randy Edwards, 28-T-Roy Broussard, 29-Harlan "Bigfoot" Hatcher, 30-Terral Evans, 31-Roger Rivers, 32-Jessica Cavalier, 33-Justin Cavalier, 34-Narrator</t>
  </si>
  <si>
    <t>0-Troy Landry, 1-Chase Landry, 2-Bruce Mitchell, 3-R.J. Molinere, 4-Jay Paul Molinere, 5-Jacob Landry, 6-Kristi Broussard, 7-Liz Cavalier, 8-Holden Laundry, 9-Ron Methvin, 10-Willie Edwards, 11-Daniel Edgar, 12-Gerard "Gee" Singleton, 13-Tom Candies, 14-Zz Loupe, 15-Glenn Guist, 16-Joey Edgar, 17-Robert "Frenchy" Crochet, 18-Junior Edwards, 19-Tommy Chauvin, 20-Guy Landry, 21-Mitchell Guist, 22-Clint Landry, 23-Dorien Edgar, 24-Jeromy Pruitt, 25-David La Dart, 26-Joe LaFont, 27-Randy Edwards, 28-T-Roy Broussard, 29-Harlan "Bigfoot" Hatcher, 30-Terral Evans, 31-Roger Rivers, 32-Jessica Cavalier, 33-Justin Cavalier, 34-Pat Duke</t>
  </si>
  <si>
    <t>http://www.history.com/shows/swamp-people</t>
  </si>
  <si>
    <t>666 Park Avenue</t>
  </si>
  <si>
    <t>666 Park Avenue is a supernatural drama based around the building of the same name run by Gavin Doran. The story follows a couple and mysterious happenings as they first move in to the establishment.</t>
  </si>
  <si>
    <t>0-Jane Van Veen, 1-Henry Martin, 2-Olivia Doran, 3-Gavin Doran, 4-Brian Leonard, 5-Alexis Blume, 6-Louise Leonard, 7-Nona Clark, 8-Tony DeMeo</t>
  </si>
  <si>
    <t>0-Rachael Taylor, 1-Dave Annable, 2-Vanessa Williams, 3-Terry O'Quinn, 4-Robert Buckley, 5-Helena Mattsson, 6-Mercedes Mason, 7-Samantha Logan, 8-Erik Palladino</t>
  </si>
  <si>
    <t>The Slap</t>
  </si>
  <si>
    <t>Meet Hector: a public servant, husband, father and valued friend on the cusp of his 40th. Meet Aisha: Hector's beautiful and intelligent wife who is planning his birthday party filled with friends and his very boisterous Greek family. Sounds like the makings of a great day, right? Wrong. As Hector tries to navigate family politics, awkward friendships and the young woman he is dangerously captivated by, the built-up tension explodes when Hector's hotheaded cousin slaps another couple's misbehaving child. Everyone is understandably stunned, and the party abruptly ends with the child's parents vowing legal action. But what the hosts and guests don't know is that this moment will ignite a chain of events that will uncover long-buried secrets within this group of friends and family ... and vigorously challenge the core values of everyone involved.</t>
  </si>
  <si>
    <t>0-Harry, 1-Hector, 2-Aisha, 3-Manolis, 4-Rosie, 5-Gary, 6-Anouk, 7-Ritchie, 8-Connie, 9-Koula, 10-Sandi</t>
  </si>
  <si>
    <t>0-Zachary Quinto, 1-Peter Sarsgaard, 2-Thandiwe Newton, 3-Brian Cox, 4-Melissa George, 5-Thomas Sadoski, 6-Uma Thurman, 7-Lucas Hedges, 8-Makenzie Leigh, 9-Maria Tucci, 10-Marin Ireland</t>
  </si>
  <si>
    <t>American Chopper</t>
  </si>
  <si>
    <t>It's make it or break it time for each of the Teutul men as they head off in separate directions after a bruising family breakup. Who will come out on top as OCC and Paul Jr Designs start cranking out competing bikes, side by side, each week on American Chopper?</t>
  </si>
  <si>
    <t>0-Paul Teutul Sr., 1-Paul Teutul Jr., 2-Michael Teutul, 3-Narrator</t>
  </si>
  <si>
    <t>0-Paul Teutul Sr., 1-Paul Teutul Jr., 2-Michael Teutul, 3-Mike Rowe</t>
  </si>
  <si>
    <t>https://www.discovery.com/tv-shows/american-chopper/</t>
  </si>
  <si>
    <t>The Jeff Dunham Show</t>
  </si>
  <si>
    <t>&lt;i&gt;"The Jeff Dunham Show"&lt;/i&gt; is a new half-hour comedy-reality show from Levity Entertainment starring ventriloquist-comedian Jeff Dunham.</t>
  </si>
  <si>
    <t>0-Achmed the Dead Terrorist, 1-Walter, 2-Peanut, 3-Bubba J, 4-JosÃ© JalapeÃ±o on a Stick, 5-Sweet Daddy Dee</t>
  </si>
  <si>
    <t>0-Jeff Dunham, 1-Jeff Dunham, 2-Jeff Dunham, 3-Jeff Dunham, 4-Jeff Dunham, 5-Jeff Dunham</t>
  </si>
  <si>
    <t>Alaskan Bush People</t>
  </si>
  <si>
    <t>In Alaskan Bush People, a family of nine strives to be self-sufficient against all odds- often shunning modern society to live off the wilderness and to walk where no man has ever walked before. After the tragic death of his parents and sister that left him orphaned at 16, Billy Brown vowed to live life on his own terms and create his own family to reclaim the love that he lost. With Ami by his side, Billy traveled the lower 48 states and eventually found home in the sprawling landscape of the last frontier, where they have spent most of the last 30 years raising their children. "Our family is doing what is natural for human beings to do. We survive on what we hunt, fish, trap and barter for," Brown says. "We explore, we wander, we live. If you think about it, it's the life we were meant to live."</t>
  </si>
  <si>
    <t>0-Gabe Brown, 1-Noah Brown, 2-Snowbird Brown, 3-Ami Brown, 4-Bam Bam Brown, 5-Bear Brown, 6-Raindrop Brown, 7-Bill Brown, 8-Matt Brown</t>
  </si>
  <si>
    <t>http://www.discovery.com/tv-shows/alaskan-bush-people/</t>
  </si>
  <si>
    <t>The Defenders</t>
  </si>
  <si>
    <t>The Defenders is a drama about two colorful Las Vegas defense attorneys who go all-in when it comes to representing their clients. Nick and Pete are the local go-to guys with an eclectic client list who are still looking to hit their own jackpot. Leading the law firm of Morelli &amp;amp; Kaczmarek are Nick Morelli, an earnest, hard-charging attorney who represents his clients to the best of his ability, no matter how big or small the case; and his partner, Pete Kaczmarek, whose passion for the law is matched only by his love of fast cars, beautiful women and expensive clothes. Joining them in their growing law practice is new associate Lisa Tyler, an enthusiastic young attorney looking to put her exotic dancing days behind her; and their young assistant, Sophie, a spunky and sweet ingÃ©nue who is eager to please her bosses. While Lady Luck shines on their legal careers, the partners have their hands full when it comes to their personal lives. With Pete busy cruising the Vegas Strip for his latest romantic conquest, Nick is focused on repairing a fractured marriage to his estranged wife and remaining present in the life of their young son. No matter the offense, Nick and Pete aim to prove that when the stakes are high, they're willing to bet the house on the clients they defend in Sin City.</t>
  </si>
  <si>
    <t>0-Pete Kaczmarek, 1-Nick Morelli, 2-Zoey Waters, 3-Lisa Tyler</t>
  </si>
  <si>
    <t>0-Jerry O'Connell, 1-Jim Belushi, 2-Tanya Fischer, 3-Jurnee Smollett</t>
  </si>
  <si>
    <t>The Mob Doctor</t>
  </si>
  <si>
    <t>Dr. Grace Devlin is a top resident at Chicago's Roosevelt Medical Center. Smart and self-assured, she's heralded as one of the country's most promising young surgeons. But family ties keep her glued to her Southside roots. To pay off her brother's life-threatening gambling debt, she makes a deal with the devil and agrees to work "off book" for the mafia men she once despised.</t>
  </si>
  <si>
    <t>0-Dr. Grace Devlin, 1-Constantine Alexander, 2-Dr. Brett Robinson, 3-Dr. Stafford White, 4-Nurse Rosa "Ro" Quintero, 5-Franco Leoni, 6-Nate Devlin, 7-Daniella Devlin, 8-Dr. Olivia Wilcox</t>
  </si>
  <si>
    <t>0-Jordana Spiro, 1-William Forsythe, 2-Zach Gilford, 3-Å½eljko Ivanek, 4-Floriana Lima, 5-James Carpinello, 6-Jesse Lee Soffer, 7-Wendy Makkena, 8-Jaime Lee Kirchner</t>
  </si>
  <si>
    <t>The Kill Point</t>
  </si>
  <si>
    <t>The Kill Point, an eight-hour event focusing on two men as they square off during a bank heist gone horribly wrong and the hostage negotiations that ensue. John Leguizamo is "Mr. Wolf," the leader of a small group of military veterans who set out to rob a major bank in Pittsburgh. When things go awry, they're forced to take more than a dozen hostages from all walks of life, including a wealthy and powerful businessman's daughter. Suddenly, "Mr. Wolf" finds himself battling the police, the hostages and members of his own team while at the same time, fighting his own personal demons from the Iraq war and from his own war at home. Will he be sharp enough to hold it all together or lose control of the situation? And will he find redemption before it's too late -- and does he even care to? On the opposite side of the perimeter is "Horst Cali," the Pittsburgh Police Department Hostage Negotiator, played by Donnie Wahlberg, who must go toe-to-toe with "Mr. Wolf." "Cali" must use his wit and negotiating skills, while managing his own personal issues, to manipulate the situation and convince Wolf to free the hostages before the FBI takes control, or worse. With time of the essence and the uncertainty of the unfolding events, both men need to remain resourceful and collected or risk losing lives. &lt;i&gt;The Kill Point&lt;/i&gt; reveals how the hostage takers leverage their situation and how the negotiator tries to unravel their plans. Which man will blink? Who will outsmart the other? Who will survive? It's a dangerous game of chess played out with human lives at stake.</t>
  </si>
  <si>
    <t>0-Ashley Beck, 1-Capt. Horst Cali, 2-Mr. Pig, 3-Mr. Rabbit, 4-Jake "Mr. Wolf" Mendez, 5-Mr. Mouse, 6-Lt. Connie Reuben, 7-Alan Beck</t>
  </si>
  <si>
    <t>0-Christine Evangelista, 1-Donnie Wahlberg, 2-Frank Grillo, 3-Jeremy Davidson, 4-John Leguizamo, 5-Leo Fitzpatrick, 6-Michael Hyatt, 7-Tobin Bell</t>
  </si>
  <si>
    <t>Two and a Half Men</t>
  </si>
  <si>
    <t>Charlie is a well-to-do bachelor with a house at the beach, a Jaguar in the front, and an easy way with women. His casual Malibu lifestyle is interrupted when his tightly wound brother Alan, who's facing a divorce, and his son Jake, come to live with him. Together, these two and a half men confront the challenges of growing up; finally. Complicating matters are the brothers' self-obsessed, controlling mother, Evelyn, Alan's estranged wife, Judith and Charlie's crazy neighbor Rose, who wants to be a part of his life and is willing to do anything to be around. After the death of his brother, Alan Harper meets and befriends a lonely young man named Walden Schmidt who turns out to be a billionaire. Unable to afford his brother's home, Alan sells Walden the house, and as a way of showing his gratitude, Walden allows Alan and his son Jake to move in with him.</t>
  </si>
  <si>
    <t>0-Alan Harper, 1-Jake Harper, 2-Berta, 3-Charlie Harper, 4-Evelyn Harper, 5-Walden Schmidt, 6-Judith, 7-Rose, 8-Chelsea, 9-Jenny, 10-Kandi, 11-Louis</t>
  </si>
  <si>
    <t>0-Jon Cryer, 1-Angus T. Jones, 2-Conchata Ferrell, 3-Charlie Sheen, 4-Holland Taylor, 5-Ashton Kutcher, 6-Marin Hinkle, 7-Melanie Lynskey, 8-Jennifer Taylor, 9-Amber Tamblyn, 10-April Bowlby, 11-Edan Alexander</t>
  </si>
  <si>
    <t>http://www.cbs.com/shows/two_and_a_half_men/</t>
  </si>
  <si>
    <t>The Carrie Diaries</t>
  </si>
  <si>
    <t>It's the summer of 1985, and, for the first time, 17-year-old Carrie Bradshaw can call Manhattan home. After her boyfriend Sebastian and best friend Maggie betrayed her, Carrie is happy to accept the offer to spend the summer living in the downtown loft apartment of her Interview magazine boss Larissa But as summer turns to fall and Carrie heads into her senior year, she and her friends and family discover that letting go of old loves and embracing new dreams comes with some tough new realities but also incredible new opportunities.</t>
  </si>
  <si>
    <t>0-Carrie Bradshaw, 1-Sebastian Kydd, 2-Jill "Mouse" Chen, 3-Tom Bradshaw, 4-Dorrit Bradshaw, 5-Walt Reynolds, 6-Maggie Landers, 7-Larissa Loughlin, 8-Donna LaDonna, 9-Samantha Jones</t>
  </si>
  <si>
    <t>0-AnnaSophia Robb, 1-Austin Butler, 2-Ellen Wong, 3-Matt Letscher, 4-Stefania Owen, 5-Brendan Dooling, 6-Katie Findlay, 7-Freema Agyeman, 8-Chloe Bridges, 9-Lindsey Gort</t>
  </si>
  <si>
    <t>Glee</t>
  </si>
  <si>
    <t>Glee is a musical comedy about a group of ambitious and talented young adults in search of strength, acceptance and, ultimately, their voice.</t>
  </si>
  <si>
    <t>0-Rachel Berry, 1-Kurt Hummel, 2-Artie Abrams, 3-Will Schuester, 4-Sue Sylvester, 5-Tina Cohen-Chang, 6-Santana Lopez, 7-Mercedes Jones, 8-Brittany Pierce, 9-Noah 'Puck' Puckerman, 10-Blaine Anderson, 11-Sam Evans, 12-Finn Hudson, 13-Quinn Fabray, 14-Emma Pillsbury, 15-Mike Chang, 16-Coach Shannon Beiste, 17-Kitty Wilde, 18-Burt Hummel, 19-Terri Del Monaco, 20-Wade "Unique" Adams, 21-Jake Puckerman, 22-Marley Rose, 23-Ryder Lynn</t>
  </si>
  <si>
    <t>0-Lea Michele, 1-Chris Colfer, 2-Kevin McHale, 3-Matthew Morrison, 4-Jane Lynch, 5-Jenna Ushkowitz, 6-Naya Rivera, 7-Amber Riley, 8-Heather Morris, 9-Mark Salling, 10-Darren Criss, 11-Chord Overstreet, 12-Cory Monteith, 13-Dianna Agron, 14-Jayma Mays, 15-Harry Shum, Jr., 16-Dot-Marie Jones, 17-Becca Tobin, 18-Mike O'Malley, 19-Jessalyn Gilsig, 20-Alex Newell, 21-Jacob Artist, 22-Melissa Benoist, 23-Blake Jenner</t>
  </si>
  <si>
    <t>http://www.fox.com/glee</t>
  </si>
  <si>
    <t>Helix</t>
  </si>
  <si>
    <t>Helix is a science fiction thriller that focuses on a CDC expedition into the arctic. They go there to investigate the potential outbreak of a disease with no idea what they are getting themselves into. They encounter an almost zombie-like threat that could threaten mankind itself whilst the operator of the facility seems to know more than what he is saying.</t>
  </si>
  <si>
    <t>['Horror', 'Science-Fiction', 'Thriller']</t>
  </si>
  <si>
    <t>0-Dr. Alan Farragut, 1-Dr. Julia Walker, 2-Major Sergio Balleseros, 3-Dr. Hiroshi Hatake, 4-Dr. Kyle Sommer</t>
  </si>
  <si>
    <t>0-Billy Campbell, 1-Kyra Zagorsky, 2-Mark GhanimÃ©, 3-Hiroyuki Sanada, 4-Matt Long</t>
  </si>
  <si>
    <t>The Lottery</t>
  </si>
  <si>
    <t>Set within a dystopian future driven by a global fertility crisis, The Lottery reveals a world staring down the barrel of impending extinction as women have mysteriously stopped bearing children. After years of research, Dr. Alison Lennon and her team remarkably fertilize 100 embryos. However, her victory is short-lived when the Director of the U.S. Fertility Commission, Darius Hayes, takes government control of the lab and informs the President of the monumental scientific breakthrough. To determine which women will carry the prized embryos to term, Chief of Staff Vanessa Keller convinces the President to hold a national lottery and a battle over the control of the 100 embryos begins.</t>
  </si>
  <si>
    <t>0-Dr. Alison Lennon, 1-Kyle Walker, 2-White House Chief of Staff Vanessa Keller, 3-James, 4-First Lady Gabrielle Westwood, 5-President Westwood, 6-Darius Hayes</t>
  </si>
  <si>
    <t>0-Marley Shelton, 1-Michael Graziadei, 2-Athena Karkanis, 3-David Alpay, 4-Shelley Conn, 5-Yul Vazquez, 6-Martin Donovan</t>
  </si>
  <si>
    <t>From Dusk Till Dawn: The Series</t>
  </si>
  <si>
    <t>From Dusk Till Dawn: The Series, based on the thrill-ride film of the same name, is a supernatural crime saga centered around bank robber, Seth Gecko and his violent, unpredictable brother, Richard "Richie" Gecko, who are wanted by the FBI and Texas Rangers Earl McGraw and Freddie Gonzalez after a bank heist leaves several people dead. While on the run to Mexico, Seth and Richie encounter former pastor Jacob Fuller and his family, whom they take hostage. Using the family RV to cross the border, chaos ensues when the group detours to a strip club that is populated by vampires. They are forced to fight until dawn in order to get out alive.</t>
  </si>
  <si>
    <t>['Action', 'Crime', 'Horror']</t>
  </si>
  <si>
    <t>0-Seth Gecko, 1-Richie Gecko, 2-Freddie Gonzalez, 3-Kate Fuller, 4-Scott Fuller, 5-Santanico Pandemonium, 6-Carlos Felipe Madrigal, 7-Aiden Tanner, 8-Jacob Fuller, 9-Lord Amancio Malvado, 10-Sheriff Earl McGraw, 11-Regulator, 12-Pete</t>
  </si>
  <si>
    <t>0-D.J. Cotrona, 1-Zane Holtz, 2-Jesse Garcia, 3-Madison Davenport, 4-Brandon Soo Hoo, 5-Eiza GonzÃ¡lez, 6-Wilmer Valderrama, 7-Jake Busey, 8-Robert Patrick, 9-Esai Morales, 10-Don Johnson, 11-Danny Trejo, 12-Lane Garrison</t>
  </si>
  <si>
    <t>http://www.elreynetwork.com/originals/from-dusk-till-dawn-s3</t>
  </si>
  <si>
    <t>iCarly</t>
  </si>
  <si>
    <t>Carly Shay led a pretty normal life... until she and her friends started their own web show. When iCarly becomes an instant hit, Carly and her pals have to balance their newfound success with the problems of everyday life. With her parents overseas, Carly relies on the help of her best friend/co-star, Sam, her longtime pal/technical producer, Freddie, and her eccentric older brother/guardian, Spencer, to keep it all together. Sam and Freddie's constant bickering and Spencer's odd habits make for a lot of good material...but is it enough to fill a new show every week?</t>
  </si>
  <si>
    <t>0-Carly Shay, 1-Freddie Benson, 2-Spencer Shay, 3-Sam Puckett, 4-Gibby Gibson</t>
  </si>
  <si>
    <t>0-Miranda Cosgrove, 1-Nathan Kress, 2-Jerry Trainor, 3-Jennette McCurdy, 4-Noah Munck</t>
  </si>
  <si>
    <t>http://www.nick.com/icarly/</t>
  </si>
  <si>
    <t>Durarara!!</t>
  </si>
  <si>
    <t>Mikado Ryugamine is a young man who yearns for the city like no other. At the invitation of his childhood friend, Masaomi Kida, he moves to Ikebukuro, Tokyo and enters school there.</t>
  </si>
  <si>
    <t>['Drama', 'Action', 'Anime', 'Fantasy']</t>
  </si>
  <si>
    <t>0-Erika Karisawa, 1-Shizuo Heiwajima, 2-Izaya Orihara, 3-Shinra Kishitani, 4-Anri Sonohara, 5-Masaomi Kida, 6-Mikado RyÅ«gamine, 7-Sturluson, Celty</t>
  </si>
  <si>
    <t>0-Ayahi Takagaki, 1-Daisuke Ono, 2-Hiroshi Kamiya, 3-Jun Fukuyama, 4-Kana Hanazawa, 5-Mamoru Miyano, 6-Toshiyuki Toyonaga, 7-Miyuki Sawashiro</t>
  </si>
  <si>
    <t>Ancient Aliens</t>
  </si>
  <si>
    <t>Ancient Aliens explores the controversial theory that extraterrestrials have visited Earth for millions of years. From the age of the dinosaurs to ancient Egypt, from early cave drawings to continued mass sightings in the US, each episode in this hit History series gives historic depth to the questions, speculations, provocative controversies, first-hand accounts and grounded theories surrounding this age old debate. Did intelligent beings from outer space visit Earth thousands of years ago?</t>
  </si>
  <si>
    <t>0-Narrator, 1-Giorgio A. Tsoukalos, 2-William Henry, 3-David Childress, 4-Erich von DÃ¤niken, 5-Nick Pope, 6-Ariel Bar Tzadok, 7-Travis Taylor, 8-Linda Moulton Howe, 9-Jonathan Young, 10-David Wilcock, 11-George Noory, 12-Michael Dennin, 13-Philip Coppens, 14-Andrew Collins, 15-Nick Redfern, 16-Mike Bara, 17-Bill Birnes, 18-Hugh Newman, 19-Robert Schoch</t>
  </si>
  <si>
    <t>0-Robert Clotworthy, 1-Giorgio A. Tsoukalos, 2-William Henry, 3-David Childress, 4-Erich von DÃ¤niken, 5-Nick Pope, 6-Ariel Bar Tzadok, 7-Travis Taylor, 8-Linda Moulton Howe, 9-Jonathan Young, 10-David Wilcock, 11-George Noory, 12-Michael Dennin, 13-Philip Coppens, 14-Andrew Collins, 15-Nick Redfern, 16-Mike Bara, 17-Bill Birnes, 18-Hugh Newman, 19-Robert Schoch</t>
  </si>
  <si>
    <t>http://www.history.com/shows/ancient-aliens</t>
  </si>
  <si>
    <t>About a Boy</t>
  </si>
  <si>
    <t>Will Freeman lives a charmed existence as the ultimate man-child. After writing a hit song, he was granted a life of free time, free love and freedom from financial woes. He's single, unemployed and loving it. So imagine his surprise when Fiona, a needy, single mom and her oddly charming 11-year-old son Marcus move in next door and disrupt his perfect world.</t>
  </si>
  <si>
    <t>0-Will Freeman, 1-Marcus Bowa, 2-Fiona Bowa, 3-Andy, 4-Laurie, 5-Laurie</t>
  </si>
  <si>
    <t>0-David Walton, 1-Benjamin Stockham, 2-Minnie Driver, 3-Al Madrigal, 4-Annie Mumolo, 5-Anjelah Johnson-Reyes</t>
  </si>
  <si>
    <t>http://www.nbc.com/about-a-boy?nbc=1</t>
  </si>
  <si>
    <t>Joey</t>
  </si>
  <si>
    <t>Joey is a spin-off of Friends (1994), continuing the story of charming and still-single Joey, who has struck out on his own and moved to Hollywood, hoping to truly make it as an actor. Joey says goodbye to a time when his friends were his family and welcomes the chance to turn his family into his friends. After reuniting with his high-strung sister Gina a strong and sexy hairdresser, Joey moves in with her genius 20-year-old son, graduate student Michael who literally is a rocket scientist. What Joey lacks in book smarts, however, he more than makes up for with his people skills, making him the best new friend his nephew could ask for.</t>
  </si>
  <si>
    <t>0-Joey Tribbiani, 1-Alex Garrett, 2-Gina Tribbiani, 3-Michael Tribbiani, 4-Bobbie Morganstern, 5-Zach</t>
  </si>
  <si>
    <t>0-Matt LeBlanc, 1-Andrea Anders, 2-Drea de Matteo, 3-Paulo Costanzo, 4-Jennifer Coolidge, 5-Miguel A. Nunez, Jr.</t>
  </si>
  <si>
    <t>Crash</t>
  </si>
  <si>
    <t>Set in Los Angeles, Crash focuses on a multi-ethnic group of people from different socio-economic backgrounds and their lives as they intertwine and connect and their personal dramas unfold.</t>
  </si>
  <si>
    <t>0-Bebe, 1-Eddie Choi, 2-Christine, 3-Peter Emory, 4-Ben, 5-Anthony Adams, 6-Cesar, 7-Inez, 8-Axel Finet, 9-Kenny Battaglia, 10-Jimmy, 11-Seth Blanchard, 12-Bo Olinville, 13-Maggie Cheon, 14-Lou Loskey</t>
  </si>
  <si>
    <t>0-Arlene Tur, 1-Brian Tee, 2-Clare Carey, 3-D.B. Sweeney, 4-Dennis Hopper, 5-Jocko Sims, 6-Luis ChÃ¡vez, 7-Moran Atias, 8-Nick Tarabay, 9-Ross McCall, 10-Dana Ashbrook, 11-Eric Roberts, 12-Jake McLaughlin, 13-Linda Park, 14-Michael Fairman</t>
  </si>
  <si>
    <t>Hello Ladies</t>
  </si>
  <si>
    <t>Stewart is a gawky, 6' 7" Englishman searching for the woman of his dreams in Los Angeles. Half as charming - and twice as desperate - as he thinks he is, he's obsessed with infiltrating the glamorous world of beautiful people, who won't let him in.</t>
  </si>
  <si>
    <t>0-Jessica, 1-Wade, 2-Stuart Pritchard, 3-Kives, 4-Rory</t>
  </si>
  <si>
    <t>0-Christine Woods, 1-Nate Torrence, 2-Stephen Merchant, 3-Kevin Weisman, 4-Kyle Mooney</t>
  </si>
  <si>
    <t>http://www.hbo.com/hello-ladies</t>
  </si>
  <si>
    <t>Girls</t>
  </si>
  <si>
    <t>This Emmy winning series is a comic look at the assorted humiliations and rare triumphs of a group of girls in their 20s.</t>
  </si>
  <si>
    <t>0-Hannah Horvath, 1-Marnie Michaels, 2-Jessa Johansson, 3-Shoshanna Shapiro, 4-Adam Sackler, 5-Ray Ploshansky, 6-Elijah Krantz, 7-Desi</t>
  </si>
  <si>
    <t>0-Lena Dunham, 1-Allison Williams, 2-Jemima Kirke, 3-Zosia Mamet, 4-Adam Driver, 5-Alex Karpovsky, 6-Andrew Rannells, 7-Ebon Moss-Bachrach</t>
  </si>
  <si>
    <t>http://www.hbo.com/girls</t>
  </si>
  <si>
    <t>The Cape</t>
  </si>
  <si>
    <t>Fueled by a desire to reunite with his wife Dana and son Trip, Vince Faraday takes the law into his own hands to battle criminal forces that have overtaken Palm City. Faraday is joined by Max Malini, the ringleader of a circus gang of bank robbers, who mentors Faraday and trains him to become The Cape, as well as investigative blogger Orwell who wages war on crime and corruption in Palm City. Together, they must battle Ark corporation billionaire Peter Fleming -- The Cape's nemesis -- who moonlights as the twisted killer "Chess."</t>
  </si>
  <si>
    <t>0-Vince Faraday, 1-Max Malini, 2-Orwell, 3-Dana Faraday, 4-Trip Faraday, 5-Rollo, 6-Marty Voyt, 7-Scales, 8-Peter Fleming</t>
  </si>
  <si>
    <t>0-David Lyons, 1-Keith David, 2-Summer Glau, 3-Jennifer Ferrin, 4-Ryan Wynott, 5-Martin Klebba, 6-Dorian Missick, 7-Vinnie Jones, 8-James Frain</t>
  </si>
  <si>
    <t>The Client List</t>
  </si>
  <si>
    <t>The Client List is about Texas housewife; Riley Parks, who, after being deserted by her husband, is left in serious financial straits and takes a job at a seemingly traditional day spa in a neighboring town. But when she realizes some of her co-workers also provide other services, Riley must make the difficult decision whether or not to embrace an opportunity for her to resolve her financial hardships. The series will follow Riley as she delicately balances a moral conflict between two starkly different lives -- one as a single mother in a conservative town struggling to provide for her family and the other as a savvy and ambitious businesswoman working with a raucous, sexy and unpredictable group of women. As Riley becomes more involved, she struggles while working in secrecy knowing her family and friends would disapprove of her decision.</t>
  </si>
  <si>
    <t>0-Riley Parks, 1-Georgia Cummings, 2-Lacey Jean-Locklin, 3-Evan Parks, 4-Selena Ramos, 5-Kyle Parks, 6-Linette Montgomery, 7-Kendra, 8-Jolene, 9-Nikki Shannon</t>
  </si>
  <si>
    <t>0-Jennifer Love Hewitt, 1-Loretta Devine, 2-Rebecca Field, 3-Colin Egglesfield, 4-Alicia Lagano, 5-Brian Hallisay, 6-Cybill Shepherd, 7-Naturi Naughton, 8-Kathleen York, 9-Laura-Leigh</t>
  </si>
  <si>
    <t>Drawn Together</t>
  </si>
  <si>
    <t>This is the true story of eight animated characters, picked to live together in a house to find out what happens when people stop being polite and start getting real. Meet the stars of &lt;i&gt;Drawn Together&lt;/i&gt;, eight cartoons from all walks of life who have to deal with each others quirks, differences and drunken gropings in a hot tub. From Clara, the racist fairy tale princess, to Foxxy Love, the sassy, sexy musician to Woldoor Sockbat the... whatever he is, these housemates fast learn the art of loving, punching and licking each other.</t>
  </si>
  <si>
    <t>0-Ling-Ling, 1-Spanky Ham, 2-Foxxy Love, 3-Xandir P. Whifflebottom, 4-Wooldoor Sockbat, 5-Captain Hero, 6-Toot, 7-Princess Clara</t>
  </si>
  <si>
    <t>0-Abbey McBride, 1-Adam Carolla, 2-Cree Summer, 3-Jack Plotnick, 4-James Arnold Taylor, 5-Jess Harnell, 6-Tara Strong, 7-Tara Strong</t>
  </si>
  <si>
    <t>State of Affairs</t>
  </si>
  <si>
    <t>Each day the President is faced with dozens of life and death decisions, and to prioritize the biggest international crises facing the country, one top CIA analyst â€” Charleston Tucker â€” assembles the President's Daily Briefing (PDB). This list of the most vital security issues facing the nation brings with it moral and political judgment calls for Charleston and... her trusted group of brilliant analysts at the agency. Aside from the political minefields she has to walk, Charlie has a close personal relationship with the President because she was once engaged to her son before a tragic terrorist attack took his life. Charlie survived that attack and is now determined to bring the perpetrators to justice. Navigating a complex personal life and a pressure-cooker profession is, of course, a challenge, and Charlie sometimes engages in boundary-pushing behavior to avoid facing her grief. But when the clock strikes 2 a.m., she is all about her job â€” protecting her nation, serving her President and still trying to get to the bottom of her fiancÃ©'s murder that will reveal itself as a shocking mystery.</t>
  </si>
  <si>
    <t>0-Charleston Whitney Tucker, 1-President Roberta Payton, 2-Grace Hough, 3-Lucas Wright, 4-Brett Welker, 5-Miles Singh, 6-CIA Director Skinner, 7-Chief of Staff Mitchell Manning, 8-D.T., 9-Sal Gomez</t>
  </si>
  <si>
    <t>0-Katherine Heigl, 1-Alfre Woodard, 2-Sheila Vand, 3-Adam Kaufman, 4-Cliff Chamberlain, 5-Tommy Savas, 6-Dennis Boutsikaris, 7-Leslie Odom Jr., 8-Matthew Del Negro, 9-Ben Bray</t>
  </si>
  <si>
    <t>Bionic Woman</t>
  </si>
  <si>
    <t>When a devastating car accident leaves Jaime Sommer at death's door, her only hope of survival is a cutting-edge, top-secret technology performed by her boyfriend, Dr. Will Anthros and with her new bionics come a covert life that she is not sure she is ready to lead.</t>
  </si>
  <si>
    <t>0-Jaime Sommers, 1-Jonas Bledsoe, 2-Ruth Treadwell, 3-Becca Sommers, 4-Jae Kim, 5-Anthony Anthros, 6-Dr. Will Anthros</t>
  </si>
  <si>
    <t>0-Michelle Ryan, 1-Miguel Ferrer, 2-Molly Price, 3-Lucy Hale, 4-Will Yun Lee, 5-Mark Sheppard, 6-Chris Bowers</t>
  </si>
  <si>
    <t>10 Things I Hate About You</t>
  </si>
  <si>
    <t>After just one term, the Stratford sisters are making their mark on Padua High. Outspoken Kat is a known campus activist, and she's let down her guard just enough to hook up with mysterious bad boy Patrick. Meanwhile, her social-butterfly sister, Bianca, has taken on self-centered head cheerleader Chastity, and just might be dating her ex, would-be male model Joey... much to the sorrow of love-struck nerd Cameron.Things just keep getting more interesting as these changes rock Padua's social order. Meanwhile, back at home, overprotective Dr. Stratford is NOT happy about this boy invasion, but he has ways of keeping his girls in line.</t>
  </si>
  <si>
    <t>0-Katherine "Kat" Stratford, 1-Bianca Stratford, 2-Patrick Verona, 3-Cameron James, 4-Dr. Walter Stratford, 5-Chastity Church, 6-Michael Bernstein</t>
  </si>
  <si>
    <t>0-Lindsey Shaw, 1-Meaghan Jette Martin, 2-Ethan Peck, 3-Nicholas Braun, 4-Larry Miller, 5-Dana Davis, 6-Kyle Kaplan</t>
  </si>
  <si>
    <t>Under the Dome</t>
  </si>
  <si>
    <t>Under the Dome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t>
  </si>
  <si>
    <t>0-Dale "Barbie" Barbara, 1-Julia Shumway, 2-Junior Rennie, 3-Joe McAlister, 4-Norrie Calvert-Hill, 5-James "Big Jim" Rennie, 6-Sam Verdreaux, 7-Phil Bushey, 8-Angie McAlister, 9-Carolyn Hill, 10-Deputy Linda Esquivel, 11-Rebecca Pine, 12-Eva Sinclair, 13-Dodee Weaver, 14-Sheriff Duke Perkins</t>
  </si>
  <si>
    <t>0-Mike Vogel, 1-Rachelle Lefevre, 2-Alexander Koch, 3-Colin Ford, 4-Mackenzie Lintz, 5-Dean Norris, 6-Eddie Cahill, 7-Nicholas Strong, 8-Britt Robertson, 9-Aisha Hinds, 10-Natalie Martinez, 11-Karla Crome, 12-Kylie Bunbury, 13-Jolene Purdy, 14-Jeff Fahey</t>
  </si>
  <si>
    <t>http://www.cbs.com/shows/under-the-dome/</t>
  </si>
  <si>
    <t>Nowhere Boys</t>
  </si>
  <si>
    <t>Follow the action-packed adventure of four teenage boys who return from a school excursion to discover they're stuck in a parallel world into which they were never born.</t>
  </si>
  <si>
    <t>ABC Entertains</t>
  </si>
  <si>
    <t>0-Felix Ferne, 1-Jake Riles, 2-Sam Conte, 3-Andy Lau, 4-Luke Hamil, 5-Heath Buckland, 6-Jesse Banda, 7-Niccolina "Nicco" Pandelis, 8-Ben Ripley</t>
  </si>
  <si>
    <t>0-Dougie Baldwin, 1-Matt Testro, 2-Rahart Adams, 3-Joel Lok, 4-Kamil Ellis, 5-Joe Klocek, 6-Jordie Race-Coldrey, 7-Luca Asta Sardelis, 8-William McKenna</t>
  </si>
  <si>
    <t>http://www.abc.net.au/tv/programs/nowhere-boys/</t>
  </si>
  <si>
    <t>Wonder Woman</t>
  </si>
  <si>
    <t>A colorful spin on Charles Moulton's comic about the Amazon goddess battling evil during World War II and later, in more recent times, against new enemies. The change came after the series jumped from ABC to CBS, with the heroine joining a covert military agency. Wonder Woman began as two TV-movies (the first in 1974 with Cathy Lee Crosby) and several specials before finding a regular prime-time home in late 1976. Debra Winger appeared occasionally as Drusilla, Wonder Woman's kid sister.</t>
  </si>
  <si>
    <t>0-Wonder Woman / Diana Prince / Princess Diana, 1-Steve Trevor Jr., 2-General Phil Blankenship, 3-General Phil Blankenship, 4-Major Steve Trevor Sr., 5-Etta Candy, 6-Irac, 7-Joe Atkinson</t>
  </si>
  <si>
    <t>0-Lynda Carter, 1-Lyle Waggoner, 2-Richard Eastham, 3-John Randolph, 4-Lyle Waggoner, 5-Beatrice Colen, 6-Tom Kratochvil, 7-Norman Burton</t>
  </si>
  <si>
    <t>Pippi Longstocking</t>
  </si>
  <si>
    <t>Canadian produced animated version of the best selling Pippi Longstocking children's stories written by Astrid Lindgren.</t>
  </si>
  <si>
    <t>0-Pippi Longstocking, 1-Capt. Longstocking, 2-Fridolf, 3-Mrs. Prysselius, 4-Mrs Settergren, 5-Tommy Settergren, 6-Annika Settergren, 7-Klang, 8-Mr. Settergren, 9-Mr. Nilsson, 10-Bloom, 11-Kling, 12-Dog, 13-Thunder-Karlsson</t>
  </si>
  <si>
    <t>0-Melissa Altro, 1-Benedict Campbell, 2-Chris Wiggins, 3-Jill Frappier, 4-Karen Bernstein, 5-Noah Reid, 6-Olivia Garratt, 7-Philip Williams, 8-Ray Landry, 9-Richard Binsley, 10-Wayne Robson, 11-Rick Jones, 12-Richard Binsley, 13-Len Carlson</t>
  </si>
  <si>
    <t>Beat Bobby Flay</t>
  </si>
  <si>
    <t>In order to Beat Bobby Flay, you have to get to him first. This new series is the ultimate throwdown-showdown... . Three culinary masters, each with their own signature dish, a dish that they'd stake their reputations on, travel to New York for the chance to challenge Bobby Flay to a head-to-head cook-off of their specialty. But first, these contenders must battle it out to see who has the culinary prowess to ultimately go one-on-one against Bobby on his own turf.</t>
  </si>
  <si>
    <t>0-Bobby Flay</t>
  </si>
  <si>
    <t>http://www.foodnetwork.com/shows/beat-bobby-flay</t>
  </si>
  <si>
    <t>The Net</t>
  </si>
  <si>
    <t>The Net is the story of freelance programmer Angela Bennett, who receives a mysterious email which leads her into an internet chat with 'The Sorcerer'. Within minutes, her bank account has been closed, her credit cards have been canceled and she's been arrested. For some reason everyone believes she is Elizabeth Marx, an international criminal of some repute. Everyone she knows is dead and her former life no longer exists for all intents and purposes. However, when she is released by a NSA agent claiming to know who set her up, Angela sets out to prove her innocence while evading the evil forces at work.</t>
  </si>
  <si>
    <t>0-Angela Bennett, 1-Sorcerer, 2-Sorcerer, 3-Sean Trelawney, 4-Jacob Resh</t>
  </si>
  <si>
    <t>0-Brooke Langton, 1-Tim Curry, 2-Eric Szmanda, 3-Joseph Bottoms, 4-Eric Szmanda</t>
  </si>
  <si>
    <t>Cleaners</t>
  </si>
  <si>
    <t>Cleaners follows two gorgeous young women who turn out to be a team of highly trained and lethal contract killers. In season one, an errand for their boss goes bad and the duo quickly find themselves as the target of their boss' client, the FBI - and even their own boss - whose team of assassins is now out to eliminate them. Season 2 opens on a Caribbean island two weeks after the end of season one. Veronica and Roxie realize they have not escaped their past just yet... The female assassins find themselves trying to take down a major drug cartel and are entangled in the trappings of Mother who is trying to hunt them down. All the while, Agent Barnes is on a mission to take down Mother.</t>
  </si>
  <si>
    <t>['Action', 'Crime', 'Thriller']</t>
  </si>
  <si>
    <t>0-Roxie, 1-Veronica, 2-Mother, 3-Eileen Madden, 4-Agent Frank Barnes, 5-Matilda, 6-Carlos, 7-Tyler Madden, 8-Agent Clarence Phillips, 9-Julian, 10-Barry Madden, 11-Isabelle Walker, 12-Kyle, 13-Marcus Walker, 14-J.R., 15-Father Brooks, 16-Julio, 17-Joshua</t>
  </si>
  <si>
    <t>0-Emily Osment, 1-Emmanuelle Chriqui, 2-Gina Gershon, 3-Missi Pyle, 4-David Arquette, 5-Laura Aleman, 6-Omar Avila, 7-Jakob Salvati, 8-David Rees Snell, 9-Clifton Collins, Jr., 10-Robin Thomas, 11-Mimi Rogers, 12-Nathan Keyes, 13-John Savage, 14-Ash Christian, 15-Esai Morales, 16-Paolo Seganti, 17-Gerardo Celasco</t>
  </si>
  <si>
    <t>https://www.crackle.com/watch/55e83bf5-adea-4ba1-955e-c501bb8baaff/cleaners</t>
  </si>
  <si>
    <t>Neverland</t>
  </si>
  <si>
    <t>Neverland, a prequel to author J.M. Barrie's classic, Peter Pan, sweeps in time from the turbulent seas of the pirates of the Caribbean and the back alleys of Dickensian London to a world of pure imagination</t>
  </si>
  <si>
    <t>0-Captain Elizabeth Bonny, 1-Smee, 2-Slightly, 3-Peter Pan, 4-Kaw Chief, 5-Tootles, 6-Tinker Bell, 7-Fox, 8-Aaya, 9-James Hook</t>
  </si>
  <si>
    <t>0-Anna Friel, 1-Bob Hoskins, 2-Brandon Robinson, 3-Charlie Rowe, 4-George Aguilar, 5-James Ainsworth, 6-Keira Knightley, 7-Lorn MacDonald, 8-Q'Orianka Kilcher, 9-Rhys Ifans</t>
  </si>
  <si>
    <t>Dungeons &amp; Dragons</t>
  </si>
  <si>
    <t>Animated series based on the extremely popular TSR role-playing game.</t>
  </si>
  <si>
    <t>0-Presto the Magician, 1-Shadow Demon, 2-Eric the Cavalier, 3-Uni, 4-Sheila the Thief, 5-Venger, 6-Dungeon Master, 7-Bobby the Barbarian, 8-Diana the Acrobat, 9-Hank the Ranger</t>
  </si>
  <si>
    <t>0-Adam Rich, 1-Bob Holt, 2-Don Most, 3-Frank Welker, 4-Katie Leigh, 5-Peter Cullen, 6-Sidney Miller, 7-Teddy Field III, 8-Tonia G. Smith, 9-Willie Aames</t>
  </si>
  <si>
    <t>Make It or Break It</t>
  </si>
  <si>
    <t>Set in the realm of competitive gymnastics, Make It or Break It follows a group of teen Olympic hopefuls in training for the biggest event of their lives.</t>
  </si>
  <si>
    <t>0-Emily Kmetko, 1-Payson Keeler, 2-Kaylie Cruz, 3-Lauren Tanner, 4-Chloe Kmetko, 5-Summer Van Horne, 6-Kim Keeler, 7-Carter Anderson, 8-Coach "Mac" McIntire, 9-Bradford Cruz, 10-Becca Keeler, 11-Ronnie Cruz, 12-Kelly Parker, 13-Ellen Beals, 14-Wendy Capshaw</t>
  </si>
  <si>
    <t>0-Chelsea Hobbs, 1-Ayla Kell, 2-Josie Loren, 3-Cassie Scerbo, 4-Susan Ward, 5-Candace Cameron Bure, 6-Peri Gilpin, 7-Zachary Abel, 8-Dondre T. Whitfield, 9-Marco James, 10-Mia Rose Frampton, 11-Rosa Blasi, 12-Nicole Gale Anderson, 13-Michelle Clunie, 14-Amanda Leighton</t>
  </si>
  <si>
    <t>1600 Penn</t>
  </si>
  <si>
    <t>The Gilchrists are just the average American family dealing with all the everyday issues, like a grown kid who's forced to move back home, teenagers who are smarter than their teachers and a stepmom desperately trying to win over the kids. They're loving, fun and a little crazy. In other words, just like everyone else - with one exception: they live in a very special house. The White House!Whether it's entertaining foreign dignitaries, holding secret cabinet meetings or putting out fires - figuratively and sometimes literally - there's never a dull moment in the Gilchrist White House. For example, the First Son is one of the administration's biggest liabilities but also the glue that holds this family together. The President knows too well that the only thing harder than being Head of State is being head of the family.</t>
  </si>
  <si>
    <t>0-Standrich 'Skip' Gilchrist, 1-Emily Nash Gilchrist, 2-Becca Gilchrist, 3-President Dale Gilchrist, 4-Marshall Malloy, 5-Marigold Gilchrist, 6-Xander Gilchrist</t>
  </si>
  <si>
    <t>0-Josh Gad, 1-Jenna Elfman, 2-Martha MacIsaac, 3-Bill Pullman, 4-Andre Holland, 5-Amara Miller, 6-Benjamin Stockham</t>
  </si>
  <si>
    <t>http://www.nbc.com/1600-penn</t>
  </si>
  <si>
    <t>TripTank</t>
  </si>
  <si>
    <t>TripTank showcases animated shorts so volatile that they should come with a recommended dosage. Combining a range of animation styles and diverse talent, including Wayne Brady, Kumail Nanjiani and Zach Galifianakis, the show promises to offer all the euphoria of a potent hallucinogen without any of the puking.</t>
  </si>
  <si>
    <t>0-Various, 1-Various, 2-Various, 3-Various, 4-Various, 5-Various, 6-Various, 7-Various, 8-Various, 9-Various, 10-Various, 11-Various</t>
  </si>
  <si>
    <t>0-Margaret Cho, 1-Andrew Dice Clay, 2-Kevin Dillon, 3-Melanie Griffith, 4-Jon Hamm, 5-David Hasselhoff, 6-Cheryl Hines, 7-Kristen Johnston, 8-Thomas Lennon, 9-Niecy Nash, 10-Ne-Yo, 11-Paul Reiser</t>
  </si>
  <si>
    <t>http://www.cc.com/shows/triptank</t>
  </si>
  <si>
    <t>According to Jim</t>
  </si>
  <si>
    <t>In this earthy family comedy, Jim is the macho Everyman who challenges his gorgeous and feisty wife, Cheryl, with his stubborn manliness but contagious charm. Tagging along with this duo of happily married opposites are their three precocious kids. A success at his construction business and the family breadwinner at home, Jim feeds his other passion - blues music - playing with his six-man garage band. He keeps Cheryl in turmoil with his boyish bravado and ever willful antics, but their underlying love guarantees that they are in this marriage for keeps.</t>
  </si>
  <si>
    <t>0-Jim, 1-Cheryl, 2-Andy, 3-Ruby, 4-Gracie, 5-Dana, 6-Kyle</t>
  </si>
  <si>
    <t>0-Jim Belushi, 1-Courtney Thorne-Smith, 2-Larry Joe Campbell, 3-Taylor Atelian, 4-Billi Bruno, 5-Kimberly Williams-Paisley, 6-Conner Rayburn</t>
  </si>
  <si>
    <t>Dallas follows Bobby Ewing, now the senior member of the Ewing family following the death of his older brother J.R. Ewing. Following the death of his revered father, John Ross is out to prove he can be just as powerful an ally or enemy as his infamous father. Bobby's adopted son Christopher is newly single and determined to make a name for himself and his family in the world of natural gas. Elena Ramos is the former girlfriend of both John Ross and Christopher who is now blinded by thoughts of justice for previous wrongs. Pamela Rebecca Barnes is John Ross' wife and the daughter of Cliff Barnes, a longtime rival of the Ewings. She is determined to have a happy ending with her husband and make a home on Southfork Ranch. Also featured is Bobby's wife Ann and Harris Ryland, her scheming ex-husband. Emma Ryland is Ann and Harris' daughter, who has been taught by her father and grandmother.</t>
  </si>
  <si>
    <t>0-Christopher Ewing, 1-John Ross Ewing III, 2-Elena Ramos, 3-Pamela Rebecca Ewing, 4-Ann Ewing, 5-Robert James "Bobby" Ewing, 6-Sue Ellen Ewing, 7-Harris Ryland, 8-Emma Judith Ryland, 9-Drew Ramos, 10-J.R. Ewing, 11-NicolÃ¡s TreviÃ±o</t>
  </si>
  <si>
    <t>0-Jesse Metcalfe, 1-Josh Henderson, 2-Jordana Brewster, 3-Julie Gonzalo, 4-Brenda Strong, 5-Patrick Duffy, 6-Linda Gray, 7-Mitch Pileggi, 8-Emma Bell, 9-Kuno Becker, 10-Larry Hagman, 11-Juan Pablo Di Pace</t>
  </si>
  <si>
    <t>Anger Management</t>
  </si>
  <si>
    <t>In Anger Management, Charlie is a non-traditional therapist specializing in anger management. He has a successful private practice, holding sessions with his group of primary patients each week, as well as performing pro-bono counseling for an inmate group at a state prison.</t>
  </si>
  <si>
    <t>0-Charlie Goodson, 1-Lacey, 2-Steve Nolan, 3-Ed, 4-Patrick, 5-Jennifer Goodson, 6-Sean Healy, 7-Dr. Jordan Denby, 8-Sam Goodson, 9-Dr. Kate Wales</t>
  </si>
  <si>
    <t>0-Charlie Sheen, 1-Noureen DeWulf, 2-Derek Richardson, 3-Barry Corbin, 4-Michael Arden, 5-Shawnee Smith, 6-Brian Austin Green, 7-Laura Bell Bundy, 8-Daniela Bobadilla, 9-Selma Blair</t>
  </si>
  <si>
    <t>http://www.fxnetworks.com/angermanagement</t>
  </si>
  <si>
    <t>Drunk History</t>
  </si>
  <si>
    <t>Based on the popular web series, Drunk History is the liquored-up narration of our nation's history. Host Derek Waters, along with an ever-changing cast of actors and comedians, travels across the country to present the rich tales that every city in this land has to offer. Booze helps bring out the truth. It's just that sometimes the truth is a little incoherent.</t>
  </si>
  <si>
    <t>0-Derek Waters</t>
  </si>
  <si>
    <t>http://www.cc.com/shows/drunk-history</t>
  </si>
  <si>
    <t>Talking Dead</t>
  </si>
  <si>
    <t>A live after show about &lt;i&gt;Fear/The Walking Dead&lt;/i&gt;, hosted by Chris Hardwick. Talking Dead features Hardwick spending time with fans, actors, producers and TV enthusiasts, recapping the most recent &lt;i&gt;Fear/The Walking Dead&lt;/i&gt; episodes and taking questions and comments from viewers.</t>
  </si>
  <si>
    <t>0-Host, 1-Host</t>
  </si>
  <si>
    <t>0-Chris Hardwick, 1-Yvette Nicole Brown</t>
  </si>
  <si>
    <t>https://www.amc.com/twdu/talking-dead/</t>
  </si>
  <si>
    <t>Where on Earth is Carmen Sandiego?</t>
  </si>
  <si>
    <t>The world s greatest thief is on the loose, and it s up to you to find her! The world famous thief, Carmen Sandiego, plays an intricate game of cat and mouse with teen ACME detectives, Zack and Ivy. Based on the award-winning line of educational computer games, this energizing series is rich in both excitement and education as Carmen Sandiego attempts to steal the most valuable objects in the world. It s up to our detectives and the audience to figure out where in the world she is. Filled with unique characters, wonderful story lines and humor, this EmmyÂ® award-winning animated series, educates kids of all ages in the subjects of history, geography and fun through its action-packed adventures!</t>
  </si>
  <si>
    <t>0-Ivy, 1-The Player, 2-Carmen Sandiego, 3-The Chief, 4-Zack</t>
  </si>
  <si>
    <t>0-Jennifer Hale, 1-Joanie Pleasant, 2-Rita Moreno, 3-Rodger Bumpass, 4-Scott Menville</t>
  </si>
  <si>
    <t>Aldnoah.Zero</t>
  </si>
  <si>
    <t>In 1972, the Apollo 17 mission discovered a hypergate to Mars on the surface of the moon. Soon a war breaks out between Earth and Mars, and Martian soldiers begin to descend from the sky, riding steel giants, intent on exterminating humanity.</t>
  </si>
  <si>
    <t>BS11</t>
  </si>
  <si>
    <t>0-Inaho Kaizuka, 1-Asseylum Vers Allusia, 2-Slaine Troyard, 3-KoichirÅ Marito, 4-SÅma Yagarai, 5-Darzana Magbaredge, 6-Trillram, 7-Femieanne, 8-Cruhteo, 9-Rayregalia Vers Rayvers, 10-YÅ«tarÅ Tsumugi, 11-Saazbaum, 12-Nina Klein, 13-Yuki Kaizuka, 14-Eddelrittuo, 15-Calm Craftman, 16-Rayet Areash, 17-Inko Amifumi</t>
  </si>
  <si>
    <t>0-Natsuki Hanae, 1-Sora Amamiya, 2-Kensho Ono, 3-Kazuya Nakai, 4-Kousuke Toriumi, 5-Ai Kayano, 6-Takahiro Sakurai, 7-Yuki Kaida, 8-Sho Hayami, 9-Shinji Ogawa, 10-SÅma SaitÅ, 11-TÅru ÅŒkawa, 12-Ai Kakuma, 13-Sayaka Ohara, 14-Inori Minase, 15-Taishi Murata, 16-Sachika Misawa, 17-Mikako Komatsu</t>
  </si>
  <si>
    <t>http://www.aldnoahzero.com/</t>
  </si>
  <si>
    <t>The Thundermans</t>
  </si>
  <si>
    <t>Phoebe and Max Thunderman are 14-year-old fraternal twins turbocharged by freeze breath and the power to move objects via telekinesis. Phoebe, a good-natured sister, always tries to do the right thing, while Max, a troublemaker, dreams of one day becoming a super villain. Brother Billy moves at super speed, while younger sister Nora cuts solid objects with her laser beam eyes. Rounding out the family are parents Hank, who possesses extraordinary strength and the ability to fly, and Barb, who can generate lightning from her hands. Ultimately, the family must attempt keep their powers under wraps and lead a "normal" life... but can life ever be "normal" in a family of superheroes?</t>
  </si>
  <si>
    <t>0-Max Thunderman, 1-Phoebe Thunderman, 2-Nora Thunderman, 3-Hank Thunderman, 4-Billy Thunderman, 5-Barb Thunderman, 6-Chloe Thunderman</t>
  </si>
  <si>
    <t>0-Jack Griffo, 1-Kira Kosarin, 2-Addison Riecke, 3-Chris Tallman, 4-Diego Velazquez, 5-Rosa Blasi, 6-Maya le Clark</t>
  </si>
  <si>
    <t>https://www.nick.com/shows/the-thundermans</t>
  </si>
  <si>
    <t>The Sarah Silverman Program</t>
  </si>
  <si>
    <t>Welcome back to the wacky world of Sarah Silverman. Follow Sarah and the rest of the gang as she takes on pedophile vans, rigs a mayoral election, takes a stance on "Real Time with Bill Maher" and reconnects with her imaginary childhood friend (played by Andy Samberg), among other adventures in this irreverent new season.</t>
  </si>
  <si>
    <t>0-Sarah Silverman, 1-Laura Silverman, 2-Brian, 3-Steve, 4-Officer Jay</t>
  </si>
  <si>
    <t>0-Sarah Silverman, 1-Laura Silverman, 2-Brian Posehn, 3-Steve Agee, 4-Jay Johnston</t>
  </si>
  <si>
    <t>American Restoration</t>
  </si>
  <si>
    <t>American Restoration follows five of the best restoration shops in the United States as they not only restore pieces of America's history, but create new and awe-inspiring works from vintage items. Each shop has a unique focusâ€”from classic cars, to rare antique signs, to one-of-a-kind bikes. They'll prove their prowess as masters of restoration, while exploring each item's original glory, place in history and effect on pop-culture.</t>
  </si>
  <si>
    <t>0-Rick Dale, 1-Tyler Dale</t>
  </si>
  <si>
    <t>https://www.history.com/shows/american-restoration</t>
  </si>
  <si>
    <t>Punk'd</t>
  </si>
  <si>
    <t>What happens when the biggest stars in the world get too high on the Hollywood hog? When their bank accounts start swelling bigger than their heads? Master prankster Ashton Kutcher is there to PUNK 'em down to earth. It's a reality show with a twist as Asthon makes superstars suffer for your viewing pleasure. To misquote the acclaimed thespian Steven Seagal: "You guys think you're above the lawâ€¦but you ain't above ours."</t>
  </si>
  <si>
    <t>0-Host, 1-Prankster, 2-Field Agent, 3-Field Agent, 4-Field Agent, 5-Field Agent, 6-Field Agent, 7-Field Agent, 8-Field Agent, 9-Field Agent, 10-Field Agent, 11-Field Agent, 12-Field Agent, 13-Field Agent, 14-Field Agent, 15-Field Agent</t>
  </si>
  <si>
    <t>0-Ashton Kutcher, 1-Ashton Kutcher, 2-B.J. Novak, 3-Dax Shepard, 4-Jill Wagner, 5-Jordan Black, 6-R. Brandon Johnson, 7-Ryan Pinkston, 8-Vince Green, 9-Whitney Cummings, 10-Joe Hursley, 11-Johanna Black, 12-Jon Huck, 13-Matt Wheeler, 14-Will Matthews, 15-Ahmed Ahmed</t>
  </si>
  <si>
    <t>Wahlburgers</t>
  </si>
  <si>
    <t>Wahlburgers goes behind-the-scenes of one of Boston's most well-known families, the Wahlbergs. Brothers Mark, Donnie and Paul join forces to embark on a hometown-based business venture, a hamburger restaurant that touts the family name. An homage to their humble beginnings, the restaurant is home base for the gang from the old neighborhood, including Mark's sidekicks, the real Johnny "Drama" and Henry "Nacho" Laun, Paul's trusty assistant Kari Burke and of course, the matriarch of the Wahlberg family, their spirited mother Alma. In the new season, Mark and Donnie juggle their roles at the restaurant while working abroad. Mark heads to China to promote a film and convinces "Drama" and "Nacho" to tag along. Donnie is on tour in London with New Kids On The Block when his fiancÃ©e Jenny McCarthy arranges for a surprise visitor to help stave off his homesickness. Back in Boston, Paul gets in over his head when he decides to join a fantasy football league, so he seeks help from family friend Rob Gronkowski. Brandon finds himself caught in a prank war with Kari, while Alma has a new love in her life - her new smartphone.</t>
  </si>
  <si>
    <t>0-Donnie Wahlberg, 1-Mark Wahlberg, 2-Paul Wahlberg</t>
  </si>
  <si>
    <t>http://www.aetv.com/wahlburgers</t>
  </si>
  <si>
    <t>The Real Housewives of Beverly Hills</t>
  </si>
  <si>
    <t>The Real Housewives of Beverly Hills offers a glimpse inside the world of luxurious wealth and pampered privilege, where being seen and who you know is everything. These women are in the center of it all and they have the mansions, the cars, and the diamonds to prove it. From heiresses to entrepreneurs to a family of child actresses - they deliver the star power and the drama.</t>
  </si>
  <si>
    <t>0-Kyle Richards, 1-Lisa Vanderpump, 2-Lisa Rinna, 3-Kim Richards, 4-Erika Jayne, 5-Yolanda Hadid, 6-Dorit Kemsley, 7-Eileen Davidson, 8-Brandi Glanville, 9-Taylor Armstrong, 10-Adrienne Maloof, 11-Teddi Mellencamp Arroyave, 12-Camille Grammer, 13-Denise Richards, 14-Kathryn Edwards, 15-Carlton Gebbia, 16-Joyce Giraud, 17-Garcelle Beauvais, 18-Crystal Kung Minkoff, 19-Sutton Stracke, 20-Annemarie Wiley, 21-Kathy Hilton</t>
  </si>
  <si>
    <t>http://www.bravotv.com/the-real-housewives-of-beverly-hills</t>
  </si>
  <si>
    <t>Snapped</t>
  </si>
  <si>
    <t>Each year, approximately 16,000 people are murdered in the United States. 7% of the killers are female.*Who are these women and what drives them to kill? Oxygen's hit true crime series, &lt;i&gt;Snapped&lt;/i&gt;, profiles the fascinating cases of women accused of murder. Did they really do it? And, if they did, why? Whether the motivation was revenge against a cheating husband, the promise of a hefty insurance payoff, or putting an end to years of abuse, the reasons are as varied as the women themselves. From socialites to secretaries, female killers share one thing in common: at some point, they all snapped. Snapped is produced in conjunction with Jupiter Entertainment, the creators of &lt;i&gt;City Confidential&lt;/i&gt; and &lt;i&gt;Dominick Dunne's Power&lt;/i&gt;, &lt;i&gt;Privilege &amp;amp; Justice&lt;/i&gt;, and narrated by veteran news reporter Sharon Martin. Each episode of &lt;i&gt;Snapped&lt;/i&gt; chronicles the life of a woman who has been charged with murder. These shocking but true stories turn common assumptions about crime and criminals upside down, and prove that even the most unlikely suspects can be capable of murder.</t>
  </si>
  <si>
    <t>0-Narrator, 1-Narrator, 2-Narrator</t>
  </si>
  <si>
    <t>0-Sharon Martin, 1-Laura San Giacomo, 2-Ronnie Farer</t>
  </si>
  <si>
    <t>http://www.oxygen.com/snapped</t>
  </si>
  <si>
    <t>Punky Brewster</t>
  </si>
  <si>
    <t>Soleil Moon-Frye stars as the orphaned little girl with an indomitable spirit, who, with her faithful dog Brandon, brings light and laughter into the life of a grumpy, old photographer played by George Gaynes.</t>
  </si>
  <si>
    <t>0-Henry Warnimont, 1-Penelope "Punky" Brewster, 2-Cherie Johnson, 3-Betty Johnson, 4-Mike Fulton</t>
  </si>
  <si>
    <t>0-George Gaynes, 1-Soleil Moon Frye, 2-Cherie Johnson, 3-Susie Garrett, 4-T.K. Carter</t>
  </si>
  <si>
    <t>Beverly Hills, 90210</t>
  </si>
  <si>
    <t>This long-running drama dealt with the experiences of a group of young people in Beverly Hills, CA as they navigated high school, college and ultimately the real world. The series focused on their travails as they tried to maintain their friendship while dealing with romances, family and personal crises, tragedies and countless drug addictions.</t>
  </si>
  <si>
    <t>0-Kelly Taylor, 1-Steve Sanders, 2-David Silver, 3-Donna Martin, 4-Brandon Walsh, 5-Nat Bussichio, 6-Dylan McKay, 7-Cindy Walsh, 8-Andrea Zuckerman, 9-Jim Walsh, 10-Valerie Malone, 11-Brenda Walsh, 12-Clare Arnold, 13-Noah Hunter, 14-Janet Sosna Sanders, 15-Jesse Vasquez, 16-Matt Durning, 17-Ray Pruit, 18-Gina Kincaid, 19-Scott Scanlon, 20-Carly Reynolds</t>
  </si>
  <si>
    <t>0-Jennie Garth, 1-Ian Ziering, 2-Brian Austin Green, 3-Tori Spelling, 4-Jason Priestley, 5-Joe E. Tata, 6-Luke Perry, 7-Carol Potter, 8-Gabrielle Carteris, 9-James Eckhouse, 10-Tiffani Thiessen, 11-Shannen Doherty, 12-Kathleen Robertson, 13-Vincent Young, 14-Lindsay Price, 15-Mark D. Espinoza, 16-Daniel Cosgrove, 17-Jamie Walters, 18-Vanessa Marcil, 19-Douglas Emerson, 20-Hilary Swank</t>
  </si>
  <si>
    <t>Chopped</t>
  </si>
  <si>
    <t>Chopped is a cooking competition show that is all about skill, speed and ingenuity. Each week, four chefs compete before a panel of expert judges and turn baskets of mystery ingredients into an extraordinary three-course meal. Course by course, the chefs will be "chopped" from the competition until only one winner remains. The challenge? They have seconds to plan and 30 minutes to cook an amazing course with the basket of mystery ingredients given to them moments before the clock starts ticking! And the pressure doesn't stop there. Once they've completed their dish, they've got to survive the Chopping Block where our three judges are waiting to be wowed and not shy about voicing their culinary criticisms! Our host, Ted Allen, leads this high-energy, high-pressure show that will have viewers rooting for a winner and cheering for the losers. &lt;i&gt;Chopped&lt;/i&gt; is a game of passion, expertise and skill â€” and in the end, only one chef will survive the Chopping Block. Who will make the cut? The answer is on &lt;i&gt;Chopped!&lt;/i&gt;</t>
  </si>
  <si>
    <t>0-Judge, 1-Judge, 2-Judge, 3-Judge, 4-Judge, 5-Judge, 6-Judge, 7-Judge, 8-Host, 9-Judge, 10-Judge, 11-Judge, 12-Judge, 13-Judge, 14-Judge, 15-Judge, 16-Judge, 17-Judge, 18-Judge, 19-Judge, 20-Judge, 21-Judge, 22-Judge, 23-Judge</t>
  </si>
  <si>
    <t>0-AarÃ³n SÃ¡nchez, 1-Scott Conant, 2-Amanda Freitag, 3-Alex Guarnaschelli, 4-Geoffrey Zakarian, 5-Marc Murphy, 6-Chris Santos, 7-Maneet Chauhan, 8-Ted Allen, 9-Marcus Samuelsson, 10-Gabriele Bertaccini, 11-Tiffani Faison, 12-Tiffany Derry, 13-Eddie Jackson, 14-Joseph "JJ" Johnson, 15-David Guas, 16-Zac Young, 17-Jason Kieffer, 18-Stuart O'Keeffe, 19-Adam Sobel, 20-Angie Mar, 21-Jeff Mauro, 22-James Briscione, 23-Brooke Williamson</t>
  </si>
  <si>
    <t>http://www.foodnetwork.com/shows/chopped</t>
  </si>
  <si>
    <t>Halo: Nightfall</t>
  </si>
  <si>
    <t>A strange and treacherous world exposes elite UNSC operatives to a much deeper danger. Halo: Nightfall is a live action series from 343 Industries and Scott Free Productions.</t>
  </si>
  <si>
    <t>0-Locke, 1-Colonel Randall Aiken, 2-Gaines, 3-Horrigan, 4-Wisner, 5-Estrin, 6-Arris, 7-Ramos, 8-Haisal, 9-Hundley, 10-Macer</t>
  </si>
  <si>
    <t>0-Mike Colter, 1-Steven Waddington, 2-Sarah Armstrong, 3-Luke Neal, 4-Jennie Gruner, 5-Alexander Bhat, 6-Alexis Rodney, 7-Christian Contreras, 8-Eric Kofi Abrefa, 9-Shaun Blaney, 10-Christina Chong</t>
  </si>
  <si>
    <t>Ink Master</t>
  </si>
  <si>
    <t>An estimated 40 million Americans have at least one tattoo. So who is the country's preeminent tattoo artist? Ink Master is the first-ever tattoo competition series featuring some of the nation's top tattoo artists on a quest to determine who is the best at their craft and win a huge cash prize. The stakes are high as the artists showcase their irrevocable artwork on real people's bodies. The dramatic tension is ever-present as the artists will ultimately face the opinion of the living canvas who now bears a permanent souvenir of the Ink Master etched into his or her skin.</t>
  </si>
  <si>
    <t>0-Judge, 1-Judge, 2-Judge, 3-Judge, 4-Judge, 5-Judge, 6-Judge</t>
  </si>
  <si>
    <t>0-Dave Navarro, 1-Chris NuÃ±ez, 2-Oliver Peck, 3-DJ Tambe, 4-Nikko Hurtado, 5-Ryan Ashley, 6-Ami James</t>
  </si>
  <si>
    <t>http://www.paramountnetwork.com/shows/ink-master</t>
  </si>
  <si>
    <t>Billy &amp; Billie</t>
  </si>
  <si>
    <t>Billy &amp;amp; Billie is a drama which centers on two young adults, Billy (Adam Brody) and Billie (Lisa Joyce), as they fall in love, a romance complicated by the fact that they're stepbrother and sister</t>
  </si>
  <si>
    <t>0-Billie, 1-Billy</t>
  </si>
  <si>
    <t>0-Lisa Joyce, 1-Adam Brody</t>
  </si>
  <si>
    <t>http://billyandbillie.directv.com/</t>
  </si>
  <si>
    <t>Hostages</t>
  </si>
  <si>
    <t>Hostages concerns the family of a doctor that is taken hostage by a group led by a rogue FBI agent. This occurs the night before surgery is due to be performed on the President.</t>
  </si>
  <si>
    <t>0-Dr. Ellen Sanders, 1-Brian Sanders, 2-Kramer Delaney, 3-Sandrine Renault, 4-Morgan Sanders, 5-Duncan Carlisle, 6-Archer Petit, 7-Jake Sanders, 8-President Paul Kincaid</t>
  </si>
  <si>
    <t>0-Toni Collette, 1-Tate Donovan, 2-Rhys Coiro, 3-Sandrine Holt, 4-Quinn Shephard, 5-Dylan McDermott, 6-Billy Brown, 7-Mateus Ward, 8-James Naughton</t>
  </si>
  <si>
    <t>Metal Hurlant Chronicles</t>
  </si>
  <si>
    <t>Based on the popular French comics anthology &lt;i&gt;MÃ©tal Hurlant&lt;/i&gt; (known as &lt;i&gt;Heavy Metal&lt;/i&gt; in the United States) each of the 12 episodes take place on a different planet with a different cast, linked together by the presence of an asteroid, which plays a vital role in their lives--and the future of their civilization. This is an originally French series, although all of the episodes are spoken in English (in France they were dubbed or subtitled) except season 1 episode 3 which is in French.</t>
  </si>
  <si>
    <t>France 4</t>
  </si>
  <si>
    <t>0-Joe Manda, 1-King Tobias, 2-Brad Davis, 3-Teague, 4-Adam, 5-Trez Trapoon, 6-Kull, 7-Timarek, 8-Kaskoff, 9-Molan Droog, 10-Hondo, 11-Julian, 12-Jennifer, 13-Walt Disney, 14-Skarr, 15-Khondor, 16-Kern</t>
  </si>
  <si>
    <t>0-Scott Adkins, 1-Dominique Pinon, 2-James Marsters, 3-Michael Jai White, 4-Darren Shahlavi, 5-Guy Amram, 6-Charlie Dupont, 7-Craig Fairbrass, 8-Eriq Ebouaney, 9-Jean-Yves Berteloot, 10-Joe Flanigan, 11-Matt Mullins, 12-Michelle Ryan, 13-Patrice Delmont, 14-Kelly Brook, 15-Karl E. Landler, 16-Rutger Hauer</t>
  </si>
  <si>
    <t>http://www.france4.fr/emissions/metal-hurlant</t>
  </si>
  <si>
    <t>Who the (Bleep) Did I Marry?</t>
  </si>
  <si>
    <t>Who the (Bleep) Did I Marry? showcases spouses of liars, cheaters, and thieves, these women have unknowingly signed up for much more than a happy honeymoon and a new last name. All told in shocking first-hand accounts, each episode tells the story of an "I do" turned "You did WHAT?"</t>
  </si>
  <si>
    <t>http://www.investigationdiscovery.com/tv-shows/who-the-bleep-did-i-marry/</t>
  </si>
  <si>
    <t>Ridiculousness</t>
  </si>
  <si>
    <t>Ridiculousness and Rob Dyrdek return with another incredible season of hysterical and absurd internet videos. Sterling "Stee-Lo" Brim and Chanel "West Coast" join Rob and another unbelievable line up of special guests, including rapper phenom Future, R&amp;amp;B singer/ songwriter Ne-Yo, and internet video super-team Smosh. This season's storm of new categories like "Power Kiss", "Everyday Demons", "Human Glitches", and "Magnet Feet" will leave you belly laughing for the rest of your life.</t>
  </si>
  <si>
    <t>0-Sterling "Steelo" Brim, 1-Rob Dyrdek, 2-Chanel "West Coast"</t>
  </si>
  <si>
    <t>0-Sterling Brim, 1-Rob Dyrdek, 2-Chelsea Chanel Dudley</t>
  </si>
  <si>
    <t>http://www.mtv.com/shows/ridiculousness</t>
  </si>
  <si>
    <t>How to Live with Your Parents (for the Rest of Your Life)</t>
  </si>
  <si>
    <t>How to Live with Your Parents (for the Rest of Your Life) follows Polly, a recently divorced single mom who moves back in with her eccentric parents.</t>
  </si>
  <si>
    <t>0-Polly, 1-Elaine, 2-Julian, 3-Natalie, 4-Max, 5-Jenn</t>
  </si>
  <si>
    <t>0-Sarah Chalke, 1-Elizabeth Perkins, 2-Jon Dore, 3-Rachel Eggleston, 4-Brad Garrett, 5-Stephanie Hunt</t>
  </si>
  <si>
    <t>Storage Hunters</t>
  </si>
  <si>
    <t>Brandon Bernier and his wife Lori are the toughest players in this high-stakes game of bid or be out-bid.</t>
  </si>
  <si>
    <t>0-Auctioneer, 1-Green Mile</t>
  </si>
  <si>
    <t>0-Sean Kelly, 1-Cam Rowe</t>
  </si>
  <si>
    <t>Dinotopia</t>
  </si>
  <si>
    <t>Fantasy about an uncharted island where humans and dinosaurs coexist. The show was based on the books by James Gurney, and picked up where the miniseries left off.</t>
  </si>
  <si>
    <t>0-Frank Scott, 1-Mayor Waldo, 2-Marion Waldo, 3-David Scott, 4-Karl Scott, 5-Rosemary Waldo, 6-Zipeau, 7-Le Sage</t>
  </si>
  <si>
    <t>0-Michael Brandon, 1-Jonathan Hyde, 2-Georgina Rylance, 3-Shiloh Strong, 4-Erik von Detten, 5-Sophie Ward, 6-Omid Djalili, 7-Lisa Zane</t>
  </si>
  <si>
    <t>Tosh.0</t>
  </si>
  <si>
    <t>Tosh.0 is a weekly topical series that delves into all aspects of the Internet, featuring razor sharp humor and biting commentary from comedian Daniel Tosh. From the absolutely absurd to the incredibly ingenious, the series features viral clips, sketches, and "Web Redemptions" which give subjects of infamous viral videos a second chance to redeem themselves from the embarrassment with which they've become synonymous. Now in its third hit season, Tosh.0 continues to be cable TV's most trusted source for exhibitionist weirdos, injurious idiots and all things Web.</t>
  </si>
  <si>
    <t>0-Daniel Tosh</t>
  </si>
  <si>
    <t>http://tosh.cc.com/</t>
  </si>
  <si>
    <t>Peg + Cat</t>
  </si>
  <si>
    <t>Peg + Cat inspires preschool children to see math as exciting, accessible, and fun.</t>
  </si>
  <si>
    <t>PBS</t>
  </si>
  <si>
    <t>The X Factor</t>
  </si>
  <si>
    <t>Thousands audition. Only one can win. The search is on for the next singing Superstar.The X Factor is a talent show in which the participants have to audition before a jury.</t>
  </si>
  <si>
    <t>0-Judge, 1-Judge, 2-Host, 3-Judge, 4-Judge, 5-Judge, 6-Judge, 7-Judge, 8-Host, 9-Judge, 10-Judge, 11-Judge, 12-Judge, 13-Judge, 14-Host, 15-Host, 16-Judge, 17-Judge, 18-Judge</t>
  </si>
  <si>
    <t>0-Louis Walsh, 1-Simon Cowell, 2-Dermot O'Leary, 3-Sharon Osbourne, 4-Cheryl, 5-Nicole Scherzinger, 6-Dannii Minogue, 7-Gary Barlow, 8-Kate Thornton, 9-Tulisa Contostavlos, 10-Mel B, 11-Kelly Rowland, 12-Rita Ora, 13-Nick Grimshaw, 14-Olly Murs, 15-Caroline Flack, 16-Ayda Field, 17-Louis Tomlinson, 18-Robbie Williams</t>
  </si>
  <si>
    <t>http://www.itv.com/xfactor</t>
  </si>
  <si>
    <t>Perry Mason</t>
  </si>
  <si>
    <t>Perry Mason is an attorney who specializes in defending seemingly indefensible cases. With the aid of his secretary Della Street and investigator Paul Drake, he often finds that by digging deeply into the facts, startling facts can be revealed. Often relying on his outstanding courtroom skills, he often tricks or traps people into unwittingly admitting their guilt.</t>
  </si>
  <si>
    <t>0-Perry Mason, 1-Paul Drake, 2-Della Street, 3-D.A. Hamilton Burger, 4-Lieutenant Arthur Tragg, 5-Lt. Andy Anderson, 6-Lt. Steve Drumm, 7-Terrence Clay, 8-Paul Drake, Jr., 9-Paula Gordon, 10-Ken Braddock, 11-Kathryn Gordon, 12-Lieutenant Cooper, 13-David Gordon, 14-Laura Gordon, 15-Julie Scott, 16-Amy Hastings</t>
  </si>
  <si>
    <t>0-Raymond Burr, 1-William Hopper, 2-Barbara Hale, 3-William Talman, 4-Ray Collins, 5-Wesley Lau, 6-Richard Anderson, 7-Dan Tobin, 8-William Katt, 9-Holland Taylor, 10-Richard Anderson, 11-Kerrie Keane, 12-Al Freeman Jr., 13-David McIlwraith, 14-Roberta Weiss, 15-Cassie Yates, 16-Alexandra Paul</t>
  </si>
  <si>
    <t>Package Deal</t>
  </si>
  <si>
    <t>When Kim starts dating Danny he seems too good to be true â€“ a successful lawyer, charming, and single. Then, she discovers he's already committed â€“ to his two older brothers, Sheldon and Ryan Will Danny ever grow up and be his own man? Or will Kim have to accept that his brothers are part of a "package deal"?</t>
  </si>
  <si>
    <t>Citytv</t>
  </si>
  <si>
    <t>0-Danny White, 1-Kim Mattingly, 2-Sheldon White, 3-Ryan White</t>
  </si>
  <si>
    <t>0-Randal Edwards, 1-Julia Voth, 2-Harland Williams, 3-Jay Malone</t>
  </si>
  <si>
    <t>https://web.archive.org/web/20140623105741/http://packagedeal.citytv.com/</t>
  </si>
  <si>
    <t>The Millers</t>
  </si>
  <si>
    <t>The Millers follows Nathan Miller, a recently divorced local roving news reporter looking forward to living the singles life until his parents' marital problems unexpectedly derail his plans. After Nathan finally breaks the news of his divorce to his parents Carol and Tom, his father is inspired to follow suit and stuns the family when he leaves his wife of 43 years. Already in shock, Nathan is even more aghast when his meddlesome mom decides to move in with him. Meanwhile, his absent-minded dad imposes upon Nathan's sister Debbie, her husband Adam and their daughter. Nathan's best friend and news cameraman Ray was excited to be Nathan's wingman in the dating scene, but Carol manages to even cramp his style. Now, as Nathan and his sister settle in with their truly impossible parents, they both wonder just how long the aggravating adjustment period is going to last.</t>
  </si>
  <si>
    <t>0-Nathan Miller, 1-Carol Miller, 2-Debbie Stoker, 3-Ray, 4-Adam Stoker, 5-Tom Miller, 6-Mikayla Stoker, 7-Kip Withers, 8-Mikayla Stoker</t>
  </si>
  <si>
    <t>0-Will Arnett, 1-Margo Martindale, 2-Jayma Mays, 3-J.B. Smoove, 4-Nelson Franklin, 5-Beau Bridges, 6-Lulu Wilson, 7-Sean Hayes, 8-Eve Moon</t>
  </si>
  <si>
    <t>http://www.cbs.com/shows/the-millers/</t>
  </si>
  <si>
    <t>The Ultimate Fighter</t>
  </si>
  <si>
    <t>Who's the toughest in the house? The Ultimate Fighter finds out as mixed martial arts fighters battle it out for a six-figure UFC contract. With two of the top UFC fighters as coaches, contestants will try to kick and punch their way to dominance and to prove who is The Ultimate Fighter.</t>
  </si>
  <si>
    <t>['Drama', 'Action', 'Sports']</t>
  </si>
  <si>
    <t>https://ufc.com/tuf</t>
  </si>
  <si>
    <t>Paw Patrol</t>
  </si>
  <si>
    <t>PAW Patrol is a CG action-adventure preschool series starring a pack of six heroic puppies led by a tech-savvy 10-year-old boy named Ryder.</t>
  </si>
  <si>
    <t>TVO</t>
  </si>
  <si>
    <t>0-Ryder, 1-Ryder, 2-Ryder, 3-Katie, 4-Cap'n Turbot, 5-Rubble, 6-Zuma, 7-Rocky, 8-Marshall, 9-Chase, 10-Skye</t>
  </si>
  <si>
    <t>0-Owen Mason, 1-Elijha Hammill, 2-Jaxon Mercey, 3-Katherine Forrester, 4-Ron Pardo, 5-Devan Cohen, 6-Alex Thorne, 7-Stuart Ralston, 8-Gage Munroe, 9-Tristan Samuel, 10-Kallan Holley</t>
  </si>
  <si>
    <t>https://pawpatrolandfriends.com/</t>
  </si>
  <si>
    <t>Friends with Benefits</t>
  </si>
  <si>
    <t>Friends with Benefits is a half-hour comedy revolving around a group of twenty-something singles as they navigate the difficult, sometimes rewarding, often confusing world of dating. Loyal and devoted to one another, these friends are never too busy to help a member of the group who might be in need. In fact, their companionship often extends into a more intimate setting - the bedroom.</t>
  </si>
  <si>
    <t>0-Ben Lewis, 1-Sara Maxwell, 2-Aaron Greenway, 3-Julian 'Fitz' Fitzgerald, 4-Riley Elliott</t>
  </si>
  <si>
    <t>0-Ryan Hansen, 1-Danneel Ackles, 2-Zach Cregger, 3-Andre Holland, 4-Jessica Lucas</t>
  </si>
  <si>
    <t>Ax Men</t>
  </si>
  <si>
    <t>For more than a hundred years, larger than life characters, many of whom are members of logging families who go back to the time when the West was being settled, have spent their days among towering trees and powerful machines and their nights in outposts far from the comforts of civilization. Ax Men tells their remarkable story, detailing the history of the logging industry and how technology has transformed life for today's logger, while the struggle of man versus nature stays the same. Danger is a full-time job, as these brave men put everything on the line each and every day to retrieve timber. Snapped cables, runaway logs and razor-sharp chainsaws are just some of the dangers that threaten their lives daily. Even with new technology that should make the job easier, it all boils down to the toughness and perseverance of the logging crews. Anything and everything can and does go wrong. Not everyone will survive, but those who do will earn their place in a long line of men who call themselves &lt;i&gt;Ax Men&lt;/i&gt;.</t>
  </si>
  <si>
    <t>0-Narrator, 1-Shelby Stanga</t>
  </si>
  <si>
    <t>0-Thom Beers, 1-Shelby Stanga</t>
  </si>
  <si>
    <t>https://www.history.com/shows/ax-men</t>
  </si>
  <si>
    <t>Baywatch</t>
  </si>
  <si>
    <t>This long-running series follows the adventures of a team of lifeguards on the crowded beaches of Los Angeles County. Veteran lifeguard Mitch Buchannon watches over the younger lifeguards that come and go with each passing season as they keep the beaches safe for vacationers. Frequently he must take action to save them from the raging seas and from the raging tempers that sometimes flare up between the young guards in this stressful job.</t>
  </si>
  <si>
    <t>0-Mitch Buchannon, 1-Hobie Buchannon, 2-Hobie Buchannon, 3-Mike "Newmie" Newman, 4-C.J. Parker, 5-Cody Madison, 6-Lt. Stephanie Holden, 7-Caroline Holden, 8-J.D. Darius, 9-Garner Ellerbee, 10-Matt Brody, 11-Eddie Kramer, 12-Shauni McClain, 13-Sean Monroe, 14-Jason Ioane, 15-Neely Capshaw, 16-Jessie Owens, 17-Summer Quinn, 18-Kekoa Tanaka, 19-Craig Pomeroy, 20-April Giminski, 21-Logan Fowler, 22-Allie Reese, 23-Capt. Don Thorpe, 24-Manny Gutierrez, 25-Lt. Ben Edwards, 26-Jill Riley, 27-Donna Marco, 28-Zack McEwan, 29-Jordan Tate, 30-Alex Ryker, 31-Jenna Avid, 32-John D. Cort, 33-Dawn Masterton, 34-Trevor Cole, 35-Leigh Dyer, 36-Gina Pomeroy, 37-Capt. Samantha Thomas, 38-Lani McKenzie, 39-Harvey Miller, 40-Jimmy Slade, 41-Lt. Taylor Walsh, 42-Skylar Bergman</t>
  </si>
  <si>
    <t>0-David Hasselhoff, 1-Jeremy Jackson, 2-Brandon Call, 3-Michael Newman, 4-Pamela Anderson, 5-David Chokachi, 6-Alexandra Paul, 7-Yasmine Bleeth, 8-Michael Bergin, 9-Gregory Alan Williams, 10-David Charvet, 11-Billy Warlock, 12-Erika Eleniak, 13-Jason Brooks, 14-Jason Momoa, 15-Gena Lee Nolin, 16-Brooke Burns, 17-Nicole Eggert, 18-Stacy Kamano, 19-Parker Stevenson, 20-Kelly Packard, 21-Jaason Simmons, 22-Simmone Mackinnon, 23-Monte Markham, 24-JosÃ© Solano, 25-Richard Jaeckel, 26-Shawn Weatherly, 27-Donna D'Errico, 28-Charlie Brumbly, 29-Traci Bingham, 30-Mitzi Kapture, 31-Krista Allen, 32-John Allen Nelson, 33-Brandy Ledford, 34-Peter Phelps, 35-Brande Roderick, 36-Holly Gagnier, 37-Nancy Valen, 38-Carmen Electra, 39-Tom McTigue, 40-Robert Kelly Slater, 41-Angelica Bridges, 42-Marliece Andrada</t>
  </si>
  <si>
    <t>Drama series about four female friends' marital and extramarital relationships.</t>
  </si>
  <si>
    <t>0-Dr. Katie Roden, 1-Trudi Malloy, 2-Siobhan, 3-Jessica, 4-Richard Dunlop, 5-Dominic, 6-Hari, 7-Mark, 8-Jack Hudson, 9-Dan, 10-Lucas, 11-Tom, 12-Chris Webb, 13-Jeff</t>
  </si>
  <si>
    <t>0-Sarah Parish, 1-Sharon Small, 2-Orla Brady, 3-Shelley Conn, 4-Patrick Baladi, 5-Adam Rayner, 6-Raza Jaffrey, 7-Oliver Milburn, 8-Steven Brand, 9-Mark Umbers, 10-Sean Francis, 11-Thomas Lockyer, 12-Vincent Regan, 13-Mark Bazeley</t>
  </si>
  <si>
    <t>http://www.bbc.co.uk/programmes/b00hht8l</t>
  </si>
  <si>
    <t>Fear Itself</t>
  </si>
  <si>
    <t>Fear Itself is a provocative suspense and horror anthology series pushing the boundaries of this classic genre through a host of provocative talent, both in front of and behind the camera.</t>
  </si>
  <si>
    <t>A.D. The Bible Continues</t>
  </si>
  <si>
    <t>In the follow-up to the eye-opening success of The Bible miniseries on History, the 12-hour miniseries A.D. The Bible Continues - from producers Mark Burnett and Roma Downey - will look at the lives that were instantly altered following the death of Christ. His disciples, mother Mary and key political religious leaders at the time saw their world turned upside down and their lives forever altered. Beginning at that fateful moment of the Crucifixion and the Resurrection, part two of the greatest story ever told will focus on the disciples who had to go forward and disseminate the teachings of Christ to a world dominated by political unrest and the start of a whole new religion that would dramatically reshape the history of the world.</t>
  </si>
  <si>
    <t>0-Peter, 1-Mary Magdalene, 2-John, 3-Cornelius the Centurion, 4-Saul of Tarsus, 5-Jesus</t>
  </si>
  <si>
    <t>0-Adam Levy, 1-Chipo Chung, 2-Babou Ceesay, 3-Will Thorp, 4-Emmett J. Scanlan, 5-Juan Pablo Di Pace</t>
  </si>
  <si>
    <t>Undercovers</t>
  </si>
  <si>
    <t>"Undercovers" is a sexy, fun, action-packed spy drama that proves once and for all that marriage is still the world's most dangerous partnership.</t>
  </si>
  <si>
    <t>0-Samantha Bloom, 1-Steven Bloom, 2-Billy Hoyt, 3-Carlton Shaw, 4-Lizzy Gilliam, 5-Leo Nash</t>
  </si>
  <si>
    <t>0-Gugu Mbatha-Raw, 1-Boris Kodjoe, 2-Ben Schwartz, 3-Gerald McRaney, 4-Mekia Cox, 5-Carter MacIntyre</t>
  </si>
  <si>
    <t>Moonshiners</t>
  </si>
  <si>
    <t>The secret and illegal world of moonshining stretches all across Appalachia raking in a pretty penny for those who choose to shine. Moonshiners will go to unprecedented extremes in their efforts to hide their still sites and cloak their distribution networks, some can hide in plain sight. With new styles of shine being tested and sold there is a king's ransom waiting for those bold enough to grab it. But those who enforce the law are wise to shiner deceptions and more determined than ever to catch them red handed and in the act of making Moonshine. The day of reckoning may be around the corner, but don't sell the Moonshiners short. Each has a keen understanding of how to stay one step ahead of the law in their region, and in this ongoing cat and mouse game you never know who will end up in the trap.</t>
  </si>
  <si>
    <t>0-Tim</t>
  </si>
  <si>
    <t>0-Tim Smith</t>
  </si>
  <si>
    <t>https://go.discovery.com/show/moonshiners-discovery</t>
  </si>
  <si>
    <t>20/20</t>
  </si>
  <si>
    <t>20/20 continues to combine hard-hitting investigative reports, newsmaker interviews and compelling human interest and feature stories.</t>
  </si>
  <si>
    <t>0-Anchor, 1-Anchor, 2-Anchor, 3-Anchor, 4-Anchor, 5-Anchor, 6-Anchor, 7-Anchor, 8-Anchor, 9-Anchor, 10-Anchor, 11-Anchor, 12-Anchor, 13-Anchor, 14-Anchor</t>
  </si>
  <si>
    <t>0-David Muir, 1-Elizabeth Vargas, 2-Amy Robach, 3-Chris Cuomo, 4-Deborah Roberts, 5-Barbara Walters, 6-Diane Sawyer, 7-John Stossel, 8-Hugh Downs, 9-Harold Hayes, 10-Robert Hughes, 11-Charles Gibson, 12-Sam Donaldson, 13-Connie Chung, 14-John Miller</t>
  </si>
  <si>
    <t>https://abcnews.go.com/2020</t>
  </si>
  <si>
    <t>Hannah Montana</t>
  </si>
  <si>
    <t>A pop singer moves to Malibu, Cal., where she keeps her celebrity status under wraps as she tries to maintain some semblance of a 'normal' life among her new schoolmates.</t>
  </si>
  <si>
    <t>['Comedy', 'Family', 'Music']</t>
  </si>
  <si>
    <t>0-Miley Stewart / Hannah Montana, 1-Lilly Truscott, 2-Jackson Stewart, 3-Robby Stewart, 4-Oliver Oken, 5-Rico</t>
  </si>
  <si>
    <t>0-Miley Cyrus, 1-Emily Osment, 2-Jason Earles, 3-Billy Ray Cyrus, 4-Mitchel Musso, 5-Moises Arias</t>
  </si>
  <si>
    <t>So You Think You Can Dance</t>
  </si>
  <si>
    <t>The summer hit So You Think You Can Dance, hosted by Cat Deeley, keeps viewers moving to a different beat as dancers skilled in everything from the 'street' styles of Hip-Hop, Krumping and Popping to Ballroom's Salsa, Quickstep and Jive compete to be named the nation's favorite. In the performance round, the 20 finalists dance for America's votes, and each week the six contestants comprising the bottom three couples are given a chance to perform solo routines to encourage viewers to keep them on the show. Then the judges decide which dancers stay in the competition and which two are eliminated.</t>
  </si>
  <si>
    <t>0-Presenter, 1-Judge, 2-Judge, 3-Judge, 4-Judge, 5-Judge, 6-Judge, 7-Judge, 8-Judge, 9-Presenter, 10-Judge, 11-Judge, 12-Judge, 13-Judge, 14-Judge, 15-Judge, 16-Judge, 17-Judge</t>
  </si>
  <si>
    <t>0-Cat Deeley, 1-Nigel Lythgoe, 2-Mary Murphy, 3-Adam Shankman, 4-Mia Michaels, 5-Paula Abdul, 6-Jason Derulo, 7-Stephen "tWitch" Boss, 8-JoJo Siwa, 9-Lauren SÃ¡nchez, 10-Vanessa Hudgens, 11-Laurieann Gibson, 12-Dominic Sandoval, 13-Maksim Chmerkovskiy, 14-Allison Holker, 15-Leah Remini, 16-Maddie Ziegler, 17-Matthew Morrison</t>
  </si>
  <si>
    <t>http://www.fox.com/so-you-think-you-can-dance</t>
  </si>
  <si>
    <t>Full House</t>
  </si>
  <si>
    <t>Full House follows Danny Tanner, widowed father of three young and rambunctious girls recruits his two buddies--his rock 'n' roller brother-in-law, Jesse, and his best friend, Joey, an infrequently employed stand-up comic--to move in and help him raise the brood.</t>
  </si>
  <si>
    <t>0-Michelle Elizabeth Tanner, 1-Michelle Elizabeth Tanner, 2-Daniel Ernest "Danny" Tanner, 3-Joseph Alvin "Joey" Gladstone, 4-Donna Jo "D.J." Margaret Tanner, 5-Jesse Katsopolis, 6-Stephanie Judith Tanner, 7-Kimberly Louise "Kimmy" Gibbler, 8-Rebecca Donaldson-Katsopolis, 9-Alexander "Alex" Katsopolis, 10-Nicholas "Nicky" Katsopolis, 11-Steve Hale</t>
  </si>
  <si>
    <t>0-Mary-Kate Olsen, 1-Ashley Olsen, 2-Bob Saget, 3-Dave Coulier, 4-Candace Cameron Bure, 5-John Stamos, 6-Jodie Sweetin, 7-Andrea Barber, 8-Lori Loughlin, 9-Dylan Tuomy-Wilhoit, 10-Blake Tuomy-Wilhoit, 11-Scott Weinger</t>
  </si>
  <si>
    <t>Betas</t>
  </si>
  <si>
    <t>Four computer geeks have what they think is a brilliant idea -- a social networking app that, in the words of ringleader Trey, "introduces you to the people you should know," unlike other popular sites, that simply let you keep up with people you already know. They have the app working (which required hacking into the already popular social networking sites for personal data), but they need an angel -- someone to invest some cash in their dream. They target George Murcheson, an investor who has passed on the likes of Facebook, Foursquare and Pinterest. Unable to get an appointment with the man, they crash his party and demo their app, which his investment adviser proclaims a stalker's dream. Murcheson's money could make or break the guys' futures. Raunchy, and with a lot of emphasis on sex and drugs, this Amazon original is not for the younger crowd, but offers grown-ups a look inside the workings of Silicon Valley and the roller-coaster ride of the start-up.</t>
  </si>
  <si>
    <t>0-Trey Barrett, 1-Nash, 2-Hobbes, 3-Mitchell, 4-Mikki, 5-George Murchison, 6-Lisa Rudolph</t>
  </si>
  <si>
    <t>0-Joe Dinicol, 1-Karan Soni, 2-Jon Daly, 3-Charlie Saxton, 4-Maya Erskine, 5-Ed Begley Jr., 6-Margo Harshman</t>
  </si>
  <si>
    <t>http://www.amazon.com/betas</t>
  </si>
  <si>
    <t>Siberia</t>
  </si>
  <si>
    <t>In 1908, a meteor hit deep into the remote Siberian territory of Tunguska. Now, more than 100 years later, 16 contestants descend on Tunguska unknowing of the land's mysterious past. When a contestant is badly injured and no help arrives, the contestants are met with the chilling realization that the strange occurrences are not part of the show. With their safety threatened, competing contestants must band together in an effort to survive.</t>
  </si>
  <si>
    <t>0-Johnny, 1-Daniel, 2-Neeko, 3-Sam, 4-Sabina, 5-Esther, 6-Miljan, 7-Annie, 8-Irene, 9-Natalie, 10-Host, 11-Victoria, 12-George, 13-Tommy, 14-Berglind, 15-Harpreet, 16-Carolina, 17-Joyce</t>
  </si>
  <si>
    <t>0-Johnny Wactor, 1-Daniel David Sutton, 2-Neeko O.J. Skervin, 3-Sam Dobbins, 4-Sabina Akhmedova, 5-Esther Anderson, 6-Miljan Milosevic, 7-Anne-Marie Mueschke, 8-Irene Yee, 9-Natalie Ann Scheetz, 10-Jonathon Buckley, 11-Victoria Emilie Hill, 12-George Dickson, 13-Thomas Mountain, 14-Berglind Icey, 15-Harpreet Turka, 16-Joyce Giraud, 17-Joyce Giraud</t>
  </si>
  <si>
    <t>Family Tree</t>
  </si>
  <si>
    <t>Down on his luck in love and life, having recently lost his job and girlfriend, 30-year-old Tom Chadwick has an unsure sense of his own identity. But when he inherits a mysterious box, Tom starts investigating his lineage and uncovers a world of unusual stories and characters, acquiring a growing sense of who he and his entire family are.</t>
  </si>
  <si>
    <t>0-Tom Chadwick, 1-Pete Stupples, 2-Bea Chadwick, 3-Keith Chadwick, 4-Glenn Pfister, 5-Neville St. Aubrey</t>
  </si>
  <si>
    <t>0-Chris O'Dowd, 1-Tom Bennett, 2-Nina Conti, 3-Michael McKean, 4-Jim Piddock, 5-Christopher Fairbank</t>
  </si>
  <si>
    <t>Undercover Boss</t>
  </si>
  <si>
    <t>Undercover Boss is a reality series that follows high level corporate executives as they slip anonymously into the lowest level jobs within their companies. Once undercover, they'll get their hands dirty with the rank and file, find out what their employees REALLY think of them and discover how smoothly their companies are REALLY run. In the process, these senior executives learn about themselves, the perception of their company and the spirit of their work force.</t>
  </si>
  <si>
    <t>0-Announcer</t>
  </si>
  <si>
    <t>0-Mark Keller</t>
  </si>
  <si>
    <t>http://www.cbs.com/shows/undercover_boss/</t>
  </si>
  <si>
    <t>Angry Boys</t>
  </si>
  <si>
    <t>Chris Lilley's highly anticipated series Angry Boys introduces you to identical Dunt twins Daniel &amp;amp; Nathan Sims and their prison officer grandmother Gran, tyrannical Japanese mother Jen Okazaki, U.S hip hop sensation S.mouse! and Mucca Mad Boys founder Blake Oakfield.</t>
  </si>
  <si>
    <t>0-Daniel Sims, 1-Nathan Sims, 2-S.Mouse, 3-Gran, 4-Jen Okazaki, 5-Blake Oakfield</t>
  </si>
  <si>
    <t>0-Chris Lilley, 1-Chris Lilley, 2-Chris Lilley, 3-Chris Lilley, 4-Chris Lilley, 5-Chris Lilley</t>
  </si>
  <si>
    <t>Bizarre Foods: Delicious Destinations</t>
  </si>
  <si>
    <t>Every traveler wants to try a crepe in Paris, gelato in Florence, Italy, or a po'boy in New Orleans. But how many really know where those dishes came from or how they are made? Andrew Zimmern digs into the not-to-be-missed legendary foods that define a location on Bizarre Foods: Delicious Destinations.</t>
  </si>
  <si>
    <t>['Adventure', 'Food', 'Travel']</t>
  </si>
  <si>
    <t>Cooking Channel</t>
  </si>
  <si>
    <t>https://www.cookingchanneltv.com/shows/bizarre-foods-delicious-destinations</t>
  </si>
  <si>
    <t>The Adventures of Sinbad</t>
  </si>
  <si>
    <t>An adventure set in a land of myth and magic in the Middle East.The series tells of the adventures of Sinbad and his brother as they gather a crew, and set sail in the ship "Nomad" from Baghdad in search of wealth and adventure. Along the way they face wizards, witches strange tribes and fantastic creatures.</t>
  </si>
  <si>
    <t>0-Doubar, 1-Rongar, 2-Firouz, 3-Sinbad, 4-Maeve, 5-Bryn, 6-Rumina</t>
  </si>
  <si>
    <t>0-George Buza, 1-Oris Erhuero, 2-Tim Progosh, 3-Zen Gesner, 4-Jacqueline Collen, 5-Mariah Shirley, 6-Julianne Morris</t>
  </si>
  <si>
    <t>Mulaney</t>
  </si>
  <si>
    <t>John Mulaney is a 29-year-old comedian working the stand-up circuit and looking for his big break. But life drastically changes when self-centered comedy legend and game show host Lou Cannon hires Mulaney as a writer. Lou may be John's entrÃ©e into the world of big-money show business, but he's also a total nightmare. Still, the job represents everything Mulaney thinks he wants. But does he really? And, at what cost? And what does it say about him if he quits? And what does it say about him if he stays? And has Lou had work done?</t>
  </si>
  <si>
    <t>0-Oscar, 1-Lou Cannon, 2-Jane, 3-Motif, 4-Andre, 5-John Mulaney, 6-Naomi, 7-Cory, 8-Seymour, 9-Dr. Cho</t>
  </si>
  <si>
    <t>0-Elliott Gould, 1-Martin Short, 2-Nasim Pedrad, 3-Seaton Smith, 4-Zack Pearlman, 5-John Mulaney, 6-Amanda Walsh, 7-Cory Fromm, 8-Griffin Newman, 9-Keisuke Hoashi</t>
  </si>
  <si>
    <t>black-ish</t>
  </si>
  <si>
    <t>Andre 'Dre' Johnson has a great job, a beautiful wife, Rainbow, four kids, and a colonial home in the 'burbs. But has success brought too much assimilation for this black family? With a little help from his dad, Dre sets out to establish a sense of cultural identity for his family that honors their past while embracing the future.</t>
  </si>
  <si>
    <t>0-Andre "Dre" Johnson, 1-Andre "Junior" Johnson Jr., 2-Diane Johnson, 3-Jack Johnson, 4-Dr. Rainbow "Bow" Johnson, 5-Leslie Stevens, 6-Ruby Johnson, 7-Josh Oppenhol, 8-Charlie Telphy, 9-Zoey Johnson, 10-Olivia Lockhart</t>
  </si>
  <si>
    <t>0-Anthony Anderson, 1-Marcus Scribner, 2-Marsai Martin, 3-Miles Brown, 4-Tracee Ellis Ross, 5-Peter MacKenzie, 6-Jenifer Lewis, 7-Jeff Meacham, 8-Deon Cole, 9-Yara Shahidi, 10-Katlyn Nichol</t>
  </si>
  <si>
    <t>https://abc.com/shows/blackish</t>
  </si>
  <si>
    <t>Storage Wars</t>
  </si>
  <si>
    <t>Storage Wars follows professional buyers and their teams as they scour repossessed storage units in search of hidden treasure. Part gamblers, part detectives, these auction pros have found everything from coffins to the world's most valuable comic book collection, paying as little as ten dollars for items valued in the millions.Each episode of "Storage Wars" follows a group of bidders as they get a quick peek inside the units, aided only by the beam of a flashlight. They then must assess on the spot if the unit is worth a bid and how high they will actually go to grasp the gold. The high-stakes fun begins as we see if the resulting buy is full of mostly trash... or true treasure.</t>
  </si>
  <si>
    <t>0-Narrator, 1-Ivy Calvin, 2-Dan Dotson, 3-Laura Dotson, 4-Brandi Passante, 5-Mary Padian, 6-Jarrod Schulz, 7-Darrell Sheets, 8-Rene Nezhoda, 9-Kenny Crossley, 10-Dave Hester, 11-Emily Wears, 12-Edwina Registre, 13-Shana Dahan, 14-Casey Lloyd, 15-Justin Bryant, 16-Ivy Calvin Jr, 17-Lisa deLarios, 18-Barry Weiss, 19-Brandon Sheets, 20-Isaiah Calvin, 21-Dusty Riach, 22-Lupe Riach</t>
  </si>
  <si>
    <t>0-Thom Beers, 1-Ivy Calvin, 2-Dan Dotson, 3-Laura Dotson, 4-Brandi Passante, 5-Mary Padian, 6-Jarrod Schulz, 7-Darrell Sheets, 8-Rene Nezhoda, 9-Kenny Crossley, 10-Dave Hester, 11-Emily Wears, 12-Edwina Registre, 13-Shana Dahan, 14-Casey Lloyd, 15-Justin Bryant, 16-Ivy Calvin Jr, 17-Lisa deLarios, 18-Barry Weiss, 19-Brandon Sheets, 20-Isaiah Calvin, 21-Dusty Riach, 22-Lupe Riach</t>
  </si>
  <si>
    <t>http://www.aetv.com/shows/storage-wars</t>
  </si>
  <si>
    <t>The Biggest Loser</t>
  </si>
  <si>
    <t>NBC's The Biggest Loser, a show known for its incredible weight loss makeovers, will reveal an exciting makeover of its own when the popular series returns on Monday, January 4 (9-11 p.m. ET) with new host Bob Harper, a new "Temptation" theme, an updated state-of-the-art gym, a new logo, fun format changes and a return to the popular team vs. team competition. Dolvett Quince and Jen Widerstrom return to train eight contestant teams of two, all with compelling stories. Seven teams (spouses, parent/adult child, siblings, relatives, best friends) will know each other, but one team will be two strangers - former "Celebrity Apprentice" contestant and the original "Survivor" winner, Richard Hatch, and 'The Voice' season two semi-finalist Erin Willett. Having both been in the NBC family previously, the two share the same goal as the other 14 contestants - to change their lives and get healthy. The renovated "Biggest Loser" gym, featuring a new interior and exterior branded with the new logo, has modernized equipment to help contestants better achieve their fitness goals, including eight high-tech monitors on the walls of each side of the gym that will track contestants' calorie burns as well as heart rates. Half of the gym will be dedicated to Team Dolvett and the other half dedicated to Team Jen. The weigh-in will be very different this season with a new look and double scales, so contestants on opposing teams can weigh-in side by side, making the weigh-in even more compelling to watch. The contestant house is also getting a whole new look for season 17.</t>
  </si>
  <si>
    <t>0-Trainer, 1-Host, 2-Trainer, 3-Trainer, 4-Host, 5-Trainer, 6-Trainer, 7-Trainer, 8-Trainer, 9-Trainer, 10-Trainer, 11-Host</t>
  </si>
  <si>
    <t>0-Bob Harper, 1-Alison Sweeney, 2-Jillian Michaels, 3-Dolvett Quince, 4-Caroline Rhea, 5-Kim Lyons, 6-Jennifer Widerstrom, 7-Brett Hoebel, 8-Cara Castronuova, 9-Jessie Pavelka, 10-Anna Kournikova, 11-Bob Harper</t>
  </si>
  <si>
    <t>https://www.usanetwork.com/the-biggest-loser</t>
  </si>
  <si>
    <t>Fatal Vows</t>
  </si>
  <si>
    <t>When marriages fail, divorce can turn ugly - even, deadly: what was once a passionate union becomes plagued by spite, greed, betrayal and, literally, backstabbing. Each episode explores tumultuous, shocking, and disturbing divorces, and delves into the criminal psychology behind what actually happens when one spouse determines that the only way out is murder. Guiding viewers through these crimes of passion are Dr. Brian Russell, an attorney as well as a forensic and clinical psychologist, and Stacy Kaiser, a licensed psychotherapist and relationship expert. In each episode, the two experts examine the couple featured and provide analysis on marriages that break down to the point that divorce and murder collide.</t>
  </si>
  <si>
    <t>https://www.investigationdiscovery.com/tv-shows/fatal-vows/</t>
  </si>
  <si>
    <t>Dance Moms</t>
  </si>
  <si>
    <t>Abby Lee Miller and the nation's favorite tween dancers take on Hollywood in this all-new season of Dance Moms (#DanceMoms). New auditions, new competitions and new dance studios raise the stakes higher than ever before.</t>
  </si>
  <si>
    <t>['Drama', 'Family', 'Music']</t>
  </si>
  <si>
    <t>0-Director and owner of Reign Dance Productions, 1-Holly Frazier, 2-Kalani Hilliker, 3-Kendall Vertes, 4-Nia Sioux Frazier, 5-Chloe Lukasiak, 6-Herself, 7-Christi Lukasiak, 8-Brynn Rumfallo, 9-Kelly Hyland, 10-Paige Hyland, 11-Maddie Ziegler, 12-Mackenzie Ziegler, 13-Brooke Hyland, 14-Melissa Ziegler</t>
  </si>
  <si>
    <t>0-Abby Lee Miller, 1-Holly Frazier, 2-Kalani Hilliker, 3-Kendall Vertes, 4-Nia Sioux Frazier, 5-Chloe Lukasiak, 6-Sarah Hunt, 7-Christi Lukasiak, 8-Brynn Rumfallo, 9-Kelly Hyland, 10-Paige Hyland, 11-Maddie Ziegler, 12-Mackenzie Ziegler, 13-Brooke Hyland, 14-Melissa Ziegler</t>
  </si>
  <si>
    <t>http://www.mylifetime.com/shows/dance-moms</t>
  </si>
  <si>
    <t>Saturday Night Live</t>
  </si>
  <si>
    <t>Saturday Night Live is an Emmy Award-winning late-night comedy showcase.Since its inception in 1975, "SNL" has launched the careers of many of the brightest comedy performers of their generation. As The New York Times noted on the occasion of the show's Emmy-winning 25th Anniversary special in 1999, "in defiance of both time and show business convention, 'SNL' is still the most pervasive influence on the art of comedy in contemporary culture." At the close of the century, "Saturday Night Live" placed seventh on Entertainment Weekly's list of the Top 100 Entertainers of the past fifty years.</t>
  </si>
  <si>
    <t>0-Colin Jost, 1-Michael Che, 2-Seth Meyers, 3-Phil Hartman, 4-Kenan Thompson, 5-Tina Fey, 6-Dennis Miller, 7-Mikey Day, 8-Heidi Gardner, 9-Pete Davidson, 10-Chris Farley, 11-Amy Poehler, 12-Jimmy Fallon, 13-Ego Nwodim, 14-Cecily Strong, 15-Bowen Yang, 16-Chloe Fineman, 17-Announcer, 18-John Belushi, 19-Norm Macdonald, 20-Kate McKinnon, 21-Kevin Nealon, 22-Aidy Bryant, 23-Kyle Mooney, 24-Punkie Johnson, 25-Andrew Dismukes, 26-Announcer, 27-Alex Moffat, 28-Chris Redd, 29-James Austin Johnson, 30-Beck Bennett, 31-Colin Quinn, 32-Sarah Sherman, 33-Melissa VillaseÃ±or, 34-Fred Armisen, 35-Will Ferrell, 36-Marcello Hernandez, 37-Devon Walker, 38-Maya Rudolph, 39-Darrell Hammond, 40-Michael Longfellow, 41-Molly Kearney, 42-Andy Samberg, 43-Kristen Wiig, 44-Rachel Dratch, 45-Tracy Morgan, 46-Tim Meadows, 47-Bill Hader, 48-Chris Kattan, 49-Jason Sudeikis, 50-Horatio Sanz, 51-Bobby Moynihan, 52-Molly Shannon, 53-Ana Gasteyer, 54-Dana Carvey, 55-Vanessa Bayer, 56-Will Forte, 57-Chloe Troast, 58-Chevy Chase, 59-Chris Parnell, 60-Leslie Jones, 61-Taran Killam, 62-Bill Murray, 63-Cheri Oteri, 64-Chris Rock, 65-Jon Lovitz, 66-Lauren Holt, 67-Adam Sandler, 68-David Spade, 69-Garrett Morris, 70-Martin Short, 71-Mike Myers, 72-Nasim Pedrad, 73-Jay Pharoah, 74-Aristotle Athari, 75-Dan Aykroyd, 76-Jane Curtin, 77-Laraine Newman, 78-Gilda Radner, 79-Al Franken, 80-Abby Elliott, 81-Eddie Murphy, 82-Victoria Jackson, 83-Ellen Cleghorne, 84-Sasheer Zamata, 85-Jan Hooks, 86-Nora Dunn, 87-Finesse Mitchell, 88-Jim Breuer, 89-Billy Crystal, 90-Julia Sweeney, 91-Julia Louis-Dreyfus, 92-Mark McKinney, 93-Joe Piscopo, 94-Rob Schneider, 95-Paul Brittain, 96-A. Whitney Brown, 97-Tom Davis, 98-Sarah Silverman, 99-Mike O'Brien, 100-Michael McKean, 101-Jay Mohr, 102-Ben Stiller, 103-Robert Downey, Jr., 104-Mary Gross, 105-Gilbert Gottfried, 106-Denny Dillon, 107-Jenny Slate, 108-Jeff Richards, 109-Chris Elliott, 110-Laura Kightlinger, 111-Melanie Hutsell, 112-Randy Quaid, 113-Don Novello, 114-Gary Kroeger, 115-Harry Shearer, 116-Tim Kazurinsky, 117-Brian Doyle-Murray, 118-Tom Schiller, 119-Paul Shaffer, 120-Noel Wells, 121-Rob Riggle, 122-David Koechner, 123-Robert Smigel, 124-Joan Cusack, 125-Anthony Michael Hall, 126-Terry Sweeney, 127-Danitra Vance, 128-Damon Wayans, 129-Jim Belushi, 130-Christopher Guest, 131-Rich Hall, 132-Pamela Stephenson, 133-Robin Duke, 134-Gail Matthius, 135-Ann Risley, 136-Charles Rocket, 137-Peter Aykroyd, 138-Jim Downey, 139-George Coe, 140-Michael O'Donoghue, 141-Janeane Garofalo, 142-Luke Null, 143-Announcer, 144-Announcer, 145-Jon Rudnitsky, 146-John Milhiser, 147-Brooks Wheelan, 148-Tim Robinson, 149-Michaela Watkins, 150-Casey Wilson, 151-Dean Edwards, 152-Jerry Minor, 153-Fred Wolf, 154-Morwenna Banks, 155-Siobhan Fallon, 156-Beth Cahill, 157-Dan Vitale, 158-Brad Hall, 159-Christine Ebersole, 160-Tony Rosato, 161-Yvonne Hudson, 162-Matthew Laurance, 163-Patrick Weathers, 164-Laurie Metcalf, 165-Alan Zweibel, 166-Nancy Carell</t>
  </si>
  <si>
    <t>0-Colin Jost, 1-Michael Che, 2-Seth Meyers, 3-Phil Hartman, 4-Kenan Thompson, 5-Tina Fey, 6-Dennis Miller, 7-Mikey Day, 8-Heidi Gardner, 9-Pete Davidson, 10-Chris Farley, 11-Amy Poehler, 12-Jimmy Fallon, 13-Ego Nwodim, 14-Cecily Strong, 15-Bowen Yang, 16-Chloe Fineman, 17-Darrell Hammond, 18-John Belushi, 19-Norm Macdonald, 20-Kate McKinnon, 21-Kevin Nealon, 22-Aidy Bryant, 23-Kyle Mooney, 24-Punkie Johnson, 25-Andrew Dismukes, 26-Don Pardo, 27-Alex Moffat, 28-Chris Redd, 29-James Austin Johnson, 30-Beck Bennett, 31-Colin Quinn, 32-Sarah Sherman, 33-Melissa VillaseÃ±or, 34-Fred Armisen, 35-Will Ferrell, 36-Marcello Hernandez, 37-Devon Walker, 38-Maya Rudolph, 39-Darrell Hammond, 40-Michael Longfellow, 41-Molly Kearney, 42-Andy Samberg, 43-Kristen Wiig, 44-Rachel Dratch, 45-Tracy Morgan, 46-Tim Meadows, 47-Bill Hader, 48-Chris Kattan, 49-Jason Sudeikis, 50-Horatio Sanz, 51-Bobby Moynihan, 52-Molly Shannon, 53-Ana Gasteyer, 54-Dana Carvey, 55-Vanessa Bayer, 56-Will Forte, 57-Chloe Troast, 58-Chevy Chase, 59-Chris Parnell, 60-Leslie Jones, 61-Taran Killam, 62-Bill Murray, 63-Cheri Oteri, 64-Chris Rock, 65-Jon Lovitz, 66-Lauren Holt, 67-Adam Sandler, 68-David Spade, 69-Garrett Morris, 70-Martin Short, 71-Mike Myers, 72-Nasim Pedrad, 73-Jay Pharoah, 74-Aristotle Athari, 75-Dan Aykroyd, 76-Jane Curtin, 77-Laraine Newman, 78-Gilda Radner, 79-Al Franken, 80-Abby Elliott, 81-Eddie Murphy, 82-Victoria Jackson, 83-Ellen Cleghorne, 84-Sasheer Zamata, 85-Jan Hooks, 86-Nora Dunn, 87-Finesse Mitchell, 88-Jim Breuer, 89-Billy Crystal, 90-Julia Sweeney, 91-Julia Louis-Dreyfus, 92-Mark McKinney, 93-Joe Piscopo, 94-Rob Schneider, 95-Paul Brittain, 96-A. Whitney Brown, 97-Tom Davis, 98-Sarah Silverman, 99-Mike O'Brien, 100-Michael McKean, 101-Jay Mohr, 102-Ben Stiller, 103-Robert Downey Jr., 104-Mary Gross, 105-Gilbert Gottfried, 106-Denny Dillon, 107-Jenny Slate, 108-Jeff Richards, 109-Chris Elliott, 110-Laura Kightlinger, 111-Melanie Hutsell, 112-Randy Quaid, 113-Don Novello, 114-Gary Kroeger, 115-Harry Shearer, 116-Tim Kazurinsky, 117-Brian Doyle-Murray, 118-Tom Schiller, 119-Paul Shaffer, 120-NoÃ«l Wells, 121-Rob Riggle, 122-David Koechner, 123-Robert Smigel, 124-Joan Cusack, 125-Anthony Michael Hall, 126-Terry Sweeney, 127-Danitra Vance, 128-Damon Wayans, 129-Jim Belushi, 130-Christopher Guest, 131-Rich Hall, 132-Pamela Stephenson, 133-Robin Duke, 134-Gail Matthius, 135-Ann Risley, 136-Charles Rocket, 137-Peter Aykroyd, 138-Jim Downey, 139-George Coe, 140-Michael O'Donoghue, 141-Janeane Garofalo, 142-Luke Null, 143-Bill Hanrahan, 144-Mel Brandt, 145-Jon Rudnitsky, 146-John Milhiser, 147-Brooks Wheelan, 148-Tim Robinson, 149-Michaela Watkins, 150-Casey Wilson, 151-Dean Edwards, 152-Jerry Minor, 153-Fred Wolf, 154-Morwenna Banks, 155-Siobhan Fallon, 156-Beth Cahill, 157-Dan Vitale, 158-Brad Hall, 159-Christine Ebersole, 160-Tony Rosato, 161-Yvonne Hudson, 162-Matthew Laurance, 163-Patrick Weathers, 164-Laurie Metcalf, 165-Alan Zweibel, 166-Nancy Carell</t>
  </si>
  <si>
    <t>http://www.nbc.com/saturday-night-live</t>
  </si>
  <si>
    <t>Pacific Blue</t>
  </si>
  <si>
    <t>From producer of hit TV series &lt;i&gt;21 Jump Street&lt;/i&gt;, &lt;i&gt;Renegade&lt;/i&gt; and &lt;i&gt;North Shore&lt;/i&gt; comes this flashy cop series about an elite bycicle cop unit of the Santa Monica Police Department. From chasing down pick pockets and drug dealers to investigating homicides, these law enforcement officers are on patrol to keep the warm, sunny L.A. beaches safe, no matter the cost. Featuring a stellar, sexy cast of characters, their relationships sizzle as temptation and desire stir up conflicting personal and professional interests.</t>
  </si>
  <si>
    <t>0-T.C. Callaway, 1-Cory McNamara, 2-Chris Kelly, 3-Victor Del Toro, 4-Anthony Palermo, 5-Jamie Strickland, 6-Monica Harper, 7-Bobby Cruz, 8-Elvis Kryzcewski</t>
  </si>
  <si>
    <t>0-Jim Davidson, 1-Paula Trickey, 2-Darlene Vogel, 3-Marcos De La Cruz, 4-Rick Rossovich, 5-Amy Hunter, 6-Shanna Moakler, 7-Mario Lopez, 8-David L. Lander</t>
  </si>
  <si>
    <t>Little Mosque on the Prairie</t>
  </si>
  <si>
    <t>&lt;i&gt;Little Mosque on the Prairie&lt;/i&gt; is a comedy from CBC Television about a small Muslim community in the prairie town of Mercy, many of whose residents are wary of their new, more "exotic" neighbors. The series takes an unabashedly funny look at the congregation of a rural mosque and their attempt to live in harmony with the often skeptical, even downright suspicious, residents of their little town. The sitcom reveals that, although different, we are all surprisingly similar when it comes to family, love, the generation gap and our attempts to balance our secular and religious lives.</t>
  </si>
  <si>
    <t>0-Amaar Rashid, 1-Rayyan Hamoudi, 2-Sarah Hamoudi, 3-Reverend William Thorne, 4-Baber Siddiqui, 5-Fatima Dinssa, 6-Fred Tupper, 7-Mayor Ann Popowicz, 8-Layla Siddiqui, 9-Junaid "J.J." Jaffer, 10-Joe Peterson, 11-Yasir Hamoudi, 12-Reverend Duncan Magee</t>
  </si>
  <si>
    <t>0-Zaib Shaikh, 1-Sitara Hewitt, 2-Sheila McCarthy, 3-Brandon Firla, 4-Manoj Sood, 5-Arlene Duncan, 6-Neil Crone, 7-Debra McGrath, 8-Aliza Vellani, 9-Stephen Lobo, 10-Boyd Banks, 11-Carlo Rota, 12-Derek McGrath</t>
  </si>
  <si>
    <t>Ali G: Rezurection</t>
  </si>
  <si>
    <t>Ali G: Rezurection includes every episode of Da Ali G Show with new, original introductions by star, creator/writer Sacha Baron Cohen, along with the BAFTA(R) Award-winning English episodes of Da Ali G Show which have never aired on American television and The Best of Ali G.</t>
  </si>
  <si>
    <t>0-Various</t>
  </si>
  <si>
    <t>0-Sacha Baron Cohen</t>
  </si>
  <si>
    <t>Coupling centers on the dating, sexual adventures, and mishaps of six friends in their late twenties and thirties, often depicting the three women and the three men each talking among themselves about the same events, but in entirely different terms.</t>
  </si>
  <si>
    <t>0-Jeff Clancy, 1-Patrick Maitland, 2-Steve Taylor, 3-Jane Honda, 4-Susan Freeman, 5-Sally Harper</t>
  </si>
  <si>
    <t>0-Christopher Moynihan, 1-Colin Ferguson, 2-Jay Harrington, 3-Lindsay Price, 4-Rena Sofer, 5-Sonya Walger</t>
  </si>
  <si>
    <t>Neverwhere</t>
  </si>
  <si>
    <t>Urban fantasy drama created by cult author Neil Gaiman about a nightmarish journey set in a parallel world that exists below the streets of London.</t>
  </si>
  <si>
    <t>0-Mr. Vandemar, 1-Richard Mayhew, 2-Mr. Croup, 3-Door, 4-The Marquis De Carabas, 5-Islington, 6-Hunter, 7-Old Bailey</t>
  </si>
  <si>
    <t>0-Clive Russell, 1-Gary Bakewell, 2-Hywel Bennett, 3-Laura Fraser, 4-Paterson Joseph, 5-Peter Capaldi, 6-Tanya Moodie, 7-Trevor Peacock</t>
  </si>
  <si>
    <t>Marry Me</t>
  </si>
  <si>
    <t>Six years ago, Annie and Jake bonded over their mutual love of nachos and they've been inseparable ever since. Now, after returning from a romantic two-week island vacation, Jake's all set to pop the question. Before he can ask, though, Annie lets loose on Jake for his inability to commit. She was expecting him to "put a ring on it" in paradise and now Jake's perfect proposal is ruined. Not wanting to spend the next 60 years talking about that mess of a proposal, Jake and Annie decide to hold off on the engagement until they can do it right. Yet if history tells us anything, it's when we really want things to go right that they all tend to go wrong. The only thing we know for sure is these two are destined to be together whether they can get it together or not.</t>
  </si>
  <si>
    <t>0-Annie, 1-Gil, 2-Jake, 3-Kay, 4-Dennah, 5-Kevin One, 6-Kevin Two, 7-Myrna</t>
  </si>
  <si>
    <t>0-Casey Wilson, 1-John Gemberling, 2-Ken Marino, 3-Tymberlee Hill, 4-Sarah Wright, 5-Tim Meadows, 6-Dan Bucatinsky, 7-JoBeth Williams</t>
  </si>
  <si>
    <t>Duck Dynasty</t>
  </si>
  <si>
    <t>In Duck Dynasty, A&amp;amp;E Network introduces the Robertsons, a Louisiana bayou family living the American dream as they operate a thriving business while staying true to their family values and lifestyle. Ask anyone in Louisiana and they'll tell you that the bayou state's favorite first family doesn't live in the governor's mansion but in the backwoods, where the Robertsons' rags-to-riches story is still unfolding. A ...homegrown mom-and-pop operation, Duck Commander has become a sporting empire by fabricating top-of-the-line duck calls and decoys out of salvaged swamp wood.&lt;br&gt;&lt;br&gt; This newly minted multimillionaire family is kept in line by business-savvy Willie, who runs Duck Commander with the help of his brother Jase, their respective wives Korie and Missy, patriarch and founder of the company, Phil, and uncle Si. Together they run a booming business that employs half their neighborhood, but at the end of the day, you can find the whole family around matriarch Miss Kay's dinner table. Each episode brings a new set of challenges, met with a special brand of Southern know-how and a down-home sense of humor.</t>
  </si>
  <si>
    <t>0-Willie, 1-Jase, 2-Si, 3-Jep, 4-Miss Kay, 5-Korie, 6-John, 7-Justin, 8-Phil, 9-Missy, 10-Jessica, 11-Sadie, 12-John Luke, 13-Alan, 14-Beau</t>
  </si>
  <si>
    <t>0-Willie Robertson, 1-Jase Robertson, 2-Si Robertson, 3-Jep Robertson, 4-Miss Kay Robertson, 5-Korie Robertson, 6-John Godwin, 7-Justin Martin, 8-Phil Robertson, 9-Missy Robertson, 10-Jessica Robertson, 11-Sadie Robertson, 12-John Luke Robertson, 13-Alan Robertson, 14-Beau Bailey</t>
  </si>
  <si>
    <t>http://www.aetv.com/duck-dynasty</t>
  </si>
  <si>
    <t>Bad Teacher</t>
  </si>
  <si>
    <t>Based on the hit feature film, Bad Teacher follows Meredith Davis as an always inappropriate, fearless and unapologetic former trophy wife who masquerades as a teacher in order to find a new man after her wealthy husband leaves her penniless.</t>
  </si>
  <si>
    <t>0-Meredith Davis, 1-Irene, 2-Joel Kotsky, 3-Lily, 4-Ginny Taylor-Clapp, 5-Carl Gaines</t>
  </si>
  <si>
    <t>0-Ari Graynor, 1-Sara Gilbert, 2-Ryan Hansen, 3-Sara Rodier, 4-Kristin Davis, 5-David Alan Grier</t>
  </si>
  <si>
    <t>Ghost Hunters</t>
  </si>
  <si>
    <t>Ghost Hunters follows a group of real-life ghostbusters as they investigate reported hauntings throughout the country. Plumbers by trade, Jason Hawes and Grant Wilson head up a group of intrepid souls that are far from the usual collection of be-spectacled Ph.D.s. They're ordinary, everyday people with an interest in getting to the bottom of your otherworldly disturbances.</t>
  </si>
  <si>
    <t>0-Grant Wilson, 1-Jason Hawes, 2-Himself, 3-Herself, 4-Himself</t>
  </si>
  <si>
    <t>0-Grant Wilson, 1-Jason Hawes, 2-Steve Gonsalves, 3-Shari DeBenedetti, 4-Dave Tango</t>
  </si>
  <si>
    <t>https://www.syfy.com/ghost-hunters/photos</t>
  </si>
  <si>
    <t>Catfish: The TV Show</t>
  </si>
  <si>
    <t>Catfish: The TV Show tackles the mystery and complexities of dating in a digital world. The hour-long series follows Nev Schulman, whose own online love drama was the subject of the "Catfish" film, and director-filmmaker Max Joseph as they take viewers on a deeply personal journey that goes inside the stories of young people as their online-only romantic relationships collide with first-time, real-life encounters.</t>
  </si>
  <si>
    <t>0-Nev Schulman, 1-Max Joseph, 2-Kamie Crawford</t>
  </si>
  <si>
    <t>https://www.mtv.com/shows/catfish-the-tv-show</t>
  </si>
  <si>
    <t>Big Brother</t>
  </si>
  <si>
    <t>Big Brother follows a group of people living together in a house outfitted with dozens of high-definition cameras and microphones recording their every move, 24 hours a day. Each week, the Houseguests will vote someone out of the house. At the end, the last remaining Houseguest will receive the grand prize of $500,000.</t>
  </si>
  <si>
    <t>0-Julie Chen Moonves</t>
  </si>
  <si>
    <t>http://www.cbs.com/shows/big_brother/</t>
  </si>
  <si>
    <t>Legend of Earthsea</t>
  </si>
  <si>
    <t>A reckless youth is destined to become the greatest sorcerer that the mystical land of Earthsea has ever known. When the young wizard Ged discovers that he possesses infinite magical powers, he seeks to master the ancient arts. As he journeys to manhood, he will combat dragons, fall in love, cross death's threshold, and ultimately wield the power to reunite a kingdom.</t>
  </si>
  <si>
    <t>0-Ged / Sparrowhawk, 1-Tenar, 2-Ogion, 3-Vetch, 4-High Priestess Thar, 5-King Tygath, 6-Kossil, 7-Jasper, 8-Arch Magus, 9-Rosa, 10-Lady Elfarren</t>
  </si>
  <si>
    <t>0-Shawn Ashmore, 1-Kristin Kreuk, 2-Danny Glover, 3-Chris Gauthier, 4-Isabella Rossellini, 5-Sebastian RochÃ©, 6-Jennifer Calvert, 7-Mark Hildreth, 8-Alan Scarfe, 9-Emily Hampshire, 10-Amanda Tapping</t>
  </si>
  <si>
    <t>Roseanne</t>
  </si>
  <si>
    <t>A groundbreaking American television sitcom, following the fortunes of the down-to-earth, blue collar Conner family in the small town of Lanford, Illinois.</t>
  </si>
  <si>
    <t>0-Roseanne Conner, 1-Dan Conner, 2-Jackie Harris, 3-Darlene Conner, 4-D.J. Conner, 5-Becky Conner, 6-Becky Conner, 7-Mark Conner-Healy, 8-Harris Conner-Healy, 9-Mary Conner, 10-Crystal Anderson, 11-David Healy, 12-Mark Healy</t>
  </si>
  <si>
    <t>0-Roseanne Barr, 1-John Goodman, 2-Laurie Metcalf, 3-Sara Gilbert, 4-Michael Fishman, 5-Lecy Goranson, 6-Sarah Chalke, 7-Ames McNamara, 8-Emma Kenney, 9-Jayden Rey, 10-Natalie West, 11-Johnny Galecki, 12-Glenn Quinn</t>
  </si>
  <si>
    <t>http://abc.go.com/shows/roseanne</t>
  </si>
  <si>
    <t>Wild Grinders</t>
  </si>
  <si>
    <t>From the mind of pro-skateboarder, Rob Dyrdek, come this rad new series based on Dyrdek's younger years as a skateboarder packed with a whole lot of awesome!Lil Rob and his wacky crew of energetic skateboarders, the Wild Grinders, are all about having fun and grinding their way through Sprawl City! Whether it's filming stunts on homemade ramps or the local skate park, the Wild Grinders always seem to come up against their "evil nemesis" Stubford Hucksterball, clumsy skater and son of local industrialist, Track Hucksterball of Hucksterball Industries. No matter what the adventure, the Wild Grinders have what it takes to find their way out of trouble and make it home in time for dinner.</t>
  </si>
  <si>
    <t>0-FLIPZ, 1-Stubford Hucksterball, 2-Jay Jay, 3-Lil Rob, 4-Gene, 5-Meaty, 6-Goggles, 7-Jack Knife, 8-Spitball, 9-Track Hucksterball, 10-Emo Crys</t>
  </si>
  <si>
    <t>0-Chelsea Chanel Dudley, 1-Erin Fitzgerald, 2-Kel Mitchell, 3-Rob Dyrdek, 4-Rob Dyrdek, 5-Sterling Brim, 6-Yuri Lowenthal, 7-Yuri Lowenthal, 8-Yuri Lowenthal, 9-Cam Clarke, 10-Cam Clarke</t>
  </si>
  <si>
    <t>Dancing with the Stars</t>
  </si>
  <si>
    <t>The hit series in which celebrities perform choreographed dance routines that are judged by a panel of renowned ballroom experts</t>
  </si>
  <si>
    <t>['Family']</t>
  </si>
  <si>
    <t>0-Judge, 1-Judge, 2-Announcer, 3-Judge, 4-Host, 5-Co-Host, 6-Co-Host, 7-Co-Host, 8-Judge, 9-Judge, 10-Host, 11-Co-Host, 12-Co-Host, 13-Host, 14-Co-Host</t>
  </si>
  <si>
    <t>0-Carrie Ann Inaba, 1-Bruno Tonioli, 2-Alan Dedicoat, 3-Len Goodman, 4-Tom Bergeron, 5-Samantha Harris, 6-Brooke Burke, 7-Erin Andrews, 8-Julianne Hough, 9-Derek Hough, 10-Tyra Banks, 11-Alfonso Ribeiro, 12-Julianne Hough, 13-Alfonso Ribeiro, 14-Lisa Canning</t>
  </si>
  <si>
    <t>https://abc.com/shows/dancing-with-the-stars</t>
  </si>
  <si>
    <t>Inside Amy Schumer</t>
  </si>
  <si>
    <t>Inside Amy Schumer is the new series featuring Schumer's provocative and hilariously wicked mind, as she explores topics revolving around sex, relationships, and the general clusterf*ck that is life through a series of scripted vignettes, stand-up comedy, and man-on-the-street interviews.</t>
  </si>
  <si>
    <t>0-Amy Schumer, 1-Kevin, 2-Kyle, 3-Bridget</t>
  </si>
  <si>
    <t>0-Amy Schumer, 1-Kevin Kane, 2-Kyle Dunnigan, 3-Bridget Everett</t>
  </si>
  <si>
    <t>https://www.paramountplus.com/shows/inside-amy-schumer/</t>
  </si>
  <si>
    <t>Ringer</t>
  </si>
  <si>
    <t>Bridget Kelly is six-months sober and starting to turn her life around when she is the sole witness in a murder trial. Despite the assurances of her FBI protector, Agent Victor Machado, Bridget knows her life is on the line. She flees to New York, telling no one, and reunites with her estranged twin, Siobhan Martin. Wealthy, pampered and married to the strikingly handsome Andrew Martin, Siobhan lives what appears to be a fairy tale life - a life where no one knows that Bridget exists. The sisters seem to be mending their frayed relationship - until Siobhan disappears mysteriously, and Bridget makes the split decision to take on her sister's identity. She discovers shocking secrets, not only about her sister and her marriage, but also about Siobhan's best friend, Gemma Butler and Gemma's husband...</t>
  </si>
  <si>
    <t>0-Bridget Kelly, 1-Siobhan Martin, 2-Henry Butler, 3-Andrew Martin, 4-Agent Victor Machado, 5-Malcolm Ward</t>
  </si>
  <si>
    <t>0-Sarah Michelle Gellar, 1-Sarah Michelle Gellar, 2-Kristoffer Polaha, 3-Ioan Gruffudd, 4-Nestor Carbonell, 5-Mike Colter</t>
  </si>
  <si>
    <t>See Dad Run</t>
  </si>
  <si>
    <t>David Hobbs has been America's favorite Dad for the past 10 years, but that is all coming to an end. As David says goodbye to his life of sitcom T.V., reality awaits him at home with his wife and three kids. When the stay-at-home parent roles switch, David must learn the ins and outs of being a house-dad, while his wife Amy returns to the big screen. Suddenly, looking after three quirky kids and keeping their home in check becomes his newest starring role!</t>
  </si>
  <si>
    <t>nick@nite</t>
  </si>
  <si>
    <t>0-David Hobbs, 1-Amy Hobbs, 2-Emily Hobbs, 3-Joe Hobbs, 4-Janie Hobbs, 5-Kevin Kostner, 6-Marcus Barnes</t>
  </si>
  <si>
    <t>0-Scott Baio, 1-Alanna Ubach, 2-Ryan Newman, 3-Jackson Brundage, 4-Bailey Michelle Brown, 5-Ramy Youssef, 6-Mark Curry</t>
  </si>
  <si>
    <t>Vanderpump Rules</t>
  </si>
  <si>
    <t>Vanderpump Rules follows the passionate, volatile and hot-and-bothered-staff at Lisa Vanderpump's West Hollywood mainstay SUR. Lisa balances her motherly instincts and shrewd business sense to keep control over this wild group of employees as they pursue their dreams and each other while working at her "Sexy, Unique Restaurant". Often seen on &lt;i&gt;Real Housewives of Beverly Hills&lt;/i&gt;, SUR has been the backdrop for many memorable moments, including the unexpected encounter between Brandi Glanville and Scheana Marie, a female server who famously had an affair with Brandi's ex-husband.</t>
  </si>
  <si>
    <t>0-Lisa Vanderpump, 1-Jax Taylor, 2-Katie Maloney, 3-Kristen Doute, 4-Scheana Marie Shay, 5-Tom Sandoval, 6-Stassi Schroeder, 7-Tom Schwartz, 8-Ariana Madix, 9-James Kennedy, 10-Lala Kent, 11-Brittany Cartwright, 12-Beau Clark, 13-Dayna Kathan, 14-Max Boyens, 15-Brett Caprioni, 16-Brock Davies, 17-Ally Lewber, 18-Raquel Leviss, 19-Billie Lee</t>
  </si>
  <si>
    <t>http://www.bravotv.com/vanderpump-rules</t>
  </si>
  <si>
    <t>America's Got Talent</t>
  </si>
  <si>
    <t>With the talent search open to acts of all ages, America's Got Talent has brought the variety format back to the forefront of American culture by showcasing performers from across the country. The series is a true celebration of the American spirit, featuring a colorful array of singers, dancers, comedians, contortionists, impressionists, jugglers, magicians, ventriloquists and hopeful stars, all vying for their chance to win America's hearts and the $1 million prize.</t>
  </si>
  <si>
    <t>0-Judge, 1-Judge, 2-Host, 3-Judge, 4-Judge, 5-Judge, 6-Judge, 7-Host, 8-Judge, 9-Judge, 10-Judge, 11-Host, 12-Host, 13-Judge, 14-Judge, 15-Judge, 16-Host</t>
  </si>
  <si>
    <t>0-Howie Mandel, 1-Heidi Klum, 2-Nick Cannon, 3-Simon Cowell, 4-Mel B, 5-Sharon Osbourne, 6-Piers Morgan, 7-Terry Crews, 8-Howard Stern, 9-SofÃ­a Vergara, 10-David Hasselhoff, 11-Tyra Banks, 12-Jerry Springer, 13-Gabrielle Union, 14-Julianne Hough, 15-Brandy Norwood, 16-Regis Philbin</t>
  </si>
  <si>
    <t>http://www.nbc.com/americas-got-talent</t>
  </si>
  <si>
    <t>Family Matters</t>
  </si>
  <si>
    <t>A spinoff of &lt;i&gt;Perfect Strangers&lt;/i&gt;, Family Matters began as the at-home adventures of elevator operator Harriette Winslow and her multigenerational family. But midway through the first season, Jaleel White made a one-shot appearance as neighborhood nerd Urkel. With oversized glasses, undersized body, screechy voice and indomitable self-confidence, Urkel proved irresistibly funny, turning White into an overnight sensation and a new star of the show.</t>
  </si>
  <si>
    <t>0-Richard "Richie" Crawford, 1-Richard "Richie" Crawford, 2-Richard "Richie" Crawford, 3-Carl Otis Winslow, 4-Harriette Winslow, 5-Harriette Winslow, 6-Laura Lee Winslow, 7-Edward "Eddie" Winslow, 8-Rachel Crawford, 9-Judy Winslow, 10-Judy Winslow, 11-Steve Urkel, 12-Estelle Winslow, 13-Waldo Geraldo Faldo, 14-Myra Monkhouse, 15-Jerry Jamal "3J" Jameson</t>
  </si>
  <si>
    <t>0-Bryton James, 1-Joseph Wright, 2-Julius Wright, 3-Reginald VelJohnson, 4-Judyann Elder, 5-Jo Marie Payton, 6-Kellie Shanygne Williams, 7-Darius McCrary, 8-Telma Hopkins, 9-Valerie Jones, 10-Jaimee Foxworth, 11-Jaleel White, 12-Rosetta LeNoire, 13-Shawn Harrison, 14-Michelle Thomas, 15-Orlando Brown</t>
  </si>
  <si>
    <t>Cult</t>
  </si>
  <si>
    <t>Investigative journalist Jeff Sefton has learned to laugh off his younger brother Nate's relentless string of obsessions, especially his latest rant that a hit TV show intends to harm him. However, when his brother mysteriously disappears, Jeff takes Nate's paranoia seriously, and in the process uncovers the dark underworld of the TV series Cult and its rabid fans, who are obsessed with the show's charismatic cult leader, Billy Grimm. As the show's gruesome plot twists begin to play out in the real world, Jeff enlists the help of a young research assistant, Skye, in a race to save Nate and unravel the mystery behind the TV series whose hardcore fans would literally kill to see what happens next...</t>
  </si>
  <si>
    <t>0-Jeff Sefton, 1-Skye Yarrow, 2-Kelly Collins, 3-Billy Grimm, 4-Roger Reeves, 5-Marti Gerritsen</t>
  </si>
  <si>
    <t>0-Matthew Davis, 1-Jessica Lucas, 2-Alona Tal, 3-Robert Knepper, 4-Robert Knepper, 5-Alona Tal</t>
  </si>
  <si>
    <t>In an elegant Spanish-style apartment building in the trendy Melrose neighborhood of Los Angeles, a diverse group of 20-somethings have formed a close-knit surrogate family. Sydney Andrews is the landlady, still beautiful at 40, and a central figure in the lives of all her tenants, especially handsome and rebellious David Breck. Sydney started an affair with David despite her turbulent history with his estranged father, Dr. Michael Mancini. Both father and son learned through experience that Sydney was not above using blackmail to control people. Another tenant, high-powered publicist Ella Simms, once considered Sydney her mentor, but their friendship was destroyed by betrayal, and Sydney threatened to evict Ella and ruin her career. Sydney also played a pivotal role in the career of Auggie Kirkpatrick. After they met at an AA meeting, she became Auggie's sponsor and encouraged his dream to become a chef. Now a successful sous chef at the trendy restaurant Coal, Auggie has been avoiding Sydney since she began drinking again. The other tenants include Lauren Yung, a medical student in desperate need of money to pay her student loans, and Jonah Miller, an aspiring filmmaker who has just proposed to his live-in girlfriend Riley Richmond, a first-grade teacher. The newest tenant, 18-year-old Violet Foster, has just arrived in LA with her own secret connection to Sydney. When a bloody body is found floating in the courtyard pool, David is the leading suspect. However, as the police are soon to discover, almost everyone living at Melrose Place had a reason to want the deceased out of the way.</t>
  </si>
  <si>
    <t>0-Ella Simms, 1-Riley Richmond, 2-Lauren Yung, 3-Jonah Miller, 4-David Breck, 5-Violet Foster, 6-Auggie Kirkpatrick</t>
  </si>
  <si>
    <t>0-Katie Cassidy, 1-Jessica Lucas, 2-Stephanie Chaves-Jacobsen, 3-Michael Rady, 4-Shaun Sipos, 5-Ashlee Simpson-Ross, 6-Colin Egglesfield</t>
  </si>
  <si>
    <t>The Voice</t>
  </si>
  <si>
    <t>The Voice is a reality singing competition show where the idea is to find new singing talent via a series of auditions.</t>
  </si>
  <si>
    <t>0-Host, 1-Coach, 2-Coach, 3-Coach, 4-Coach, 5-Coach, 6-Coach, 7-Coach, 8-Coach, 9-Co-Host, 10-Coach, 11-Coach, 12-Coach, 13-Coach, 14-Coach, 15-Coach, 16-Coach, 17-Coach, 18-Coach, 19-Coach, 20-Coach, 21-Coaches, 22-Co-Host, 23-Coach, 24-Coach, 25-Coach</t>
  </si>
  <si>
    <t>0-Carson Daly, 1-Blake Shelton, 2-Adam Levine, 3-John Legend, 4-Kelly Clarkson, 5-Gwen Stefani, 6-Christina Aguilera, 7-Pharrell Williams, 8-CeeLo Green, 9-Christina Milian, 10-Alicia Keys, 11-Usher, 12-Shakira, 13-Jennifer Hudson, 14-Miley Cyrus, 15-Reba McEntire, 16-Niall Horan, 17-Chance the Rapper, 18-Nick Jonas, 19-Ariana Grande, 20-Camila Cabello, 21-Dan + Shay, 22-Alison Haislip, 23-Snoop Dogg, 24-Michael BublÃ©, 25-Kelsea Ballerini</t>
  </si>
  <si>
    <t>http://www.nbc.com/the-voice</t>
  </si>
  <si>
    <t>The Nightly Show with Larry Wilmore</t>
  </si>
  <si>
    <t>Continuing in Comedy Central's grand tradition of producing groundbreaking late night formats, &lt;i&gt;"The Nightly Show"&lt;/i&gt; will provide viewers with Larry Wilmore's distinct point of view and comedic take on current events and pop culture. Hosted by Wilmore, the series will feature a diverse panel of voices, providing a perspective largely missing in the late night television landscape.</t>
  </si>
  <si>
    <t>0-Larry Wilmore</t>
  </si>
  <si>
    <t>http://www.cc.com/shows/the-nightly-show</t>
  </si>
  <si>
    <t>Picket Fences</t>
  </si>
  <si>
    <t>Picket Fences follows the lives of the residents of the small town of Rome, Wisconsin, where weird things happen, including cows' udders exploding and a spate of people turning up dead in freezers. Struggling to maintain order in the community is Sheriff Jimmy Brock. Sheriff Brock is married to the town doctor Jill, his second wife. They attempt to raise their three children; Kimberly (from Jimmy's first marriage to Lydia), Matthew and Zachary. Max and Kenny are impulsive and somewhat immature sheriff's deputies.</t>
  </si>
  <si>
    <t>0-Sheriff Jimmy Brock, 1-Dr. Jill Brock, 2-Officer Kenny Lacos, 3-Officer Maxine Stewart, 4-Kimberly Brock, 5-Matthew Brock, 6-Douglas Wambaugh, 7-Ginny Weedon, 8-Zachary Brock, 9-Judge Henry Bone, 10-D.A. John Littleton, 11-Dr. Carter Pike, 12-Laurie Bey</t>
  </si>
  <si>
    <t>0-Tom Skerritt, 1-Kathy Baker, 2-Costas Mandylor, 3-Lauren Holly, 4-Holly Marie Combs, 5-Justin Shenkarow, 6-Fyvush Finkel, 7-Zelda Rubinstein, 8-Adam Wylie, 9-Ray Walston, 10-Don Cheadle, 11-Kelly Connell, 12-Marlee Matlin</t>
  </si>
  <si>
    <t>7 Little Johnstons</t>
  </si>
  <si>
    <t>Amber and Trent Johnston are living the American dream. They have been happily married for 14 years and have five children ranging from 6 to 13 years old. On paper, they might seem like your average family...yet in person, they attract a lot of attention.... because all seven members of the Johnston family â€“ Amber, Trent, their two biological children, Jonah and Elizabeth, as well as their three adopted children, Anna, Emma and Alex â€“ happen to have Achondroplasia Dwarfism. Together, these spunky seven make up the largest known family of Achondroplastic dwarfs in the world, and even describe themselves as "the real life seven dwarfs".</t>
  </si>
  <si>
    <t>http://www.tlc.com/tv-shows/7-little-johnstons/</t>
  </si>
  <si>
    <t>RuPaul's Drag Race</t>
  </si>
  <si>
    <t>RuPaul's Drag Race is a Primetime Emmy Award winning American reality competition television series, hosted by five time Emmy Award Winning Host and international Drag superstar RuPaul. The show features drag queen contestants competing in weekly challenges such as photo shoots, comedy performances and stomping the runway in the hopes of avoiding the bottom two - where they will have to lip sync for their lives.</t>
  </si>
  <si>
    <t>0-Judge, 1-Judge, 2-Judge, 3-Judge, 4-Judge, 5-Judge, 6-Judge, 7-Judge</t>
  </si>
  <si>
    <t>0-RuPaul, 1-Michelle Visage, 2-Ross Mathews, 3-Carson Kressley, 4-Santino Rice, 5-Merle Ginsberg, 6-Billy B, 7-Ts Madison</t>
  </si>
  <si>
    <t>https://www.mtv.com/shows/rupauls-drag-race</t>
  </si>
  <si>
    <t>Real Time with Bill Maher</t>
  </si>
  <si>
    <t>Real Time with Bill Maher includes an opening monologue, roundtable discussions with panelists, and interviews with in-studio and satellite guests. Politico hailed Maher as "a pugnacious debater and a healthy corrective to the claptrap of cable news", while Variety noted, "There may not be a more eclectic guest list on all of television".</t>
  </si>
  <si>
    <t>0-Bill Maher, 1-Paul F. Tompkins</t>
  </si>
  <si>
    <t>https://www.hbo.com/real-time-with-bill-maher</t>
  </si>
  <si>
    <t>The Real Housewives of New Jersey</t>
  </si>
  <si>
    <t>There won't be any lazy days of summer with Bravo Media's The Real Housewives of New Jersey, returning for its much anticipated seventh season. Teresa Giudiceand Melissa Gorga are joined by new Housewives, Dolores Catania and Siggy Flicker, along with the return of a true Jersey veteran, Jacqueline Laurita. Also appearing this season are sisters Kathy Wakile and Rosie Pierri.This season, Teresa looks to repair fractured relationships with her family and friends. Although her release from prison brings the Giudice family back together, the reunion is short-lived as they only have a few months before Joe begins his sentence. After growing closer to the Gorga family while Teresa was away, Melissa now fears it may all crumble and hopes she can start fresh with her sister-in-law, permanently putting the past behind them. Meanwhile, Jacqueline, whose main focus continues to be helping her autistic son, longs for the "Lucy and Ethel" friendship she had with Teresa and is willing to bury their history if it means a more lighthearted future. Teresa and Jacqueline's longtime friend, Dolores, is a divorced mom of two, focusing on a road toward independence as she emotionally and financially recovers from two failed relationships. Siggy, another friend of Jacqueline's, fits right in with the Jersey group with her dynamic personality and high energy, as she navigates her relationships with her children who find her overbearing at times. But just as these five 'Wives begin to form strong bonds, relationships are on the verge of breaking â€“ and when old friends meet new friends, it may mean no friends for some.</t>
  </si>
  <si>
    <t>0-Teresa Giudice, 1-Melissa Gorga, 2-Jacqueline Laurita, 3-Caroline Manzo, 4-Delores Catania, 5-Kathy Wakile, 6-Margaret Josephs, 7-Dina Manzo, 8-Jennifer Aydin, 9-Jackie Goldschneider, 10-Siggy Flicker, 11-Danielle Staub, 12-Teresa Aprea, 13-Amber Marchese, 14-Nicole Napolitano, 15-Danielle Cabral, 16-Rachel Fuda, 17-Rosie Pierri</t>
  </si>
  <si>
    <t>http://www.bravotv.com/the-real-housewives-of-new-jersey</t>
  </si>
  <si>
    <t>The Real Housewives of New York City</t>
  </si>
  <si>
    <t>The Real Housewives of New York City will feature an elite and powerful set of New York socialites as they juggle their careers and home lives with busy calendars packed with charity fund-raising galas, the social whirl of the Hamptons, and interviews for elite private schools. These driven and ambitious women show everyone what it takes to make it in the upper echelon of society, where money and status are an essential way of life.</t>
  </si>
  <si>
    <t>0-Ramona Singer, 1-Luann De Lesseps, 2-Sonja Morgan, 3-Bethenny Frankel, 4-Carole Radziwill, 5-Dorinda Medley, 6-Tinsley Mortimer, 7-Heather Thomson, 8-Alex McCord, 9-Jill Zarin, 10-Kelly Bensimon, 11-Kristen Taekman, 12-Aviva Drescher, 13-Jules Wainstein, 14-Cindy Barshop, 15-Leah McSweeney, 16-Eboni K. Williams, 17-Sai De Silva, 18-Ubah Hassan, 19-Erin Lichy, 20-Jenna Lyons, 21-Jessel Taank, 22-Brynn Whitfield, 23-Barbara Kavovit</t>
  </si>
  <si>
    <t>http://www.bravotv.com/the-real-housewives-of-new-york-city</t>
  </si>
  <si>
    <t>America's Next Top Model</t>
  </si>
  <si>
    <t>Created by supermodel Tyra Banks, America's Next Top Model follows a group of young women of various backgrounds, shapes and sizes who live together in a loft and vie for a modeling contract. The show exposes the transformation of everyday young women into potentially fierce supermodels, with participants facing weekly tests that determine who can make the cut. With mentoring by supermodel Tyra Banks and exposure to high-profile fashion-industry gurus, the finalists compete in a highly accelerated modeling boot camp--a crash course to supermodel fame.</t>
  </si>
  <si>
    <t>0-Host, 1-Judge, 2-Judge, 3-Judge, 4-Judge, 5-Judge, 6-Judge, 7-Judge, 8-Judge, 9-Judge, 10-Judge, 11-Judge, 12-Judge, 13-Judge, 14-Host, 15-Judge, 16-Judge, 17-Judge</t>
  </si>
  <si>
    <t>0-Tyra Banks, 1-Nigel Barker, 2-J. Alexander, 3-Kelly Cutrone, 4-Twiggy, 5-AndrÃ© Leon Talley, 6-Janice Dickinson, 7-Paulina Porizkova, 8-Ashley Graham, 9-Law Roach, 10-Drew Elliott, 11-Bryanboy, 12-Rob Evans, 13-NolÃ© Marin, 14-Rita Ora, 15-Eric Nicholson, 16-Kimora Lee Simmons, 17-Beau Quillian</t>
  </si>
  <si>
    <t>http://www.vh1.com/shows/americas-next-top-model</t>
  </si>
  <si>
    <t>Are You the One?</t>
  </si>
  <si>
    <t>Are You the One? will follow a group of 10 single women and 10 single men who are self-admittedly horrible at relationships, as they jet off to Puerto Rico in the hopes they'll leave their bad relationship habits behind and surrender to their perfect match.Prior to arrival, the singles will undergo a rigorous matchmaking process involving in-depth interviews and compatibility testing, using a team of professional matchmakers, psychologists, and the contestants' family, friends, and exes. An ideal match for each person will be selected - the catch is that the results are not revealed. The singles will begin their quest to find their perfect match in the house. If the entire group succeeds in finding their matches during the season, they'll walk away not only with love, but their share of one million dollars. All 10 couples must match, or they'll all go home without the cash!</t>
  </si>
  <si>
    <t>['Romance']</t>
  </si>
  <si>
    <t>0-Host, 1-Host, 2-Host</t>
  </si>
  <si>
    <t>0-Ryan Devlin, 1-Terrence Jenkins, 2-Kamie Crawford</t>
  </si>
  <si>
    <t>https://www.paramountplus.com/shows/are-you-the-one/</t>
  </si>
  <si>
    <t>Bubble Guppies</t>
  </si>
  <si>
    <t>Jump into a watery world of learning and laughter with Bubble Guppies, a hilarious, rockin', interactive show that teaches kids about a wide range of topics--from dinosaurs to dentists, rock &amp;amp; roll to recycling, and colors to cowboys. Through these topics, kids learn about science, math, literacy, and much more in this preschool musical comedy set in a vibrant, aquarium-inspired underwater classroom. Molly, Gil, and their fish-tailed classmates are just like all preschoolers--learning about the world around them through playful investigation.&lt;br /&gt;&lt;br /&gt;Set within an eye-popping 3D CGI world of swaying kelp forests, fantastical coral reefs, and undersea gardens and featuring original pop, rock, country, and hip-hop music, the show teaches and models school-readiness skills through songs, dances, and lots of laughs. So put on your water-wings, and jump in for learning and laughs with Bubble Guppies!</t>
  </si>
  <si>
    <t>0-Mr. Grouper, 1-Mr. Grouper, 2-Mr. Grouper, 3-Molly, 4-Molly, 5-Molly, 6-Gil, 7-Gil, 8-Gil, 9-Gil, 10-Gil, 11-Goby, 12-Goby, 13-Goby, 14-Goby, 15-Goby, 16-Deema, 17-Deema, 18-Deema, 19-Deema, 20-Oona, 21-Oona, 22-Oona, 23-Oona, 24-Nonny, 25-Nonny, 26-Nonny, 27-Little Fish, 28-Little Fish, 29-Little Fish, 30-Little Fish, 31-Additional Voices, 32-Zooli, 33-Additional Voices, 34-Additional Voices, 35-Additional Voices, 36-Additional Voices, 37-Additional Voices, 38-Additional Voices, 39-Additional Voices, 40-Additional Voices, 41-Additional Voices, 42-Additional Voices, 43-Additional Voices, 44-Additional Voices, 45-Additional Voices, 46-Additional Voices, 47-Additional Voices, 48-Additional Voices, 49-Additional Voices, 50-Additional Voices, 51-Additional Voices, 52-The Night Wizard, 53-Additional Voices, 54-Additional Voices, 55-The Witch, 56-Additional Voices, 57-Additional Voices, 58-Stylee, 59-Additional Voices, 60-Additional Voices, 61-Additional Voices, 62-Additional Voices, 63-Additional Voices, 64-Additional Voices, 65-Additional Voices, 66-Additional Voices, 67-Additional Voices, 68-Mr. Claws, 69-Additional Voices, 70-Additional Voices, 71-Sid Fishy, 72-Additional Voices, 73-Jimmie, 74-Major Bummer, 75-Additional Voices, 76-Additional Voices, 77-Dr. Bigmouth Bass, 78-Additional Voices, 79-Additional Voices, 80-Additional Voices, 81-Additional Voices, 82-Additional Voices, 83-Daddy Shark, 84-Baby Shark, 85-Mommy Shark, 86-William, 87-Additional Voices, 88-Additional Voices, 89-Dr. Coldfinnger, 90-Bubble Puppy</t>
  </si>
  <si>
    <t>0-Tino Insana, 1-Chris Phillips, 2-Fred Tatasciore, 3-Bailey Gambertoglio, 4-Brianna Gentilella, 5-Taylor Kaplan, 6-Brody Bett, 7-Jay Gragnani, 8-Quinn Breslin, 9-Jacob Bertrand, 10-Zachary Gordon, 11-Caleb Clark, 12-Issac Ryan Brown, 13-Jelani Imani, 14-Marleik Walker II, 15-Josiah Gaffney, 16-Grace Kaufman, 17-Angelina Wahler, 18-Zoe Rae Glick, 19-Catherine Ashmore Bradley, 20-Mia Lynn Bangunan, 21-Reyna Shaskan, 22-Tori Feinstein, 23-Colby Kipnes, 24-Eamon Pirruccello, 25-AJ Kane, 26-Jet Jurgensmeyer, 27-Mia Vavasseur, 28-Skai Jackson, 29-Kayla Erickson, 30-Jordan Friedman, 31-Kari Wahlgren, 32-Leah Janvier, 33-Teddy Walsh, 34-Nirvaan Pal, 35-Ashley Paige Albert, 36-Christopher Borger, 37-Michael Rubin, 38-Eric A. Walker, Jr., 39-Gary Anthony Williams, 40-Matthew Gerrard, 41-Charity James, 42-Candi Milo, 43-Johntae Lipscomb, 44-Brad Abelle, 45-Ashley Gerrard, 46-Nancy Giles, 47-Tobie Lasalandra, 48-Charlie Adler, 49-Edward Hibbert, 50-Drew de Carvalho, 51-Larissa Gallagher, 52-Jeffrey Tambor, 53-Catherine Russell, 54-Eason Rytter, 55-Wanda Sykes, 56-Laurel Griggs, 57-Aiden Medina, 58-Keke Palmer, 59-Sky Alexis, 60-Eliana Shaskan, 61-Nika Futterman, 62-Kimberly Brooks, 63-Marissa Jaret Winokur, 64-Luke Manriquez, 65-Wendie Malick, 66-Billie Hayes, 67-Barry Humphries, 68-Beau Bridges, 69-Anthony Mendez, 70-Charo Rasten, 71-Ozzy Osbourne, 72-Horatio Sanz, 73-Jimmie Johnson, 74-George Takei, 75-James Hong, 76-Matthew Moy, 77-Tracy Morgan, 78-Alysia Reiner, 79-Margaret Ying Drake, 80-Camden Coley, 81-Elizabeth Gerrard, 82-James Urbaniak, 83-Eric Edelstein, 84-Kimiko Glenn, 85-Natasha Rothwell, 86-Luke Youngblood, 87-Michelle Lewis, 88-Luke Cook, 89-Jake Green, 90-Frank Welker</t>
  </si>
  <si>
    <t>https://www.nickjr.com/shows/bubble-guppies</t>
  </si>
  <si>
    <t>Manhattan Love Story</t>
  </si>
  <si>
    <t>Have you ever wondered what your date was thinking? This romantic comedy exposes the differences between men and women through the unfiltered thoughts, and often contradictory actions, of a new couple who have just begun dating.</t>
  </si>
  <si>
    <t>0-Dana, 1-Peter, 2-Brian, 3-Chloe, 4-Amy, 5-William, 6-Sue, 7-David</t>
  </si>
  <si>
    <t>0-Lio Tipton, 1-Jake McDorman, 2-Ajay Naidu, 3-Chloe Wepper, 4-Jade Catta-Preta, 5-Kurt Fuller, 6-Nadia Dajani, 7-Nicolas Wright</t>
  </si>
  <si>
    <t>https://abc.go.com/shows/manhattan-love-story</t>
  </si>
  <si>
    <t>Chrisley Knows Best</t>
  </si>
  <si>
    <t>Chrisley Knows Best is a real-life family comedy, which broke its ratings record on its second season premiere, follows the entertaining lives of Atlanta-based "Patriarch of Perfection" Todd Chrisley, and his colorful clan including his wife, five children and two grandchildren.</t>
  </si>
  <si>
    <t>0-Todd Chrisley, 1-Julie Chrisley, 2-Chase Chrisley, 3-Savannah Chrisley, 4-Grayson Chrisley, 5-Faye Chrisley, 6-Chloe Chrisley, 7-Kyle Chrisley, 8-Lindsie Chrisley Campbell, 9-Jackson Campbell</t>
  </si>
  <si>
    <t>https://www.usanetwork.com/chrisley-knows-best</t>
  </si>
  <si>
    <t>The Bold and the Beautiful</t>
  </si>
  <si>
    <t>They created a dynasty where passion rules, they are the Forresters, the first name in Fashion. The Bold and the Beautiful, a world of fashion, glamor and romance. A place where power, money and success are there for the taking in a city where dreams really do come true. Follow the lives and loves of the Forresters on &lt;i&gt;The Bold and the Beautiful&lt;/i&gt;...</t>
  </si>
  <si>
    <t>0-Ridge Forrester, 1-Ridge Forrester, 2-Steffy Forrester, 3-Brooke Logan, 4-Liam Spencer, 5-Hope Logan, 6-Hope Logan, 7-Thomas Forrester, 8-Thomas Forrester, 9-Bill Spencer, 10-Eric Forrester, 11-Katie Logan, 12-Katie Logan, 13-Wyatt Spencer, 14-Quinn Fuller, 15-Dr. John Finnegan, 16-Carter Walton, 17-Taylor Hayes, 18-Taylor Hayes, 19-Sheila Carter, 20-Donna Logan, 21-Donna Logan, 22-Zende Forrester Dominguez, 23-Zende Forrester Dominguez, 24-Deacon Sharpe, 25-Sally Spectra II, 26-Zoe Buckingham, 27-R.J. Forrester, 28-R.J. Forrester, 29-Florence Fulton, 30-Pamela Douglas, 31-Rick Forrester, 32-Rick Forrester, 33-Rick Forrester, 34-Justin Barber, 35-Paris Buckingham, 36-Shauna Fulton, 37-Thorne Forrester, 38-Thorne Forrester, 39-Thorne Forrester, 40-Thorne Forrester, 41-Maya Avant, 42-Nicole Avant, 43-Luna Nozawa, 44-Bridget Forrester, 45-Bridget Forrester, 46-Bridget Forrester, 47-Stephanie Forrester, 48-Xander Avant, 49-Dominick Marone, 50-Shirley Spectra, 51-Coco Spectra, 52-Ivy Forrester, 53-Poppy Nozawa, 54-Caroline Spencer Forrester II, 55-Emma Barber, 56-Sasha Thompson, 57-Jacqueline Payne, 58-Reese Buckingham, 59-Agnes Jones, 60-Det. Alex Sanchez, 61-Owen Knight, 62-Whip Jones, 63-Storm Logan, 64-Storm Logan, 65-James Warwick, 66-Caroline Spencer Forrester, 67-Felicia Forrester, 68-Felicia Forrester, 69-Marcus Walton Forrester, 70-Margo Lynley, 71-Lauren Fenmore, 72-Bill Spencer, Sr., 73-Clarke Garrison, 74-Kristen Forrester Dominguez, 75-Kristen Forrester Dominguez, 76-Amber Moore, 77-Dave Reed, 78-Beth Logan, 79-Morgan DeWitt, 80-C.J. Garrison, 81-Sally Spectra, 82-Dayzee Leigh Forrester, 83-Megan Conley, 84-Rocco Carner, 85-Massimo Marone, 86-Maggie Forrester, 87-Caitlin Ramirez, 88-Hector Ramirez, 89-Dr. Christian RamÃ­rez, 90-Tommy Bayland, 91-Dr. Tom Powell, 92-Angela Forrester, 93-Ashley Abbott, 94-Macy Alexander, 95-Darla Einstein, 96-Michael Lai, 97-Kimberly Fairchild, 98-Ivana Vanderveld, 99-Elliott Parker</t>
  </si>
  <si>
    <t>0-Thorsten Kaye, 1-Ronn Moss, 2-Jacqueline MacInnes Wood, 3-Katherine Kelly Lang, 4-Scott Clifton, 5-Annika Noelle, 6-Kim Matula, 7-Pierson FodÃ©, 8-Matthew Atkinson, 9-Don Diamont, 10-John McCook, 11-Nancy Sloan, 12-Heather Tom, 13-Darin Brooks, 14-Rena Sofer, 15-Tanner Novlan, 16-Lawrence Saint-Victor, 17-Hunter Tylo, 18-Krista Allen, 19-Kimberlin Brown, 20-Carrie Mitchum, 21-Jennifer Gareis, 22-Rome Flynn, 23-Delon de Metz, 24-Sean Kanan, 25-Courtney Hope, 26-Kiara Barnes, 27-Joshua Hoffman, 28-Anthony Turpel, 29-Katrina Bowden, 30-Alley Mills, 31-Jacob Young, 32-Kyle Lowder, 33-Justin Torkildsen, 34-Aaron D. Spears, 35-Diamond White, 36-Denise Richards, 37-Winsor Harmon, 38-Jeff Trachta, 39-Ingo Rademacher, 40-Clayton Norcross, 41-Karla Mosley, 42-Reign Edwards, 43-Lisa Yamada, 44-Agnes Bruckner, 45-Ashley Jones, 46-Jennifer Finnigan, 47-Susan Flannery, 48-Adain Bradley, 49-Jack Wagner, 50-Patrika Darbo, 51-Courtney Grosbeck, 52-Ashleigh Brewer, 53-Romy J. Park, 54-Linsey Godfrey, 55-Nia Sioux Frazier, 56-Felisha Cooper, 57-Lesley-Anne Down, 58-Wayne Brady, 59-Sarah Brown, 60-Jeremy Ray Valdez, 61-Brandon Beemer, 62-Rick Hearst, 63-Ethan Wayne, 64-William deVry, 65-Ian Buchanan, 66-Joanna Johnson, 67-Lesli Kay, 68-Colleen Dion, 69-Texas Battle, 70-Lauren Koslow, 71-Tracey Bregman, 72-Jim Storm, 73-Daniel McVicar, 74-Tracy Melchior, 75-Teri Ann Linn, 76-Adrienne Frantz, 77-Stephen Shortridge, 78-Judith Baldwin, 79-Sarah Buxton, 80-Mick Cain, 81-Darlene Conley, 82-Kristolyn Lloyd, 83-Maeve Quinlan, 84-Bryan Genesse, 85-Joseph Mascolo, 86-Barbara Crampton, 87-Kayla Ewell, 88-Lorenzo Lamas, 89-Mario Lopez, 90-Tim Choate, 91-Cal Bartlett, 92-Judith Borne, 93-Eileen Davidson, 94-Bobbie Eakes, 95-Schae Harrison, 96-Lindsay Price, 97-Ashley Tesoro, 98-Monika Schnarre, 99-Robert Gentry</t>
  </si>
  <si>
    <t>https://www.cbs.com/shows/the_bold_and_the_beautiful/</t>
  </si>
  <si>
    <t>Dads</t>
  </si>
  <si>
    <t>Honor thy father. Way easier said than done. Especially when your dad's broke, living in your house and ruining your life. Dads explores the often treacherous terrain of the father-son landscape. This series follows two successful guys - and childhood best friends - now in their mid-30s whose relatively stable lives get turned upside down when their pain-in-the-neck patriarchs move in.</t>
  </si>
  <si>
    <t>0-Eli Sachs, 1-Warner Whittemore, 2-Veronica, 3-Camilla Whittemore, 4-Edna, 5-David Sachs, 6-Crawford Whittemore</t>
  </si>
  <si>
    <t>0-Seth Green, 1-Giovanni Ribisi, 2-Brenda Song, 3-Vanessa Lachey, 4-Tonita Castro, 5-Peter Riegert, 6-Martin Mull</t>
  </si>
  <si>
    <t>My 600-Lb. Life</t>
  </si>
  <si>
    <t>TLC follows medical journeys of morbidly obese people as they attempt to save their own lives. The featured individuals -- each weighing more than 600 pounds -- confront lifelong emotional and physical struggles as they make the courageous decision to undergo high-risk gastric bypass surgery. In addition to drastically changing their appearances, they hope to reclaim their independence, mend relationships with friends and family, and renew their feelings of self-worth.</t>
  </si>
  <si>
    <t>https://go.tlc.com/show/my-600-lb-life-tlc</t>
  </si>
  <si>
    <t>Big Brother is the UK's biggest reality TV show and is one of the most talked-about shows in British TV history.Â Big Brother takes place entirely within the confines of the Big Brother House. It's essentially a competition between the housemates, the object of which is to be the last remaining housemate in the House. At least one housemate will leave the House every week by a process of nomination and public eviction. Housemates will nominate each other for eviction and those with the most votes from their peers face a public vote. The housemate that receives most public votes leaves the House and is out of the competition.Â Housemates are provided with a shopping budget each week to buy food and other necessities. Throughout the series housemates will be asked to complete tasks set by Big Brother. If the group does well in the tasks they get rewarded with a bigger shopping budget, plus special treats. On the final night of Big Brother the public vote on which housemate they want to win the show. The housemate with most votes wins a fabulous cash prize!</t>
  </si>
  <si>
    <t>Channel 5</t>
  </si>
  <si>
    <t>0-Narrator, 1-Presenter, 2-Presenter, 3-Presenter</t>
  </si>
  <si>
    <t>0-Marcus Bentley, 1-Davina McCall, 2-Emma Willis, 3-Brian Dowling</t>
  </si>
  <si>
    <t>Snooki &amp; JWoww</t>
  </si>
  <si>
    <t>The show returns with 12 all-new episodes chronicling the zany antics of Nicole "Snooki" Polizzi, Jenni "JWOWW" Farley, their fiancÃ©s Jionni LaValle and Roger Mathews, and their new babies. In what is sure to be their wildest season yet, fans will witness the besties as they tackle life milestones including new motherhood and upcoming nuptials.Over the past five years, viewers have fallen in love with Snooki and JWOWW, who have become a modern day Laverne and Shirley, watching them go from party girls to motherhood and roommates to wombmates, while trading in beer for baby bottles. Now it's time to say goodbye and see how it all ends.</t>
  </si>
  <si>
    <t>0-JWoww, 1-Snooki</t>
  </si>
  <si>
    <t>0-Jenni Farley, 1-Nicole Polizzi</t>
  </si>
  <si>
    <t>Hosts Tanner Foust, Adam Ferrara and Rutledge Wood embark on a new set of adventures as they test cars in extreme stunts, intense challenges and first-person reviews using their unique perspectives.</t>
  </si>
  <si>
    <t>0-Tanner Foust, 1-Adam Ferrara, 2-Rutledge Wood</t>
  </si>
  <si>
    <t>http://www.history.com/shows/top-gear</t>
  </si>
  <si>
    <t>Zoey 101</t>
  </si>
  <si>
    <t>Pacific Coast Academy, an all boys boarding school is accepting female students for the first time since the school was established. Zoey's little brother Dustin is currently a student there. Zoey decides to be one of the first girls to become a student at PCA. This is very exciting, but also very scary; fitting in at a new school is hard enough, but going away to boarding school and living on your own at age 13 can get crazy! Especially when the girls are heavily outnumbered by the boys...</t>
  </si>
  <si>
    <t>0-Zoey Brooks, 1-Michael Barret, 2-Quinn Pensky, 3-Logan Reese, 4-Dustin Brooks, 5-Lola Martinez, 6-Chase Matthews, 7-Stacey Dillsen, 8-Nicole Bristow</t>
  </si>
  <si>
    <t>0-Jamie Lynn Spears, 1-Christopher Massey, 2-Erin Sanders, 3-Matthew Underwood, 4-Paul Butcher, 5-Victoria Justice, 6-Sean Flynn, 7-Abby Wilde, 8-Alexa Nikolas</t>
  </si>
  <si>
    <t>https://www.nick.com/shows/zoey-101</t>
  </si>
  <si>
    <t>The Hills</t>
  </si>
  <si>
    <t>In the final season of The Hills - Kristin, Audrina and Heidi learn that the people they love the most can be the hardest to hold on to.Kristin has made some enemies in LA, but now that her summer romance with Justin is fading, she wants to make friends. But when Kristin ditches the girls in Miami, rumors about her partying and late nights surface. Luckily, she's got her friend Brody to stand by her.She never really let Brody off the hook, and now they're both single -- and before they know it they go from friends, to friends with benefits. But Brody isn't looking to settle down, and soon he meets a new girl. That means Kristin taking a backseat, and that means trouble for everyone. In a city full of women that he's conquered, Brody may also have his eye on someone he's never been able to get a hold of -- Audrina.Audrina finds a fresh start and a true shot at happiness when she starts dating her old friend, Ryan Cabrera. Ryan is everything that Justin isn't -- and he's ready to commit. But no matter how many times she swears him off, Justin is never really out of Audrina's life. Seeing Justin playing with his band makes her wonder if Ryan is the man she really wants.No one has changed more than Heidi. Because of her cosmetic surgeries, Heidi has to endure the disapproval of her mother and friends. As bad as that seems, what comes next for her is even harder. A year into their marriage, Spencer is more distant from his family and friends than ever before. After years of fighting for him and their relationship, Heidi has to decide if she's ready to stand by him -- for better or worse.&lt;i&gt;The Hills&lt;/i&gt; may be coming to an end, but it's not over until it's over. The end is just beginning.</t>
  </si>
  <si>
    <t>0-Audrina Patridge, 1-Heidi Montag, 2-Lauren Conrad, 3-Whitney Port, 4-Kristin Cavallari, 5-Lo Bosworth, 6-Stephanie Pratt</t>
  </si>
  <si>
    <t>Married</t>
  </si>
  <si>
    <t>Married is about being miserably in love. Russ and Lina Bowman can barely remember what it was like before kids, debt, and suburbia rained on their romance. But every once in a while, in between arguments about their declining sex life and who's driving carpool, they are reminded what drew them together in the first place â€” they're best friends.</t>
  </si>
  <si>
    <t>0-Russ Bowman, 1-AJ, 2-Lina Bowman, 3-Maya Bowman, 4-Frankie Bowman, 5-Frankie Bowman, 6-Ella Bowman, 7-Jess, 8-Abby</t>
  </si>
  <si>
    <t>0-Nat Faxon, 1-Brett Gelman, 2-Judy Greer, 3-Rachel Eggleston, 4-Skylar Gray, 5-Georgia May Geare, 6-Raevan Lee Hanan, 7-Jenny Slate, 8-Sarah Burns</t>
  </si>
  <si>
    <t>http://www.fxnetworks.com/shows/married/about</t>
  </si>
  <si>
    <t>Naked and Afraid: Uncensored</t>
  </si>
  <si>
    <t>Each week on Naked and Afraid: Uncensored, a new pair of total strangers are faced with the ultimate survival challenge: survive for 21 days together with no clothes or supplies in some of the most dangerous environments in the world. In addition to the landscape itself working against the duo, the local wildlife stalks looks to prey on them as well. Of course, the biggest complication for any of the couples might end up being their own clashing egos. This "uncensored" variation includes never-before-seen footage.</t>
  </si>
  <si>
    <t>http://www.discovery.com/tv-shows/naked-and-afraid/videos</t>
  </si>
  <si>
    <t>#RichKids of Beverly Hills</t>
  </si>
  <si>
    <t>Welcome back to the 90210, which has acquired a new resident as EJ Johnson relocates to Los Angeles and joins his friends in the fabuluxe zip code over flowing with sunshine, designer fashions, and plenty of plastic by way of surgery and credit cards. The new season of #RichKids of Beverly Hills kicks off with a trip to China for the opening of an elite department store that just so happens to be owned by Dorothy's retail mogul father. Joining Dorothy on the trip are Morgan, Brendan, Jonny, and Roxy who is growing tired of Dorothy's reoccurring jabs about her career, style and being financially cut-off by her parents. However, Roxy isn't the only one carrying drama in her couture luggage as Dorothy's boyfriend Cooper is inexplicably absent from the crew's overseas adventures. Even with the galas, VIP treatments, amazing sightseeing and being surrounded by her #BFFs, Dorothy is still distracted by what appears to be a major bump in her relationship and an opportunity to show Cooper the Wang empire. Sounds like love is a battlefield, even when that battlefield is a multimillion dollar property in Beverly Hills and you're worth billions of dollars.</t>
  </si>
  <si>
    <t>http://uk.eonline.com/shows/rich_kids_of_beverly_hills</t>
  </si>
  <si>
    <t>Celebrity Big Brother</t>
  </si>
  <si>
    <t>Originally created as a one-off tie-in series by Channel 4 in association with the BBC's Comic Relief charity telethon, Celebrity Big Brother is now a full spin-off of Big Brother in the UK, airing on Channel 5. The series features a number of celebrity contestants living in the Big Brother House, trying to avoid eviction by the public. Emma Willis is the current presenter of the series, as she has become the face of Channel 5's Big Brother, she replaced Brian Dowling who presented the first four series on Channel 5 (2011-2013) and Davina McCall who hosted the first seven series for original broadcaster Channel 4 (2001-2010). Since the show moved to Channel 5 in 2011, the series traditionally airs two series a year, with one at the start of the year and one after the normal civilian run of Big Brother in August/September.</t>
  </si>
  <si>
    <t>0-Marcus Bentley, 1-Emma Willis, 2-Davina McCall, 3-Brian Dowling</t>
  </si>
  <si>
    <t>http://bigbrother.channel5.com</t>
  </si>
  <si>
    <t>American Idol</t>
  </si>
  <si>
    <t>American Idol is an American singing competition show, where contestants perform in front of a panel of star judges, representing the music industry. The winner is determined by viewers' vote.</t>
  </si>
  <si>
    <t>0-Host, 1-Judge, 2-Judge, 3-Judge, 4-Judge, 5-Judge, 6-Judge, 7-Judge, 8-Judge, 9-Judge, 10-Judge, 11-Judge, 12-Judge, 13-Mentor, 14-Judge, 15-Judge, 16-Co-Host</t>
  </si>
  <si>
    <t>0-Ryan Seacrest, 1-Randy Jackson, 2-Simon Cowell, 3-Paula Abdul, 4-Jennifer Lopez, 5-Katy Perry, 6-Lionel Richie, 7-Luke Bryan, 8-Keith Urban, 9-Harry Connick, Jr., 10-Kara DioGuardi, 11-Steven Tyler, 12-Ellen DeGeneres, 13-Bobby Bones, 14-Nicki Minaj, 15-Mariah Carey, 16-Brian Dunkleman</t>
  </si>
  <si>
    <t>https://abc.com/shows/american-idol/</t>
  </si>
  <si>
    <t>Question Time</t>
  </si>
  <si>
    <t>Topical debate in which guests from the worlds of politics and the media answer questions posed by members of the public.</t>
  </si>
  <si>
    <t>0-Presenter, 1-Presenter, 2-Presenter, 3-Presenter</t>
  </si>
  <si>
    <t>0-David Dimbleby, 1-Robin Day, 2-Fiona Bruce, 3-Peter Sissons</t>
  </si>
  <si>
    <t>http://www.bbc.co.uk/programmes/b006t1q9</t>
  </si>
  <si>
    <t>Little People, Big World</t>
  </si>
  <si>
    <t>Little People, Big World features the Roloffs, an extraordinary family comprised of both little and average-height people, capturing their everyday successes and struggles, and presenting an intimate view of life as a little person.</t>
  </si>
  <si>
    <t>0-Amy Roloff, 1-Zach Roloff, 2-Matt Roloff, 3-Jeremy Roloff, 4-Molly Roloff, 5-Jacob Roloff, 6-Caryn Chandler, 7-Tori Roloff, 8-Jackson Roloff, 9-Chris Marek, 10-Lilah Roloff</t>
  </si>
  <si>
    <t>http://www.tlc.com/tv-shows/little-people-big-world/</t>
  </si>
  <si>
    <t>Saved by the Bell</t>
  </si>
  <si>
    <t>Set in the fictional town of Palisades, California, the series follow six teenagers through their fun-filled days at Bayside School and their antic-filled nights at their favorite hang-out, The Max. Heartthrobs Zack and A.C. are forever vying for the attention of Kelly, the prettiest and most popular girl in school. Screech is the class clown and electronic genius, and fashion conscience Lis a is mostly occupied with expanding her wardrobe. Jessie is the neutralizing force, often trying to convince the gang to do the rig ht thing all while school principal Mr. Belding is continuously trying to connect with the younger generation.</t>
  </si>
  <si>
    <t>0-Zack Morris, 1-A.C Slater, 2-Screech Powers, 3-Lisa Turtle, 4-Kelly Kapowski, 5-Jessie Spano, 6-Principal Richard Belding, 7-Max, 8-Tori Scott</t>
  </si>
  <si>
    <t>0-Mark-Paul Gosselaar, 1-Mario Lopez, 2-Dustin Diamond, 3-Lark Voorhies, 4-Tiffani Thiessen, 5-Elizabeth Berkley, 6-Dennis Haskins, 7-Ed Alonzo, 8-Leanna Creel</t>
  </si>
  <si>
    <t>https://www.nbc.com/saved-by-the-bell</t>
  </si>
  <si>
    <t>The Dog Whisperer</t>
  </si>
  <si>
    <t>From London to the Jersey shore, Cesar travels far and wide this season to help problem pups, including those of Kelsey Grammer, Jillian Michaels and Hugh Hefner. Watch as Cesar rehabilitates dogs and trains people to achieve a balanced and natural relationship between humans and their pets.</t>
  </si>
  <si>
    <t>0-Cesar Millan</t>
  </si>
  <si>
    <t>Cake Boss</t>
  </si>
  <si>
    <t>Cake Boss is a popular docu-series following beloved baker Buddy Valastro, his larger-than-life family and burgeoning businesses.</t>
  </si>
  <si>
    <t>['Food', 'Family']</t>
  </si>
  <si>
    <t>Discovery Family</t>
  </si>
  <si>
    <t>0-Buddy Valastro, 1-Joey Faugno, 2-Mauro Castano, 3-Frankie Amato, Jr., 4-Ralph Attanasia III, 5-Maddalena Castano, 6-Grace Faugno, 7-Danny Dragone, 8-Mary Sciarrone, 9-Lisa Valastro</t>
  </si>
  <si>
    <t>http://www.tlc.com/tv-shows/cake-boss/</t>
  </si>
  <si>
    <t>Sonic Boom</t>
  </si>
  <si>
    <t>Sonic Boom is a CGI animated show based on the massive popular game Sonic the Hedgehog.</t>
  </si>
  <si>
    <t>['Comedy', 'Action', 'Children']</t>
  </si>
  <si>
    <t>Boomerang</t>
  </si>
  <si>
    <t>The Real Housewives of Orange County</t>
  </si>
  <si>
    <t>These ladies show no signs of slowing down and although they may be enjoying the sunny SoCal lifestyle, replete with plastic surgery and frequent shopping sprees, real life still manages to find them, even in the land of excess and indulgence on The Real Housewives of Orange County.</t>
  </si>
  <si>
    <t>0-Tamra Judge, 1-Vicki Gunvalson, 2-Shannon Beador, 3-Heather Dubrow, 4-Gretchen Rossi, 5-Kelly Dodd, 6-Alexis Bellino, 7-Meghan King Edmonds, 8-Jeana Keough, 9-Lauri Peterson, 10-Emily Simpson, 11-Gina Kirschenheiter, 12-Lydia McLaughlin, 13-Lynne Curtin, 14-Braunwyn Windham-Burke, 15-Tammy Knickerbocker, 16-Lizzie Rovsek, 17-Peggy Sulahian, 18-Jo De La Rosa, 19-Peggy Tanous, 20-Quinn Fry, 21-Kimberly Bryant, 22-Noella Bergener, 23-Dr. Jen Armstrong, 24-Elizabeth Lyn Vargas</t>
  </si>
  <si>
    <t>0-Tamra Judge, 1-Vicki Gunvalson, 2-Shannon Beador, 3-Heather Dubrow, 4-Gretchen Rossi, 5-Kelly Dodd, 6-Alexis Bellino, 7-Meghan King Edmonds, 8-Jeana Keough, 9-Lauri Peterson, 10-Emily Simpson, 11-Gina Kirschenheiter, 12-Lydia McLaughlin, 13-Lynne Curtin, 14-Braunwyn Windham-Burke, 15-Tammy Knickerbocker, 16-Lizzie Rovsek, 17-Peggy Sulahian, 18-Jo De La Rosa, 19-Peggy Tanous, 20-Quinn Fry, 21-Kimberly Bryant, 22-Noella Bergener, 23-Jennifer Armstrong, 24-Elizabeth Lyn Vargas</t>
  </si>
  <si>
    <t>http://www.bravotv.com/the-real-housewives-of-orange-county</t>
  </si>
  <si>
    <t>The NEW Celebrity Apprentice</t>
  </si>
  <si>
    <t>Sixteen celebrities are set to compete for their favorite charities when The NEW Celebrity Apprentice shifts to Los Angeles for its eighth season, where twice-elected California governor and international movie superstar Arnold Schwarzenegger reigns over the Boardroom.Advising the new head of the Boardroom this season will be world-class business minds, including investment guru Warren Buffett, one of the most successful businessmen in the world; former Microsoft CEO and Los Angeles Clippers owner Steve Ballmer; Tyra Banks, a supermodel, actress, TV host, producer, accomplished businesswoman and CEO of the Tyra Banks Company and cosmetics brand, TYRA Beauty; actress, author and entrepreneur Jessica Alba, the founder and chief creative officer of The Honest Company and Honest Beauty; and Schwarzenegger's trusted confidante and nephew, prominent entertainment attorney Patrick Knapp Schwarzenegger.</t>
  </si>
  <si>
    <t>0-Host, 1-Ivanka Trump, 2-Donald Trump Jr., 3-Eric Trump, 4-Host</t>
  </si>
  <si>
    <t>0-Donald Trump, 1-Ivanka Trump, 2-Donald Trump Jr., 3-Eric Trump, 4-Arnold Schwarzenegger</t>
  </si>
  <si>
    <t>http://www.nbc.com/the-celebrity-apprentice</t>
  </si>
  <si>
    <t>Dog the Bounty Hunter</t>
  </si>
  <si>
    <t>The world's most famous bounty hunter, Duane "Dog" Chapman, is back with action-packed, high-stakes hunts from Hawaii to Colorado, tracking down fugitives along side his wife Beth and fearless family-based posse. The intensity of bounty hunting is taking its toll on the Chapman family this year - Baby Lyssa has a run-in with the law after a night of drinking, Duane Lee is fighting with Dog and Beth about his responsibilities to the family business and Leland is stuck in the middle. Dog and Beth are trying to keep the family working together, and in this season, they have some of the most adrenaline fueled, heart pumping chases and catches to date.</t>
  </si>
  <si>
    <t>0-Duane "Dog" Chapman, 1-Beth Chapman, 2-Leland Chapman, 3-Tim Chapman, 4-Duane Lee Chapman Jr., 5-Lyssa Chapman</t>
  </si>
  <si>
    <t>The Soup</t>
  </si>
  <si>
    <t>The Soup reigns in the week's wildest and most memorable moments in the world of television with hilarious commentary, outrageous clips and surprise celebrity guests.</t>
  </si>
  <si>
    <t>0-Joel McHale, 1-Host, 2-Mankini, 3-Courtney Stodden, 4-Matt the Intern</t>
  </si>
  <si>
    <t>0-Joel McHale, 1-Jade Catta-Preta, 2-Dominic DeLeo, 3-Kelly Levy, 4-Matthew Carey</t>
  </si>
  <si>
    <t>https://www.eonline.com/shows/the_soup</t>
  </si>
  <si>
    <t>TNA iMPACT!</t>
  </si>
  <si>
    <t>&lt;i&gt;TNA iMPACT!&lt;/i&gt; is 2 hours of fast paced, innovative, usually high flying, sometimes brutal pro-wrestling. Featuring a mix of stars you know and love and new, up and coming talent, it'll blow away the cobwebs and leave you wanting more.</t>
  </si>
  <si>
    <t>AXS TV</t>
  </si>
  <si>
    <t>0-Adam Thornstowe, 1-Alberto El PatrÃ³n, 2-Andrew Everett, 3-Braxton Sutter, 4-Caleb Konley, 5-Chris Adonis, 6-Cody, 7-Dezmond Xavier, 8-Eli Drake, 9-Fallah Bahh, 10-Garza Jr., 11-Grado, 12-Homicide, 13-Idris Abraham, 14-James Storm, 15-Jessie Godderz, 16-KM, 17-Kingston, 18-Kongo Kong, 19-Laredo Kid, 20-Luster the Legend, 21-Christina Von Eerie, 22-Low-Ki, 23-Magnus, 24-Mahabali Shera, 25-Mario Bokara, 26-Marshe Rockett, 27-"The Blueprint" Matt Morgan, 28-Matt Sydal, 29-Mayweather, 30-Moose, 31-Ortiz, 32-Robbie E, 33-Rockstar Spud, 34-Santana, 35-Scott Steiner, 36-Sonjay Dutt, 37-Swoggle, 38-Trevor Lee, 39-Wilcox, 40-Alisha Edwards, 41-Allie, 42-Brandi Rhodes, 43-Diamante, 44-Laurel Van Ness, 45-MJ Jenkins, 46-ODB, 47-Rosemary, 48-Sienna, 49-Brooke, 50-Tessa Blanchard, 51-Chris Melendez, 52-Bram, 53-Bobby Roode, 54-Abyss, 55-Velvet Sky, 56-Taryn Terrell, 57-Marti Bell, 58-Rebel, 59-Madison Rayne, 60-Jade, 61-Ring Announcer, 62-Gail Kim, 63-Angelina Love, 64-Awesome Kong, 65-Eric Young, 66-Tigre Uno, 67-Crazzy Steve, 68-Davey Richards, 69-DJ Z, 70-Drew Galloway, 71-Eddie Edwards, 72-Ethan Carter III (aka EC3), 73-Jeff Hardy, 74-Matt Hardy, 75-Kurt Angle, 76-Tyrus, 77-Lashley, 78-Micah, 79-Mr. Anderson, 80-Manik / Suicide, 81-Aiden O'Shea[</t>
  </si>
  <si>
    <t>0-Adam DeBoor, 1-Alberto Del Rio, 2-Andrew Everett, 3-Jesse Guilmette, 4-Mason Burnett, 5-Christopher Mordetzsky, 6-Cody Rhodes, 7-Deveon Everhart, 8-Shaun Ricker, 9-Francis Flores, 10-Humberto Garza Solano, 11-Graeme Stevely, 12-Nelson Erazo, 13-Idris Abraham, 14-James Cox, 15-Jessie Godderz, 16-Kevin McDonald, 17-Edward Moore, 18-Steven Wilson, 19-Laredo Kid, 20-David Luster, 21-Christina Von Eerie, 22-Brandon Silvestry, 23-Nicholas Aldis, 24-Amanpreet Randhawa, 25-Mario Bokara, 26-Marshe Rockett, 27-Matt Morgan, 28-Matthew Korklan, 29-Anthony Mayweather, 30-Quinn Ojinnaka, 31-Angel Ortiz, 32-Robert Strauss, 33-James Curtin, 34-Michael Draztik, 35-Scott Steiner, 36-Retesh Bhalla, 37-Dylan Postl, 38-Trevor Caddell, 39-Jax Dane, 40-Alisha Edwards, 41-Laura Dennis, 42-Brandi Runnels, 43-Priscilla Zuniga, 44-Chelsea Green, 45-MJ Jenkins, 46-Jessica Kresa, 47-Holly Letkeman, 48-Allysin Kay, 49-Brooke Tessmacher, 50-Tessa Blanchard, 51-Christopher Melendez, 52-Thomas Latimer, 53-Robert Roode, 54-Christopher Parks, 55-Jamie Szantyr, 56-Taryn Terrell, 57-Martibel Payano, 58-Tanea Brooks, 59-Ashley Lomberger, 60-Stephanie Bell, 61-Christy Hemme, 62-Gail Kim, 63-Lauren Ann Williams, 64-Kia Stevens, 65-Jeremy Fritz, 66-Tigre Uno, 67-Steve Scott, 68-Wesley Richards, 69-Michael Paris, 70-Andrew Galloway, 71-Eddie Edwards, 72-Michael Hutter, 73-Jeffrey Hardy, 74-Matthew Hardy, 75-Kurt Angle, 76-George Murdoch, 77-Bobby Lashley, 78-Tevita Fifita, 79-Kenneth Anderson, 80-T.J. Perkins, 81-Bradley Thomas</t>
  </si>
  <si>
    <t>https://tnawrestling.com/</t>
  </si>
  <si>
    <t>I'm a Celebrity, Get Me Out of Here!</t>
  </si>
  <si>
    <t>I'm a Celebrity, Get Me Out of Here! is the country's top survival reality TV show, where celebrities must live without any comforts and compete against each other in order to be crowned winner.Â </t>
  </si>
  <si>
    <t>0-Declan Donnelly, 1-Ant McPartlin, 2-Holly Willoughby</t>
  </si>
  <si>
    <t>http://www.itv.com/imacelebrity</t>
  </si>
  <si>
    <t>The Tonight Show Starring Jimmy Fallon</t>
  </si>
  <si>
    <t>Emmy Award and Grammy Award winner Jimmy Fallon brought NBC's "The Tonight Show" back to its New York origins when he launched The Tonight Show Starring Jimmy Fallon from Rockefeller Center. Fallon puts his own stamp on the storied NBC late-night franchise with his unique comedic wit, on-point pop culture awareness, welcoming style and impeccable taste in music with the award-winning house band, The Roots.</t>
  </si>
  <si>
    <t>0-Host, 1-House Band, 2-Announcer</t>
  </si>
  <si>
    <t>0-Jimmy Fallon, 1-The Roots, 2-Steve Higgins</t>
  </si>
  <si>
    <t>http://www.nbc.com/the-tonight-show</t>
  </si>
  <si>
    <t>Late Night with Seth Meyers</t>
  </si>
  <si>
    <t>Seth Meyers, who is Saturday Night Live's longest serving anchor on the show's wildly popular "Weekend Update," takes over as host of NBC's Late Night â€” home to A-list celebrity guests, memorable comedy and the best in musical talent.As the Emmy Award-winning head writer for "SNL," Meyers has established a reputation for sharp wit and perfectly timed comedy, and has gained fame for his spot-on jokes and satire. Meyers takes his departure from "SNL" to his new post at "Late Night," as Jimmy Fallon moves to The Tonight Show.</t>
  </si>
  <si>
    <t>0-Host, 1-House Band, 2-Band-Leader, 3-Announcer</t>
  </si>
  <si>
    <t>0-Seth Meyers, 1-The 8G Band, 2-Fred Armisen, 3-Ron McClary</t>
  </si>
  <si>
    <t>https://www.nbc.com/late-night-with-seth-meyers</t>
  </si>
  <si>
    <t>The Real Housewives of Atlanta</t>
  </si>
  <si>
    <t>An up-close and personal look at life in Hotlanta, The Real Housewives of Atlanta follows five glamorous southern belles as they balance motherhood, demanding careers and a fast-paced social calendar, and shows what life is like in the most exclusive areas of Atlanta. These driven and ambitious women prove that they're not just "housewives," but entrepreneurs, doting mothers and classy southern women. These ladies show the world what it takes to live large in some of the hottest zip codes in the south.</t>
  </si>
  <si>
    <t>0-Kandi Burruss, 1-Cynthia Bailey, 2-NeNe Leakes, 3-Kenya Moore, 4-Phaedra Parks, 5-Porsha Williams, 6-Sheree Whitfield, 7-Kim Zolciak, 8-Eva Marcille Sterling, 9-Claudia Jordan, 10-Shamari DeVoe, 11-Lisa Wu, 12-Kim Fields, 13-DeShawn Snow, 14-Drew Sidora, 15-Marlo Hampton, 16-Sanya Richards-Ross, 17-Tanya Sam</t>
  </si>
  <si>
    <t>0-Kandi Burruss, 1-Cynthia Bailey, 2-NeNe Leakes, 3-Kenya Moore, 4-Phaedra Parks, 5-Porsha Williams, 6-Sheree Whitfield, 7-Kim Zolciak, 8-Eva Marcille, 9-Claudia Jordan, 10-Shamari DeVoe, 11-Lisa Wu, 12-Kim Fields, 13-DeShawn Snow, 14-Drew Sidora, 15-Marlo Hampton, 16-Sanya Richards-Ross, 17-Tanya Sam</t>
  </si>
  <si>
    <t>http://www.bravotv.com/the-real-housewives-of-atlanta</t>
  </si>
  <si>
    <t>Jimmy Kimmel Live</t>
  </si>
  <si>
    <t>Jimmy Kimmel Live features a diverse lineup of guests that include celebrities, athletes, musical acts, comedians and human-interest subjects, along with comedy bits and a house band.</t>
  </si>
  <si>
    <t>0-Host, 1-Cleto and the Cletones, 2-Announcer, 3-Cleto Escobedo, Jr., 4-Guillermo, 5-On-Air Announcer, 6-Uncle Frank</t>
  </si>
  <si>
    <t>0-Jimmy Kimmel, 1-Cleto and the Cletones, 2-Dicky Barrett, 3-Cleto Escobedo, Jr., 4-Guillermo Rodriguez, 5-Lou Wilson, 6-Frank Potenza</t>
  </si>
  <si>
    <t>https://abc.com/shows/jimmy-kimmel-live</t>
  </si>
  <si>
    <t>Little Women: LA</t>
  </si>
  <si>
    <t>Terra JolÃ©, Tonya Banks, Elena Gant, Christy McGinity Gibel, Traci Harrison Tsou and Briana Manson all return for the second season of Little Women: LA, and the stakes are higher than ever. When a shocking baby announcement is made and there's a new little lady in town, the group's friendships are pushed to the limit. In each hour-long episode, viewers get a unique glimpse into the lives of these girlfriends as they wade through the ups and downs of life, supporting one another every step of the way as they prove, once again, that height is just a number.</t>
  </si>
  <si>
    <t>0-Traci Harrison, 1-Jasmine Arteaga Sorge, 2-Terra JolÃ©, 3-Brittney Guzman, 4-Christy McGinity Gibel, 5-Briana Manson, 6-Elena Gant, 7-Tonya Banks</t>
  </si>
  <si>
    <t>http://www.mylifetime.com/shows/little-women-la</t>
  </si>
  <si>
    <t>Jersey Shore</t>
  </si>
  <si>
    <t>Grab your hair gel, wax that Cadillac and get those tattooed biceps ready to fist pump with the best this summer at the Jersey Shore. MTV's newest docu-soap exposes one of the tri-state area's most misunderstood species, the Guido. Our Guidos and Guidettes will move into the ultimate beach house rental and indulge in everything the Seaside Heights, New Jersey scene has to offer. Beach by day, dancing and partying all night. They'll live, work, and rage together until the summer ends. There's no spray tan too orange, no hair too spiked, and no bod too tight for this crew.</t>
  </si>
  <si>
    <t>0-Pauly D, 1-Jenni / JWoww, 2-Ronnie, 3-Nicole / Snooki, 4-Mike / The Situation, 5-Sammi, 6-Vinny, 7-Deena, 8-Angelina</t>
  </si>
  <si>
    <t>0-Pauly D, 1-Jenni Farley, 2-Ronnie Ortiz-Magro, 3-Nicole Polizzi, 4-Mike Sorrentino, 5-Sammi Giancola, 6-Vinny Guadagnino, 7-Deena Nicole Cortese, 8-Angelina Pivarnick</t>
  </si>
  <si>
    <t>http://www.mtv.com/shows/jersey-shore</t>
  </si>
  <si>
    <t>WWE Friday Night SmackDown</t>
  </si>
  <si>
    <t>Featuring a star-studded cast of WWE Superstars, SmackDown Live delivers a shot of adrenaline to viewers and bring fans over-the-top action, feats of athleticism beyond the reach of mortal men, and WWE's special brand of drama.</t>
  </si>
  <si>
    <t>https://www.fox.com/wwe-friday-night-smackdown/</t>
  </si>
  <si>
    <t>Daniel Tiger's Neighborhood</t>
  </si>
  <si>
    <t>Daniel Tiger's Neighborhood is a animated program for preschoolers ages 2 to 4 which builds on the pioneering PBS series, Mister Rogers' Neighborhood. This new series, for a new generation of children, tells its engaging stories about the life of a preschooler using musical strategies grounded in Fred Rogers' landmark social-emotional curriculum. Through imagination, creativity and music, Daniel and his friends learn the key social skills necessary for school and for life.</t>
  </si>
  <si>
    <t>0-Daniel Tiger, 1-Prince Wednesday, 2-Katerina Kittycat, 3-O The Owl, 4-Miss Elaina, 5-Prince Tuesday</t>
  </si>
  <si>
    <t>0-Jake Beale, 1-Nicholas Kaegi, 2-Amariah Faulkner, 3-Zachary Bloch, 4-Addison Holley, 5-Tommy Lioutas</t>
  </si>
  <si>
    <t>https://pbskids.org/daniel/</t>
  </si>
  <si>
    <t>Worldwide, The X Factor has created global superstars such as Leona Lewis, One Direction, Cher Lloyd, Olly Murs, Little Mix and Rebecca Ferguson. Artists discovered by "The X Factor" format have sold more than 100 million records worldwide, including 110 No.1, 270 Top 10 and 501 Top 50 releases. Local versions of "The X Factor" are now produced in more than 40 territories and The X Factor (USA) airs in 166 countries.</t>
  </si>
  <si>
    <t>0-Judge, 1-Host, 2-Judge, 3-Judge, 4-Host, 5-Judge, 6-Host, 7-Judge, 8-Judge, 9-Judge, 10-Judge, 11-Judge</t>
  </si>
  <si>
    <t>0-Simon Cowell, 1-Mario Lopez, 2-L.A. Reid, 3-Demi Lovato, 4-KhloÃ© Kardashian, 5-Britney Spears, 6-Steve Jones, 7-Paula Abdul, 8-Kelly Rowland, 9-Paulina Rubio, 10-Nicole Scherzinger, 11-Cheryl</t>
  </si>
  <si>
    <t>Made in Chelsea</t>
  </si>
  <si>
    <t>A look at the lifestyles of a group of 20-something residents of the exclusive postcode in London, Chelsea, SW3.</t>
  </si>
  <si>
    <t>0-Jamie Laing, 1-Binky Felstead, 2-Spencer Matthews, 3-Andy Jordan, 4-Louise Thompson, 5-Proudlock, 6-Lucy Watson, 7-Stevie Johnson, 8-Rosie Fortescue, 9-Cheska Hull, 10-Mark-Francis Vandelli, 11-Fran Newman-Young, 12-Francis Boulle, 13-Victoria Baker-Harber, 14-Alex Mytton, 15-Phoebe Lettice-Thompson, 16-Millie Mackintosh, 17-Ollie Locke, 18-Sam Thompson, 19-Stephanie Pratt, 20-Jane Felstead, 21-Olivia Newman-Young, 22-Richard Dinan, 23-Gabriella Ellis, 24-Toff, 25-Alik Alfus, 26-Hugo Taylor, 27-Amber Atherton, 28-Caggie Dunlop, 29-Funda Onal, 30-Tiff Watson, 31-Millie Wilkinson, 32-Jess Woodley, 33-Emily Weller, 34-JP, 35-Nicola Hughes, 36-James Dunmore, 37-Elliot Cross, 38-Sam Harney, 39-Tallulah Rufus Isaacs, 40-Emma Walsh, 41-Liv Bentley, 42-Sophie Habboo</t>
  </si>
  <si>
    <t>0-Jamie Laing, 1-Binky Felstead, 2-Spencer Matthews, 3-Andy Jordan, 4-Louise Thompson, 5-Proudlock, 6-Lucy Watson, 7-Stevie Johnson, 8-Rosie Fortescue, 9-Cheska Hull, 10-Mark-Francis Vandelli, 11-Fran Newman-Young, 12-Francis Boulle, 13-Victoria Baker-Harber, 14-Alex Mytton, 15-Phoebe Lettice-Thompson, 16-Millie Mackintosh, 17-Ollie Locke, 18-Sam Thompson, 19-Stephanie Pratt, 20-Jane Felstead, 21-Olivia Newman-Young, 22-Richard Dinan, 23-Gabriella Ellis, 24-Georgia Toffolo, 25-Alik Alfus, 26-Hugo Taylor, 27-Amber Atherton, 28-Caggie Dunlop, 29-Funda Onal, 30-Tiff Watson, 31-Millie Wilkinson, 32-Jess Woodley, 33-Emily Weller, 34-Josh Patterson, 35-Nicola Hughes, 36-James Dunmore, 37-Elliot Cross, 38-Sam Harney, 39-Tallulah Rufus Isaacs, 40-Emma Walsh, 41-Liv Bentley, 42-Sophie Habboo</t>
  </si>
  <si>
    <t>http://www.channel4.com/programmes/made-in-chelsea</t>
  </si>
  <si>
    <t>Keeping Up with the Kardashians</t>
  </si>
  <si>
    <t>Keeping Up with the Kardashians has grown steadily from a familial docu-series into a global phenomenon. From breakups to makeups, weddings, births and all the drama in between, fans have "kept up" with the family's constant evolution.</t>
  </si>
  <si>
    <t>0-KhloÃ© Kardashian, 1-Kris Jenner, 2-Kim Kardashian West, 3-Kourtney Kardashian, 4-Kylie Jenner, 5-Kendall Jenner, 6-Bruce Jenner, 7-Scott Disick, 8-Rob Kardashian, 9-Lamar Odom</t>
  </si>
  <si>
    <t>0-KhloÃ© Kardashian, 1-Kris Jenner, 2-Kim Kardashian, 3-Kourtney Kardashian, 4-Kylie Jenner, 5-Kendall Jenner, 6-Caitlyn Jenner, 7-Scott Disick, 8-Rob Kardashian, 9-Lamar Odom</t>
  </si>
  <si>
    <t>http://www.eonline.com/shows/kardashians</t>
  </si>
  <si>
    <t>The Bachelorette</t>
  </si>
  <si>
    <t>The Bachelorette is the female version of The Bachelor, where an eligible bachelorette must find true love among a group of guys, one rose at a time.</t>
  </si>
  <si>
    <t>0-Chris Harrison, 1-Jesse Palmer, 2-Kaitlyn Bristowe, 3-Tayshia Adams</t>
  </si>
  <si>
    <t>https://abc.com/shows/the-bachelorette</t>
  </si>
  <si>
    <t>The Bachelor</t>
  </si>
  <si>
    <t>The Bachelor is an American dating and relationship reality television series, revolving around a single former bachelor, who starts with a pool of candidates from whom the bachelor is expected to select a wife through an elimination process.</t>
  </si>
  <si>
    <t>0-Chris Harrison, 1-Jesse Palmer</t>
  </si>
  <si>
    <t>https://abc.com/shows/the-bachelor</t>
  </si>
  <si>
    <t>Get ready to witness the birth of a brave new world. On the daring unscripted series Utopia, 15 pioneering Americans wave goodbye - for an entire year - to the lives they've known, move to a remote location and set out to create a society from scratch. They've got limited supplies, wildly diverse backgrounds and zero bathrooms.</t>
  </si>
  <si>
    <t>The Chair</t>
  </si>
  <si>
    <t>The Chair is a competition documentary series that follows two directors through the process of bringing their first feature to the screen. The up-and-coming directors, who have unique backgrounds and skill sets, will be provided with an identical screenplay which they must craft as their own film. &lt;i&gt;The Chair&lt;/i&gt; will document the creation, marketing and theatrical release of both adaptations, which will also air on STARZ. Both directors will be given the same budget, and both versions will use locations in the same city. Through multiplatform voting, the audience will determine which director will be awarded $250,000.</t>
  </si>
  <si>
    <t>0-Anna Martemucci, 1-Shane Dawson</t>
  </si>
  <si>
    <t>Town of the Living Dead</t>
  </si>
  <si>
    <t>In Town of the Living Dead, the colorful folks of Jasper, Alabama are determined, once and for all, to complete their zombie movie, Thr33 Days Dead... now six long years in the making. Based on a town urban legend, their film centers on a group of friends trying to survive a zombie apocalypse in rural Alabama. The series will follow the intrepid and motley crew of amateur filmmakers as they struggle against every obstacle imaginable to get to a final cut of their film... which could someday become a Syfy movie.</t>
  </si>
  <si>
    <t>Long Shadow</t>
  </si>
  <si>
    <t>David Reynolds traces the legacy of the Great War across 100 years and 10 different countries, examining how the war haunted a generation and shaped the peace that followed.</t>
  </si>
  <si>
    <t>0-David Reynolds</t>
  </si>
  <si>
    <t>http://www.bbc.co.uk/programmes/b04jqxtl</t>
  </si>
  <si>
    <t>Kirby Buckets</t>
  </si>
  <si>
    <t>The single-camera series that mixes live-action and animation stars Jacob Bertrand as the title character. Kirby Buckets introduces viewers to the vivid imagination of charismatic 13-year-old Kirby Buckets, who dreams of becoming a famous animator like his idol, Mac MacCallister. With his two best friends, Fish and Eli, by his side, Kirby navigates his eccentric town of Forest Hills where the trio usually find themselves trying to get out of a predicament before Kirby's sister, Dawn, and her best friend, Belinda, catch them. Along the way, Kirby is joined by his animated characters, each with their own vibrant personality that only he and viewers can see.</t>
  </si>
  <si>
    <t>0-Kirby Buckets, 1-Eli, 2-Fish, 3-Dawn Buckets, 4-Mr. Digby</t>
  </si>
  <si>
    <t>0-Jacob Bertrand, 1-Cade Sutton, 2-Mekai Curtis, 3-Maria Lark, 4-Jon Huck</t>
  </si>
  <si>
    <t>http://disneyxd.disney.com/kirby-buckets</t>
  </si>
  <si>
    <t>Southern Justice</t>
  </si>
  <si>
    <t>Follow the Sheriff Deputies of Sullivan County, TN and Ashe County, NC as they work to keep the peace in the Blue Ridge Mountains on Southern Justice. Get an unprecedented look into crime in Appalachia, where guns, drugs and alcohol challenge lawmen 24/7.</t>
  </si>
  <si>
    <t>http://channel.nationalgeographic.com/southern-justice/</t>
  </si>
  <si>
    <t>Mount Pleasant</t>
  </si>
  <si>
    <t>A who's who of British talent, from Sally Lindsay to the legendary Bobby Ball, take up residence in a homegrown comedy drama that's honest, relatable and big on laughs.</t>
  </si>
  <si>
    <t>0-Lisa, 1-Dan, 2-Bianca, 3-Denise, 4-Pauline, 5-Greg, 6-Fergus, 7-Gary, 8-Charlie, 9-Reverend Roger, 10-Barry, 11-Tanya, 12-Ella, 13-Bradley, 14-Shelley, 15-Amber, 16-Robbie, 17-Chris, 18-Sue, 19-Kim, 20-Talia, 21-Jack, 22-Kate, 23-Angie, 24-Jim, 25-Lloyd</t>
  </si>
  <si>
    <t>0-Sally Lindsay, 1-Daniel Ryan, 2-SiÃ¢n Reeves, 3-Ainsley Howard, 4-Paula Wilcox, 5-Adrian Bower, 6-Neil Fitzmaurice, 7-George Sampson, 8-David Bradley, 9-James Dreyfus, 10-Bobby Ball, 11-Samantha Womack, 12-Nicola Millbank, 13-Nigel Harman, 14-Angela Griffin, 15-Sophia Di Martino, 16-Daniel Ings, 17-Robson Green, 18-Pauline Collins, 19-Claire Goose, 20-Diane Morgan, 21-Owen McDonnell, 22-Liza Tarbuck, 23-Naomi Bentley, 24-Alexander Kirk, 25-Kris Sleater</t>
  </si>
  <si>
    <t>https://www.sky.com/watch/channel/sky-1/mount-pleasant</t>
  </si>
  <si>
    <t>Kroll Show</t>
  </si>
  <si>
    <t>With unforgettable recurring characters like Bobby Bottleservice, the PubLIZity Girls, Ref Jeff, C-Czar and more, Kroll Show skewers our television-obsessed culture and the rabid fan base it breeds. More than just a collection of sketches, it's Nick Kroll's one-of-a-kind take on pop culture and the meaning of celebrity.</t>
  </si>
  <si>
    <t>0-Nick Kroll</t>
  </si>
  <si>
    <t>Newswipe</t>
  </si>
  <si>
    <t>Charlie Brooker sets his sights firmly on news and current affairs.</t>
  </si>
  <si>
    <t>0-Charlie Brooker</t>
  </si>
  <si>
    <t>http://www.bbc.co.uk/programmes/b00qbq57</t>
  </si>
  <si>
    <t>On the Menu</t>
  </si>
  <si>
    <t>On the Menu is the first cooking competition show ever to give viewers the chance to taste the winning dish after every episode. Each week a group of passionate home cooks are challenged to create a new signature dish for well-known national restaurants.</t>
  </si>
  <si>
    <t>0-Himself, 1-Himself</t>
  </si>
  <si>
    <t>0-Ty Pennington, 1-Emeril Lagasse</t>
  </si>
  <si>
    <t>Deal With It</t>
  </si>
  <si>
    <t>From executive producer Howie Mandel comes a hidden-camera game show in which everyday people are secretly dared to pull a prank on their unwitting companions with no time to prepare. By agreeing to participate, the contestant must obey all instructions given through an earpiece by host Theo Von and his celebrity guest hiding in a secret control room nearby. These unsuspecting members of the public will be tasked with pulling off some of the most ridiculous behavior ever caught on camera for the opportunity to win cash prizes... if they can deal with it!</t>
  </si>
  <si>
    <t>0-Theo Von</t>
  </si>
  <si>
    <t>From creators Mara Brock Akil and Kelsey Grammer, comes a comedy about three special woman, each in a relationship with one of three hard-working football players. Melanie is trying to work her relationship with Derwin, her boyfriend, while Tasha Mack balances the relationship she has with her son, Malik and with her job. Kelly and Jason are also working hard to make their relationship last.&lt;br /&gt;The Game focuses on each of the relationships present in these women's lives -- those with both friends and lovers -- as they learn the rules of the game.</t>
  </si>
  <si>
    <t>0-Tasha Mack, 1-Malik Wright, 2-Jason Pitts, 3-Derwin Davis, 4-Melanie Barnett-Davis, 5-Kelly Pitts, 6-Chardonnay Pitts, 7-Bryce "The Blueprint" Westbrooke, 8-Kiera Whitaker</t>
  </si>
  <si>
    <t>0-Wendy Raquel Robinson, 1-Hosea Chanchez, 2-Coby Bell, 3-Pooch Hall, 4-Tia Mowry, 5-Brittany Daniel, 6-Brandy Norwood, 7-Jay Ellis, 8-Lauren London</t>
  </si>
  <si>
    <t>https://www.paramountplus.com/shows/the-game/</t>
  </si>
  <si>
    <t>Last Comic Standing</t>
  </si>
  <si>
    <t>Who will get the last laugh on Last Comic Standing? With hilarious celebrity judges, all-star one-on-one mentors and hand-picked stand-up comics, the ultimate comedy showdown is back and better than ever.</t>
  </si>
  <si>
    <t>0-Host, 1-Judge, 2-Judge, 3-Host, 4-Host, 5-Host, 6-Host, 7-Host, 8-Host, 9-Judge</t>
  </si>
  <si>
    <t>0-Anthony Jeselnik, 1-Keenen Ivory Wayans, 2-Norm Macdonald, 3-J.B. Smoove, 4-Craig Robinson, 5-Fearne Cotton, 6-Bill Bellamy, 7-Anthony Clark, 8-Jay Mohr, 9-Roseanne Barr</t>
  </si>
  <si>
    <t>http://www.nbc.com/last-comic-standing</t>
  </si>
  <si>
    <t>Single Ladies</t>
  </si>
  <si>
    <t>Set in Atlanta, Single Ladies follows the lives of three best friends who have very different and unique philosophies on love, sex and relationships. Keisha, Raquel and April navigate the dating scene-- with a few bumps and bruises along the way-- and beg the question: what do women really want?</t>
  </si>
  <si>
    <t>Centric</t>
  </si>
  <si>
    <t>0-Sean Clarke, 1-Omar Kearse, 2-Terrence, 3-Keisha Green, 4-Raquel Lancaster, 5-April, 6-Malcolm Franks, 7-Valerie Val Stokes, 8-Christina Carter, 9-Naomi Cox, 10-Felicia Price</t>
  </si>
  <si>
    <t>0-Terrell Tilford, 1-Travis Winfrey, 2-Harold "House" Moore, 3-LisaRaye McCoy, 4-Denise Vasi, 5-Charity Shea, 6-D.B. Woodside, 7-Stacey Dash, 8-Kassandra Clementi, 9-Lesley-Ann Brandt, 10-LeToya Luckett</t>
  </si>
  <si>
    <t>Last Call with Carson Daly</t>
  </si>
  <si>
    <t>Currently in its 13th season on NBC, Last Call with Carson Daly continues to push the boundaries of late night television. Each night, Last Call hits the streets, taking the entire show on location and bringing viewers along for the ride. Host Carson Daly introduces his audience to the emerging artists, stories and music you simply won't find anywhere else. In recent years, Last Call has garnered acclaim for its gritty documentary style, emphasis on great storytelling and status as late night TV's unofficial music tastemaker.</t>
  </si>
  <si>
    <t>0-Carson Daly</t>
  </si>
  <si>
    <t>https://www.nbc.com/last-call-with-carson-daly</t>
  </si>
  <si>
    <t>Life Is Toff</t>
  </si>
  <si>
    <t>Factual entertainment series following the eccentric and aristocratic Fulford family at home on their 800-year-old country estate, as the children grapple with coming-of-age.</t>
  </si>
  <si>
    <t>0-Narrator, 1-Arthur Fulford, 2-Edmund Fulford, 3-Francis Fulford, 4-Humphrey Fulford, 5-Matilda Fulford</t>
  </si>
  <si>
    <t>0-Rupert Houseman, 1-Arthur Fulford, 2-Edmund Fulford, 3-Francis Fulford, 4-Humphrey Fulford, 5-Matilda Fulford</t>
  </si>
  <si>
    <t>http://www.bbc.co.uk/programmes/b04n64wm</t>
  </si>
  <si>
    <t>Rival Survival</t>
  </si>
  <si>
    <t>At a time when partisanship in U.S. politics litters the media landscape, Discovery Channel's Rival Survival brings together two real world political adversaries and maroons them on a remote island for a week. Disconnected from the world on an uninhabited island surrounded by shark infested waters that mirror the seemingly treacherous terrain of the U.S. Congress, Sen. Jeff Flake (R-AZ) and Sen. Martin Heinrich (D-NM) must put their political differences aside and work together for six days and six nights to find common ground through compromise if they want to survive in &lt;i&gt;Rival Survival&lt;/i&gt;.</t>
  </si>
  <si>
    <t>Slednecks</t>
  </si>
  <si>
    <t>MTV is heading to Alaska with new series, Slednecks. The weekly half-hour comedic docu-series follows a close group of adventurous friends living in rural Wasilla, Alaska.Polar Bear plunges, airboating on ice, glacier parties, river wakeboarding, and human catapulting are just some of the action-packed adventures these 'Slednecks' get into, while also navigating dramatic friendships and relationships in the prime of their lives. With mountains and rivers as their playground, these friends make the most of what they have while always having a blast.</t>
  </si>
  <si>
    <t>Kourtney &amp; Khloe Take the Hamptons</t>
  </si>
  <si>
    <t>From the producers of E!'s mega-hit series, &lt;i&gt;Keeping Up with the Kardashians&lt;/i&gt;, Kourtney, a newly single KhloÃ©, and Lord Disick himself are back in the Big Apple, and are taking the city by storm. The girls have their work cut out for them as they set out to relocate the Dash New York store to a hot new property while managing the initial struggles of opening their first pop-up store in the Hamptons.</t>
  </si>
  <si>
    <t>0-Kourtney Kardashian, 1-KhloÃ© Kardashian, 2-Himself</t>
  </si>
  <si>
    <t>0-Kourtney Kardashian, 1-KhloÃ© Kardashian, 2-Scott Disick</t>
  </si>
  <si>
    <t>The People Remember</t>
  </si>
  <si>
    <t>History series presented by Sophie Raworth and Andy Torbet, honouring the heroes of war on the battlefield and the home front.</t>
  </si>
  <si>
    <t>0-Sophie Raworth, 1-JJ Chalmers, 2-Andy Torbet</t>
  </si>
  <si>
    <t>http://www.bbc.co.uk/programmes/b06nsc42</t>
  </si>
  <si>
    <t>Son of the Beach</t>
  </si>
  <si>
    <t>His unit may not be the biggest, but it's definitely the best...and the funniest! Notch Johnson is the world's greatest lifeguard, duty-bound to patrol and protect the shores of Malibu Adjacent with his crack team of sexy hardbodies. Together they keep the laughs coming...again and again...</t>
  </si>
  <si>
    <t>0-Notch Johnson, 1-B.J. Cummings, 2-Chip Rommel, 3-Jamaica St. Croix, 4-Kimberlee Clark, 5-Mayor Anita Massengil, 6-Porcelain Bidet</t>
  </si>
  <si>
    <t>0-Timothy Stack, 1-Jaime Bergman, 2-Roland Kickinger, 3-Leila Arcieri, 4-Kim Oja, 5-Lisa Banes, 6-Amy Weber</t>
  </si>
  <si>
    <t>Dogs of War</t>
  </si>
  <si>
    <t>Dogs of War documents Jim and Lindsey Stanek, a married couple who started a nonprofit organization called Paws and Stripes, benefiting PTSD veterans paired with adopted dogs who help them adjust back to regular life after returning home from war. Each episode will feature the story of one or two veterans as they get matched with a potentially life-saving best friend and begin their journey out of darkness.</t>
  </si>
  <si>
    <t>['War']</t>
  </si>
  <si>
    <t>Bad Girls Club</t>
  </si>
  <si>
    <t>This season on Bad Girls Club, the best of the bad move into a LA mansion, ready to ride the rocky road to change, while making new friends and facing off with old enemies along the way. Life coach Laura returns to help each girl empower themselves, curb their temper and reach their personal goals and aspirations, but will old habits die hard or will these alpha females be ready to change for the better?</t>
  </si>
  <si>
    <t>http://www.oxygen.com/bad-girls-club</t>
  </si>
  <si>
    <t>Preachers of L.A.</t>
  </si>
  <si>
    <t>Season two is full of self-discovery and change with growing families and ministries, incredible women of strength beside them, and ever-changing relationships. Bishop Jones and Loretta's relationship is still evolving, but Bishop Gibson and Lady LaVette's strong convictions keep them from accepting the nature of their friends' close bond, causing a devastating rift. With his focus on ministry and not his personal life, Bishop Jones enlists the help of his fellow preachers to create an event that will positively impact the community of Los Angeles. Meanwhile, after much turmoil, Deitrick and Dominique are now married and have a new addition to their family - but their marital bliss is short-lived when Pastor Jay accuses Deitrick of deceiving him at their wedding. Family dynamics are also rocked when Pastor Jay and Christy's relationship is put to the test as Pastor Jay struggles to forgive a family member for their past demons. Bishop McClendon is focused on the expansion of his new ministry in Atlanta, but he is challenged when he must deal with every father's fear-giving his daughter away to another man. Pastor Wayne Chaney and First Lady Myesha must balance business with personal now that she is the newly appointed Executive Pastor of their church. And while Myesha is feeling better than ever after getting healthy and shedding 40 pounds, the couple struggles with a life-altering decision about the future of their family.</t>
  </si>
  <si>
    <t>http://www.oxygen.com/preachers-of-la</t>
  </si>
  <si>
    <t>Cupcake Wars</t>
  </si>
  <si>
    <t>In Cupcake Wars the crÃ©me de la crÃ©me of the cupcake world take their skills to the next level when they return to Food Network for the sweetest competition yet in five-part special series Cupcake Champions premiering Sunday, May 13th at 8pm ET/PT. Each week, four previous Cupcake Wars winners face off in three tasty elimination challenges until only one decorator remains and wins the opportunity to showcase their cupcakes at the winning gig. For the four winners from each episode, the competition for the coveted title of Cupcake Champion and a $50,000 cash prize culminates in the finale.</t>
  </si>
  <si>
    <t>0-Judge, 1-Host, 2-Judge, 3-Host, 4-Judge</t>
  </si>
  <si>
    <t>0-Florian Bellanger, 1-Justin Willman, 2-Candace Nelson, 3-Jonathan Bennett, 4-Elizabeth Chambers Hammer</t>
  </si>
  <si>
    <t>http://www.foodnetwork.com/shows/cupcake-wars.html</t>
  </si>
  <si>
    <t>Breaking Amish</t>
  </si>
  <si>
    <t>Breaking Amish follows a fresh group of young men and women as they leave their conservative, rural communities behind for a chance to live in New York and fully experience English life. The new cast of five heads to Brooklyn, N.Y., to explore life beyond their Amish culture. Throughout their journey, their relationships are tested and life-altering choices must be made. By leaving their communities, they risk changing their lives and ties with their families for good, but they all believe that the chance to live in New York and pursue their dreams is well worth it.This season presents new and different challenges as the cast adjusts to life in Brooklyn, where the cultures are countless and the temptations are at an all-time high. Using this opportunity to find themselves, the cast navigates through the nuances of the Brooklyn lifestyle and also makes time to visit the famous New York City landmarks to enjoy all the English things that the city has to offer. While they all have similar, conservative backgrounds, they must get used to not only a new city, but also each other and endure growing pains along the way. The trip to Brooklyn chronicles the tough decisions they must make to leave their families and friends behind.</t>
  </si>
  <si>
    <t>http://www.tlc.com/tv-shows/breaking-amish/</t>
  </si>
  <si>
    <t>Eat: The Story of Food</t>
  </si>
  <si>
    <t>From the way Spam helped defeat Hitler, to how sausage spread the Roman Empire, to how spices created the global economy, Eat: The Story of Food leaves no morsel of information on the plate. Each of the six one-hour episodes is centered on a different theme: food revolutionaries, meat, sugar, seafood, junk food and grains. Throughout the episodes this incredible group of food ambassadors share their personal stories and reflections on food, not just looking back at history but looking forward to the future and at the cultural impact of our food consumption. Author Simon Majumdar summarizes this in his interview when he notes, "There are very few occasions in any family's life in any culture that aren't marked by a meal; from a new baby to an Irish wake and all points in between"."What makes food really personal is that it makes you think", adds chef Marcus Samuelsson. "What tribe are you? Who are you? Who are we as a family? Who are we as a community? And what does this specific dish mean to us? It connects us".</t>
  </si>
  <si>
    <t>Hair Jacked</t>
  </si>
  <si>
    <t>Hair Jacked is a hilarious, high-energy ambush game show in which unsuspecting contestants have the chance to win cash, all while getting a haircut. But they have to play smart because one wrong answer could send them packing with the worst hairstyle of their lives.</t>
  </si>
  <si>
    <t>Crowd Control</t>
  </si>
  <si>
    <t>In Crowd Control, viewers will discover that sometimes all you need is a little science to help make the world a better place. Best-selling author and behavior change expert Daniel Pink will use behavioral science to lead a series of experiments that show how we can apply the power of persuasion in our daily lives to reduce stress, minimize annoyances, improve health and increase happiness. Using hidden cameras to record his results, Pink will tackle the seemingly impossible task of righting everyday wrongs - from convincing partygoers to clean up their streets to stopping the senseless rush at an airport baggage claim.</t>
  </si>
  <si>
    <t>0-Daniel Pink</t>
  </si>
  <si>
    <t>Fake Off</t>
  </si>
  <si>
    <t>Fake Off will take viewers into the visually stunning world of faking, a mix of theater, acrobatics, black light and illusion. In an elimination competition unlike anything American audiences have seen, teams will be challenged to reimagine iconic moments in pop culture to see who's got the creativity and skills to be named Fake Off Champions and take home a prize of $100,000</t>
  </si>
  <si>
    <t>0-Judge, 1-Host, 2-Judge, 3-Judge, 4-Host, 5-Judge, 6-Judge</t>
  </si>
  <si>
    <t>0-Harry Shum, Jr., 1-Robert Hoffman, 2-Rozonda "Chilli" Thomas, 3-Michael Curry, 4-Corbin Bleu, 5-Laurieann Gibson, 6-Beau Casper Smart</t>
  </si>
  <si>
    <t>Euros of Hollywood</t>
  </si>
  <si>
    <t>Euros of Hollywood follows six Europeans living in Los Angeles with personalities as big as their native countries while they strive to achieve their version of the American Dream. From a pop diva known as the "Madonna of Albania" to a Prada-wearing Italian Renaissance man whose goal is to win an Oscar, these ambitious and unfiltered men and women will stop at nothing to rise to the top. With their hearts on their sleeves and a shared bond as Europeans, they will help each other out in their pursuit of fame, fortune and family.</t>
  </si>
  <si>
    <t>Godfather of Pittsburgh</t>
  </si>
  <si>
    <t>For Vince Isoldi nothing is more important than family. Some may say he's a gangster but according to Vince, he's just a good businessman. An entrepreneur with a sordid past, Vince has built an empire in Pittsburgh, from nightclubs to real estate, all in hopes of providing a better life for his family. Unfortunately, getting to the top means making a lot of enemies and in Vince's case some of them are family.</t>
  </si>
  <si>
    <t>Booze Traveler</t>
  </si>
  <si>
    <t>While working in the bars of South Boston, Jack Maxwell learned one thing - sit down with a stranger and a couple of drinks, and the whole world opens up. In Booze Traveler, Maxwell sets out across the globe to find the world's most interesting beverages and the people who drink them. Over the course of 15 episodes, viewers will follow Maxwell as he travels to various locations around the world including Armenia, Belize, Lithuania, Mongolia and Nepal. At each stop, he connects with locals, immerses himself in regional activities, learns about the country's unique relationship with liquor and sometimes even participates in the alcohol-making process.</t>
  </si>
  <si>
    <t>0-Jack Maxwell</t>
  </si>
  <si>
    <t>http://www.travelchannel.com/shows/booze-traveler/</t>
  </si>
  <si>
    <t>Eric Greenspan is Hungry</t>
  </si>
  <si>
    <t>Chef Eric Greenspan is, without a doubt, one of the funniest, loudest, most innovative chefs on the planet. But there's really only one thing you need to know about Eric: He's no vegetarian. Eric and his trusted friend and carnivorous gastronome, Mauzner, travel on the meatiest road trip, discovering Americana through rare homegrown family recipes, to satisfy their wildest imaginations and to get inspiration for Eric's critically acclaimed restaurants in Los Angeles.Eric Greenspan is Hungry takes viewers on a cross-country, off-the-beaten-path adventure, looking for wild hog in Warren, Arkansas, for wild turkey in Tunica, Mississippi, for Buffalo in Jasper, Arkansas, and for goat in Grand Coteau, Louisiana, just to mention a few of his stops. Traveling in the heartland, Eric goes directly to the source of local recipes to meet the people who farm, raise, nurture, hunt and butcher animals such as bison, prehistoric gar, goat, crawfish, pig and wild turkey. It's meat unlike what you get from a purveyor. Eric and his cohort will break down the animal, butcher it and prepare the recipe all on location to crank out the best dishes imaginable.</t>
  </si>
  <si>
    <t>Wake Up Call</t>
  </si>
  <si>
    <t>By the time Dwayne "The Rock" Johnson was 23, he had multiple arrests, his family was evicted and his dreams of being a football player were shattered. He was living at home with no future, no direction and had seven bucks in his pocket. That's when he made a choice - to challenge himself every day. And to turn himself around. The rest is history. &lt;br /&gt;&lt;br /&gt; And now Rock is returning to his roots - to help those who are struggling - to show them that there can be a better way. From dysfunctional homes and dead-beat dads to runaway teens and businesses struggling to survive, The Rock descends into the chaos of everyday problems to pull good people up by the bootstraps, reminding them what hard work, passion and true discipline can accomplish. It's time for your Wake Up Call.</t>
  </si>
  <si>
    <t>0-Dwayne Johnson</t>
  </si>
  <si>
    <t>Street Art Throwdown</t>
  </si>
  <si>
    <t>World-renowned street artist Justin BUA serves as host, co-judge and executive producer on the show, which pits 10 of the country's most promising artists against one another. The series tests not only their physical stamina, but also pushes their artistic skills to the limit in hopes of jumpstarting their career with a $100,000 grand prize. Street Art Throwdown is shot at some of the most iconic Los Angeles locations as young, passionate hopefuls strive to bring their vision to life and showcase their work to the world. Furiously scaling walls, climbing fences and navigating underground tunnels, these artists must have the talent, style and hustle to battle it out to the end. &lt;i&gt;Street Art Throwdown&lt;/i&gt; is part of Oxygen's rebrand, launching on Tuesday, October 7th with the network's new look and tagline, very real, targeting young, modern women.</t>
  </si>
  <si>
    <t>http://www.oxygen.com/street-art-throwdown</t>
  </si>
  <si>
    <t>Outlaw Country</t>
  </si>
  <si>
    <t>Set in the town of Buckner, Missouri, "Outlaw Country" chronicles the perennial battle between law enforcement and crime by following Steve and Mike Cook, brothers who act as Sheriff and head of the Buckner Criminal Task Force, respectively, as they clash with John and Josh Monk, brothers they suspect are responsible for the town's surge in crime. In this one hour docudrama, producers were given full access to both the police force and the Monk Brothers' camp, providing an unprecedented look at crime in a small town from both sides of the law.</t>
  </si>
  <si>
    <t>Wrestling with Death</t>
  </si>
  <si>
    <t>A unique family docuseries that introduces The Lathams of Osceola, Arkansas: morticians by day who run The Wilson Funeral Home, and professional wrestlers by night who run The Mid-Southern Championship Wrestling League.</t>
  </si>
  <si>
    <t>Polka Kings</t>
  </si>
  <si>
    <t>Polka Kings shows the incredible journey The Chardon Polka Band embarks upon as they try to survive each other and keep their personal and professional lives from derailing their quest for stardom. The group is always finding themselves in crazy situations ranging from private parties in nursing homes, Ukrainian summer camps to the Duct Tape Festival in Avon, Ohio. Each week Polka Kings follows the dynamic group's attempts to break through and achieve mainstream status and their ultimate goal of headlining their dream event: Oktoberfest in Germany.</t>
  </si>
  <si>
    <t>Rock This Boat: New Kids on the Block</t>
  </si>
  <si>
    <t>Die-hard fans take the vacation of a lifetime when they board a cruise with the sole intention of being near the members of their favorite band for just a few days. New Kids on the Block (NKOTB), one of the hottest boy bands in music history with more than 80 million albums sold worldwide, will set sail on their wildly popular, sold-out cruise, joining their most loyal fans for a four-day adventure at sea. The cast includes a whole range of NKOTB devotees, including three sisters taking the family cruise they've always dreamt about to and a group of single moms looking to let their hair down by partying with rock stars. Sail on back to your youth with ROCK THIS BOAT - celebrating fandom like never before.</t>
  </si>
  <si>
    <t>Pop</t>
  </si>
  <si>
    <t>0-Jonathan Knight, 1-Jordan Knight, 2-Joey McIntyre, 3-Donnie Wahlberg, 4-Danny Wood</t>
  </si>
  <si>
    <t>Kitchen Inferno</t>
  </si>
  <si>
    <t>The game is simple but the stakes are red hot. Each episode features talented chefs going head-to-head in culinary showdowns over four possible rounds. Each round will have a blind taste-test judged by the Inferno's panel of judges to determine which dish is best. If the competing chef is victorious, they have the chance to move up to the next level, with each round advancement growing in difficulty as they bring the skills of a new culinary talent to battle against. The contestants also face a pivotal choice: take the money and run, or risk it all for a chance to reach the final round and win up to $25,000, all in front of a studio audience. If they lose, they will watch their winnings go up in smoke and leave with nothing. Can these chefs cook their way through four rounds in this blazing competition for the ultimate prize?</t>
  </si>
  <si>
    <t>0-Curtis Stone</t>
  </si>
  <si>
    <t>Murder Book</t>
  </si>
  <si>
    <t>Contained within dusty storage drawers and dented metal cabinets of police stations everywhere, is a library of binders comprising detailed information about gruesome crimes. They may look like ordinary notebooks and folders, but each of them holds the plea of their victim waiting for the day that someone will finally catch their killer on Investigation Discovery's Murder Book.</t>
  </si>
  <si>
    <t>http://www.investigationdiscovery.com/tv-shows/murder-book/</t>
  </si>
  <si>
    <t>My Strange Criminal Addiction</t>
  </si>
  <si>
    <t>My Strange Criminal Addiction reveals what happens when bizarre compulsions spin out of control and push people into a life of crime. From a lewd subway commuter to a diaper-wearing man, or a urine drinker to a toe sucker, first-hand accounts of these true crime tales plunges viewers into a world where strange addictions took an illegal turn. Dr. Mike Dow, addiction specialist and expert in the fields of relationships, food, and behavior, explains how these unhealthy habits turned to uncontrollable addictions and helps viewers understand the triggers for these compulsive behaviors. With the perpetrators telling their own stories of how they plunged so deep into darkness, some appear on screen or disguised to conceal their identity while others speak to us from their jail cells.</t>
  </si>
  <si>
    <t>Momsters: When Moms Go Bad</t>
  </si>
  <si>
    <t>With the help of TV's beloved loud-mouth mom and infamous comedienne, Roseanne Barr, Momsters: When Moms Go Bad uncovers a bizarre world where mothers will do anything for their children's happiness. From the little league mama who stalks and threatens her son's coach to the pageant parent who will stop at nothing to get her daughter the crown, these mothers are not afraid to cross boundaries and get their hands dirty.</t>
  </si>
  <si>
    <t>0-Host &amp; Narrator</t>
  </si>
  <si>
    <t>0-Roseanne Barr</t>
  </si>
  <si>
    <t>Food Truck Face Off</t>
  </si>
  <si>
    <t>Four talented teams compete to make their culinary dreams come true by winning their very own customized food truck for a year on new series Food Truck Face Off, premiering Thursday, October 2nd at 8:00pm ET/PT on Food Network. On each of the 13 episodes, hosted by Jesse Palmer,four teams present their unique food truck concepts to an expert panel of judges. Based on the viability and quality of their ideas, two teams will be selected to face off in an intense two-day showdown. The team that earns the most will drive away with the grand prize!</t>
  </si>
  <si>
    <t>Love the Way You Lie</t>
  </si>
  <si>
    <t>There may be two sides to every story but when it comes to murder, whose story will you believe? Inspired by the best-selling blockbuster novel, Gone Girl, Investigation Discovery's (ID) new series, Love the Way You Lie brings viewers real life crime stories in which the truth is disputed. From suicides that could be staged, to murder disguised as self-defense, &lt;i&gt;Love the Way You Lie&lt;/i&gt; examines the fine line between evil and innocent. Filmed in a classic he said-she said style, episodes follow both versions as events in the relationship unfold simultaneously, leaving viewers to ultimately decide the truth.</t>
  </si>
  <si>
    <t>The Pioneers</t>
  </si>
  <si>
    <t>The Pioneers is a social experiment that follows four couples for three months as they trade in their 21st-century comforts for covered wagons, campfires, and the harsh reality of life on the American prairie.</t>
  </si>
  <si>
    <t>Sacred Journeys with Bruce Feiler</t>
  </si>
  <si>
    <t>Join best-selling author/adventurer Bruce Feiler on an epic journey as he travels with contemporary pilgrims on six historic pilgrimages around the world and explores how these sacred landscapes and revitalized routes are reshaping faith.</t>
  </si>
  <si>
    <t>Hitler the Junkie</t>
  </si>
  <si>
    <t>Hitler the Junkie is a hard-hitting and in-depth special examines the medications Hitler was taking, how much he took and how often, and whether drugs played a role in his behavior and actions.</t>
  </si>
  <si>
    <t>Biblical Conspiracies</t>
  </si>
  <si>
    <t>Each year, amazing new discoveries bring the Biblical ancient world to life, but rather than solve riddles, the discoveries only seem to shroud the era deeper in controversy and myth. Biblical Conspiracies will explore several of the most unexpected finds of the last few years-and uncover the bizarre secrets behind them. With the aid of cutting-edge technology, this four-part series brings viewers to the crumbling tombs, palaces and ruins of the Holy Land in search of ancient conspiracies hidden away for thousands of years.</t>
  </si>
  <si>
    <t>http://www.sciencechannel.com/tv-shows/biblical-conspiracies/</t>
  </si>
  <si>
    <t>Amish Renogades</t>
  </si>
  <si>
    <t>Master craftsmen Albert, Robert and Leon from DIY Network's &lt;i&gt;Vanilla Ice Goes Amish&lt;/i&gt; are fish out of water when they travel across the country to work on home improvement projects outside of their Amish community. From Boston to the bright lights of Las Vegas and the beaches of Southern California, it's a brave new world when they tackle modern tasks like managing social media and driving a car.</t>
  </si>
  <si>
    <t>['Travel', 'DIY']</t>
  </si>
  <si>
    <t>Magnolia Network</t>
  </si>
  <si>
    <t>Barmageddon</t>
  </si>
  <si>
    <t>The Shake Up is a fun, competition series that seeks to settle once and for all which bar owner has the best recipe for success. In each episode, comedian Mo Mandel travels to a different city and pits two bar owners against each other. The goal is to see who can turn the most profit...while running the other owner's bar. The result is a wild rollercoaster ride of comical conflicts and one-upmanship as the bosses compete to see who can win over new staff and customers with their charm and skill.</t>
  </si>
  <si>
    <t>0-Mo Mandel</t>
  </si>
  <si>
    <t>My Crazy Love</t>
  </si>
  <si>
    <t>This anthology series follows the wild, romantic and hilarious things men and women have done in the name of love. Each week, real people share their personal stories about a time in their life when the intoxication of love led them to extreme behavior and embarrassing acts. From jumping out of a plane to hiding out in a girlfriend's closet, this series reveals it all through stylized reenactments and interviews. Celebrities such as Adrienne Bailon and Cheryl Burke also confess their outrageous stories. With amazing twists, turns and shocking revelations, did these lovers' bold gestures work or did they take it too far? "My Crazy Love" is part of Oxygen's rebrand, which launches on Tuesday, October 7th across all platforms, showcasing the network's new logo and tagline, very real, targeting young, modern women.</t>
  </si>
  <si>
    <t>http://www.oxygen.com/my-crazy-love</t>
  </si>
  <si>
    <t>Friends of the People</t>
  </si>
  <si>
    <t>In the show, comedians Kevin Barnett, Jennifer Bartels, Jermaine Fowler, Lil Rel Howery, The Lucas Bros. and Josh Rabinowitz will take sketch comedy to the next level, with a combination of scripted scenes, man-on-the-street segments and more, including a previously-untold story from television history, and the adventures of "Tracy Morgan Freeman." truTV has ordered 10 episodes of Friends of the People, which is being produced by 3 Arts Entertainment and Marobru Productions.</t>
  </si>
  <si>
    <t>http://www.trutv.com/shows/friends-of-the-people/index.html</t>
  </si>
  <si>
    <t>Bye Felicia!</t>
  </si>
  <si>
    <t>White women of LA are getting a serious confidence boost and a little dose of reality with the series premiere of "Bye Felicia!," premiering Tuesday, December 9 at 9PM. This 8-episode, hour long series follows Atlanta-based life coaches Deborah Hawkes and Missy Young as they set out to help white girls across the Los Angeles area. Each closed-ended episode aims to empower two different women who could use a dose of honesty in order to turn their lives around. Hoping to impart their unique experience and wisdom through motherly tough love, Deb and Missy teach these women to say hello to their better selves and goodbye to Felicia.</t>
  </si>
  <si>
    <t>http://www.vh1.com/shows/bye-felicia</t>
  </si>
  <si>
    <t>Nail'd It!</t>
  </si>
  <si>
    <t>Nail'd It pits 18 of the best up-and-coming nail artists against one another as they claw their way to the top to claim a life-changing grand prize of $100,000. The series premiere coincides with Oxygen's rebrand on Tuesday, October 7th across all platforms, launching the network's new logo and tagline, very real, targeting young, modern women.</t>
  </si>
  <si>
    <t>0-Host, 1-Judge, 2-Judge, 3-Judge, 4-Judge</t>
  </si>
  <si>
    <t>0-Adrienne Bailon-Houghton, 1-Jan Arnold, 2-Tom Bachik, 3-Terrance Terry, 4-Elaine Watson</t>
  </si>
  <si>
    <t>http://www.oxygen.com/naild-it</t>
  </si>
  <si>
    <t>Risking It All</t>
  </si>
  <si>
    <t>Three families not only unplug their smartphones and tablets, but they also give up electricity and running water for a life off the grid in a drastic last resort to reconnect with each other. From attempting to save their marriage to dealing with family illness to regaining control of their relationships, each family has a different reason for embarking on the journey of a lifetime. The three families pack up their homes, say their good-byes to loved ones, and prepare for the challenges that come with trading in the luxuries of modern-day society for a self-sufficient life.</t>
  </si>
  <si>
    <t>The Sisterhood: Becoming Nuns</t>
  </si>
  <si>
    <t>The Sisterhood follows five young women who are considering the life-changing decision of taking religious vows to become Catholic nuns. For the first time ever, cameras were granted access to three convents* where the women live and work together alongside nuns during the discernment phase, the process wherein they decide if they want to formally continue on their holy path.In observance of the sacred vows of chastity, poverty and obedience, they leave behind everything they have come to love - boyfriends, family members and all their worldly possessions - to see if they have what it takes to become servants of the church and brides of Christ.</t>
  </si>
  <si>
    <t>Country Buck$</t>
  </si>
  <si>
    <t>Country Buck$ follows the Busbice family who founded Wildgame Innovations, a small hunting gear business that has grown into a multi-million dollar wildlife sporting empire. Their 55,000-acre ranch (three times the size of Manhattan), a sportsman fantasy camp in Louisiana, serves as the testing ground for their new products. Follow the Busbice clan as they strive to perfect their high-tech hunting innovations, family-style.</t>
  </si>
  <si>
    <t>Play for Today</t>
  </si>
  <si>
    <t>Play for Today, an anthology series of plays carrying on in the tradition of its predecessor &lt;i&gt;The Wednesday Play&lt;/i&gt;, presented controversial works by such writers as Dennis Potter, David Mercer, Alan Bennett, and Jim Allen, with such directors as Ken Loach, Alan Clarke, Philip Saville, and Mike Newell. Several plays in the series led to various spin-offs, including &lt;i&gt;Play for Tomorrow&lt;/i&gt; and &lt;i&gt;Rumpole of the Bailey&lt;/i&gt;.</t>
  </si>
  <si>
    <t>http://www.bbc.co.uk/programmes/b00cnhjw</t>
  </si>
  <si>
    <t>Pawnography</t>
  </si>
  <si>
    <t>In each episode of Pawnography, contestants will compete against each other and 'The Pawn Stars' in three rounds of trivia style questions - that escalate in difficulty as the rounds advance - to win money and coveted items from the World Famous Gold &amp;amp; Silver Pawnshop. Rick, Corey &amp;amp; Chumlee are featured in each episode as they vigorously defend their treasured items from confident and brainy contestants. The cherished items up for grabs are from Rick's personal collection and he doesn't want to give them up - this is the only game show that doesn't want the contestants to win!</t>
  </si>
  <si>
    <t>0-Christopher Titus</t>
  </si>
  <si>
    <t>http://www.history.com/shows/pawnography</t>
  </si>
  <si>
    <t>WWII in HD</t>
  </si>
  <si>
    <t>WWII in HD is the first-ever World War II documentary presented in full, immersive HD color. Culled from thousands of hours of lost and rare color archival footage gathered from a worldwide search through basements and archives, WWII in HD will change the way the world sees this defining conflict. Using footage never before seen by most Americansâ€“converted to HD for unprecedented clarityâ€”viewers will experience the war as if they were actually there, surrounded by the real sights and sounds of the battlefields. Along the way, they'll meet a diverse group of soldiers whose wartime diaries and journals show in visceral detail what the war was really like.This visually astonishing landmark series presents the story of World War II through the eyes of 12 Americans who experienced the war firsthand. Viewers will hear the story of Army nurse June Wandrey, who served from the beginning of the war in North Africa to the liberation of the camps in Germany. They will meet Shelby Westbrook, a young African American from Toledo, who became a member of the famed Tuskegee Airmen; Jimmie Kanaya, the son of Japanese immigrants, who served in the U.S. Army and was imprisoned in Europe; and Jack Werner, a Jewish Ã©migrÃ© who escaped from Austria before the war and wound up fighting not against Hitler and the hated Nazis, but in the Pacific Theater.</t>
  </si>
  <si>
    <t>0-Gary Sinise</t>
  </si>
  <si>
    <t>http://www.history.com/shows/wwii-in-hd</t>
  </si>
  <si>
    <t>Pee-Wee's Playhouse</t>
  </si>
  <si>
    <t>Scream along to the SECRET WORD with Pee-wee Herman and his pals â€” Jambi the Genie, Miss Yvonne, Cowboy Curtis, Reba the mail lady, Captain Carl, Magic Screen, Conky, Globey, Chairry, Pterri, Randy and many more! Aaaaarrrrrrrrr!!! I know you are, but what am I!?! Mecka-lecka hi... Mecka-hiney ho!</t>
  </si>
  <si>
    <t>0-King of Cartoons, 1-Conky the Robot, 2-Mr. Knucklehead, 3-Dixie, 4-Opal, 5-Pee-Wee Herman, 6-Chairy, 7-Jambi the Genie, 8-Pterri the Pterrodactyl, 9-Miss Yvonne, 10-Chicky Baby, 11-Magic Screen, 12-Cowboy Curtis, 13-Mr. Window, 14-Cool Cat, 15-Randy, 16-Countess, 17-Cher, 18-Elvis, 19-Globey, 20-Mrs. Steve, 21-Tito, 22-Clockey, 23-Mrs. Renee, 24-Ricardo, 25-Penny, 26-Reba, 27-King of Cartoons</t>
  </si>
  <si>
    <t>0-Gilbert Lewis, 1-Gregory Harrison, 2-Gregory Harrison, 3-Johann Carlo, 4-Natasha Lyonne, 5-Paul Reubens, 6-Alison Mork, 7-John Paragon, 8-John Paragon, 9-Lynne Marie Stewart, 10-Alison Mork, 11-Alison Mork, 12-Laurence Fishburne, 13-Ric Heitzman, 14-Ric Heitzman, 15-Wayne White, 16-George McGrath, 17-Diane Yang Kirk, 18-Shaun Weiss, 19-George McGrath, 20-Shirley Stoler, 21-Roland Rodriguez, 22-Kevin Carlson, 23-Suzanne Kent, 24-Vic Trevino, 25-Anna Seidman, 26-S. Epatha Merkerson, 27-William Marshall</t>
  </si>
  <si>
    <t>Pregnant in Heels</t>
  </si>
  <si>
    <t>Rosie Pope has managed to create a thriving business as the owner/designer of Rosie Pope Maternity, the ultra high-end maternity brand for the most sophisticated and urban mothers-to-be. Rosie - the tough talking, straight shooting coach for the most privileged expecting mothers of Manhattan -- advises her clients on everything from planning baby showers and hiring staff to decorating nurseries and organizing Brazilian waxing for the labor room.</t>
  </si>
  <si>
    <t>0-Rosie Pope</t>
  </si>
  <si>
    <t>Are You Smarter Than a 5th Grader?</t>
  </si>
  <si>
    <t>Class is back in session with all new half hour episodes of the hit quiz show, Are You Smarter Than a 5th Grader? Acclaimed comedian Jeff Foxworthy is at the head of the class as host of this atypical game show, which measures adults' lack of knowledge â€“ as revealed by how much they've forgotten since grammar school. &lt;br /&gt;&lt;br /&gt; Adult contestants find themselves revisiting their youth in a classroom setting, tackling subjects they've already been taught â€“ from art to geography and math to social studies.</t>
  </si>
  <si>
    <t>0-Jeff Foxworthy</t>
  </si>
  <si>
    <t>NY Med</t>
  </si>
  <si>
    <t>What do grandmothers, addicts and celebrities have in common? All of them seek care at Columbia and Weill Cornell Hospitals, the crown jewels of the prestigious New York-Presbyterian Hospital in New York City. For a full year ABC cameras had unprecedented access to document the mayhem and the miracles that occur daily in these world class facilities. "NY Med" follows the irascible, compassionate and, at times, cocky attending surgeons who try to change the trajectory of lives by relying on sheer medical brilliance and a healthy dose of old fashioned good luck.</t>
  </si>
  <si>
    <t>Comedy Bang! Bang!</t>
  </si>
  <si>
    <t>Comedy Bang! Bang! cleverly riffs on the well-known format of the late night talk show, infusing celebrity appearances and comedy sketches with a tinge of the surreal. In each episode, Aukerman engages his guests with unfiltered and improvisational lines of questioning, punctuated by banter and beats provided by bandleader, one-man musical mastermind Reggie Watts to reinvent the traditional celebrity interview. Packed with character cameos, filmic shorts, sketches and games set amongst an off-beat world, &lt;i&gt;Comedy Bang! Bang!&lt;/i&gt; delivers thirty minutes of absurd laugh-loaded fun featuring some of the biggest names in comedy.</t>
  </si>
  <si>
    <t>0-Host, 1-Co-Host/Band-Leader, 2-Co-Host/Band-Leader, 3-Co-Host/Band-Leader</t>
  </si>
  <si>
    <t>0-Scott Aukerman, 1-Reggie Watts, 2-Kid Cudi, 3-Weird Al Yankovic</t>
  </si>
  <si>
    <t>http://www.ifc.com/shows/comedy-bang-bang</t>
  </si>
  <si>
    <t>The Tonight Show with Jay Leno</t>
  </si>
  <si>
    <t>The Tonight Show with Jay Leno is an American late-night talk show currently hosted by Jay Leno, on NBC. It made its debut on May 25, 1992, following Johnny Carson's retirement as host of The Tonight Show. The nightly broadcast at 23:35 (Eastern) originates from NBC's studios, in Burbank, California.</t>
  </si>
  <si>
    <t>0-Host, 1-Band Leader, 2-Announcer, 3-Announcer, 4-Announcer, 5-Band Leader, 6-Band Leader</t>
  </si>
  <si>
    <t>0-Jay Leno, 1-Kevin Eubanks, 2-Edd Hall, 3-Wally Wingert, 4-John Melendez, 5-Rickey Minor, 6-Branford Marsalis</t>
  </si>
  <si>
    <t>Wife Swap</t>
  </si>
  <si>
    <t>Have you ever wondered whether the grass is greener on the other side of the fence? Two wives discover that it often isn't when they hand over the keys to their homes and literally switch families â€” but not bedrooms â€” for two weeks on the new reality show Wife Swap, already a critically-acclaimed smash hit in its third season in the U.K.&lt;br /&gt;&lt;br /&gt;Wife Swap is not a competition or a contest. It is a reality show unlike any other, where the battlegrounds are the kitchens and living rooms, child-rearing is a subject of intense and heated debate, and the outcome isn't a cash prize, but a couple's opportunity to re-discover why they love each other and decided to marry in the first place.&lt;br /&gt;&lt;br /&gt;In the first week of the swap, the wives move in with their new family and adopt their very different lifestyle. They agree to follow a manual written by the departing wife that sets out the rules of their new household â€“ how they parent, shop, do the house work, manage their budgets and their social life. But then, in the second week, everything changes. The new wives take charge. They introduce their own set of rules and get to run the new household their way. It's a radical shock to both families. The results are explosive, enlightening and often very funny. This is a show about the things that really matter to families across America.&lt;br /&gt;&lt;br /&gt;At the end of the show, the two couples meet for the first time. In a highly-charged exchange of views, both couples make a frank assessment of each other and talk about what they've learned from the experience.</t>
  </si>
  <si>
    <t>Hotel Impossible</t>
  </si>
  <si>
    <t>Competition is fierce in the hotel business. Online review sites can kill a business' reputation with one bad review. Staffs are untrained, surly or apathetic in a profession that lives or dies on service. So what's a struggling hotel operator to do? Bring in Anthony Melchiorri, a hotel "fixer," who can turn any establishment around in weeks ... and he does just that in Hotel Impossible.</t>
  </si>
  <si>
    <t>['Travel']</t>
  </si>
  <si>
    <t>0-Anthony Melchiorri</t>
  </si>
  <si>
    <t>http://www.travelchannel.com/shows/hotel-impossible</t>
  </si>
  <si>
    <t>Full Throttle Saloon</t>
  </si>
  <si>
    <t>The world's largest biker bar, the Full Throttle Saloon, is open for only 10 days a year in August. This year, owner Michael Ballard has to turn a profit during the Sturgis Motorcycle Rally. From managing a full staff of bartenders and dancing girls to hosting big name concerts, burlesque shows and other biker-friendly acts; keeping it all together is more than most people could handle.</t>
  </si>
  <si>
    <t>Destination America</t>
  </si>
  <si>
    <t>https://web.archive.org/web/20141011022153/http://www.trutv.com/shows/full-throttle-saloon/index.html</t>
  </si>
  <si>
    <t>Heroes Unmasked</t>
  </si>
  <si>
    <t>A behind-the-scenes look at the series "Heroes" narrated by Anthony Stewart Head.</t>
  </si>
  <si>
    <t>0-Anthony Stewart Head</t>
  </si>
  <si>
    <t>http://www.bbc.co.uk/programmes/b007vzls</t>
  </si>
  <si>
    <t>The Hard Times of RJ Berger</t>
  </si>
  <si>
    <t>The Hard Times of RJ Berger orbits the hilariously-hellish lives of a deeply unpopular 15 year-old and his scheming, sex-obsessed best friend, Miles Jenner. Other than pining after the girl of his dreams, Jenny Swanson, receiving daily beatings from the meanest jock in school, Max Owens and evading the stalker-ish advances of Lily Miran, there really isn't much excitement in RJ's life. That is, until his anatomical gift is accidentally exposed to the entire school.In a single moment, RJ goes from anonymous to infamous, and for the first time in his life, he feels a tiny sliver of confidence. Swept up in this man-sized wave of recognition, we'll watch RJ claw his way out of the popularity basement. Whether it's trying to get laid, dealing with his bizarre parents, or simply navigating the treacherous waters of sophomore year, RJ will live out the stories -- good, bad and ugly -- that we all remember from high school. One mis-adventure at a time, we'll see him grow from a shy, awkward boy into a slightly less shy and awkward young man. Part The Wonder Years and part Superbad, &lt;i&gt;The Hard Times of RJ Berger&lt;/i&gt; is a loud, funny, raunchy, sexy look at the life of lovable loser.</t>
  </si>
  <si>
    <t>0-R.J. Berger, 1-Miles Jenner, 2-Lily Miran, 3-Jenny Swanson, 4-Suzanne Berger, 5-Linda, 6-Patterson, 7-Striped Bikini Girl, 8-Max Owens, 9-Natsumi, 10-Freshman Girl, 11-Robin Pretnar</t>
  </si>
  <si>
    <t>0-Paul Iacono, 1-Jareb Dauplaise, 2-Kara Taitz, 3-Amber Lancaster, 4-Beth Littleford, 5-Lori Alan, 6-Chris Warren, Jr., 7-Nicci Faires, 8-Jayson Blair, 9-Satomi Okuno, 10-Adrien Finkel, 11-Ciena Rae</t>
  </si>
  <si>
    <t>How It's Made: Dream Cars</t>
  </si>
  <si>
    <t>Ever wonder how common, everyday objects are made? Science Channel fan favorite HOW IT'S MADE returns for another season of exploring how many of the everyday objects or products we seldom stop to think about are made. From hockey pucks and hand saws to drill bits and frozen french fries, 'How It's Made' offers viewers a first-hand look at how these deceptively simple objects are constructed. Thousands of humdrum items are put to good use on a daily basis, but it's easy to overlook how things like aluminum ladders, firefighter helmets, matches and engine blocks are constructed. How It's Made: Dream Cars visits dozens of assembly lines where raw materials become finished products right before the viewers' eyes. In each episode of the series, viewers will be amazed to see how many common items are manufactured in high-tech factories around the world.</t>
  </si>
  <si>
    <t>http://www.velocity.com/tv-shows/how-its-made-dream-cars/</t>
  </si>
  <si>
    <t>Taboo</t>
  </si>
  <si>
    <t>We've taken you around the world exploring behaviors and lifestyles that are acceptable in some cultures but forbidden, illegal or reviled in others. But this season, we're looking in our own backyard. &lt;i&gt;Taboo USA &lt;/i&gt;goes behind the closed doors and picket fences of America's most normal looking homes to find a fringe few that can only be described as... taboo. And we're showcasing those willing to push the boundaries of taste, societal acceptance; those obsessive about their hobbies, their relationships, and their lifestyles.</t>
  </si>
  <si>
    <t>Extreme Weight Loss</t>
  </si>
  <si>
    <t>&lt;i&gt;"Extreme Weight Loss"&lt;/i&gt; is a unique undertaking that's unlike anything you've ever seen TV. The show documents the amazing makeover of seventeen courageous, obese individuals who set out to safely lose half of their body weight over the course of a year. The metamorphosis is truly amazing. Trainer/transformation specialist Chris Powell (The 650-Pound Virgin) guides each of the seventeen participants through the process after moving into their homes. He's there to make sure the participants get the proper nourishment and exercise movement. Chris provides a fresh perspective to individuals whose lives have become unmanageable because of their weight.</t>
  </si>
  <si>
    <t>0-Chris Powell, 1-Heidi Powell</t>
  </si>
  <si>
    <t>http://abc.go.com/shows/extreme-weight-loss</t>
  </si>
  <si>
    <t>Rude Tube</t>
  </si>
  <si>
    <t>In a fast-paced review of the video viral revolution, Alex Zane presents a countdown of the funniest, rudest and most bizarre video clips to have taken the internet by storm.</t>
  </si>
  <si>
    <t>0-Alex Zane</t>
  </si>
  <si>
    <t>http://www.channel4.com/programmes/rude-tube</t>
  </si>
  <si>
    <t>Tattoos After Dark</t>
  </si>
  <si>
    <t>Tattoos After Dark is a U.S. reality show following after-hours events at two Los Angeles tattoo parlours and the antics of their staff and customers.</t>
  </si>
  <si>
    <t>http://www.oxygen.com/tattoos-after-dark</t>
  </si>
  <si>
    <t>Posh People: Inside Tatler</t>
  </si>
  <si>
    <t>Documentary which goes behind the scenes at Tatler, the world's oldest magazine. The publication has been reporting on the lives of Britain's most privileged and powerful for 300 years.</t>
  </si>
  <si>
    <t>http://www.bbc.co.uk/programmes/b04smrqh</t>
  </si>
  <si>
    <t>Rewrapped</t>
  </si>
  <si>
    <t>Iconic snack foods are transformed in Rewrapped, a new competition series hosted by Joey Fatone. From Twinkies to Goldfish to SpaghettiOs, three competitors use their talents to recreate and innovate America's most beloved snacks. First, the challengers attempt to duplicate the original item from scratch. Then it's onto the second round, where they must use the snack food in a completely original dish. Led by head judge Marc Summers and a panel of expert judges, only one can be crowned the Rewrapped champ!</t>
  </si>
  <si>
    <t>The Legend of Mick Dodge</t>
  </si>
  <si>
    <t>25 years ago, Mick Dodge walked away from the modern world, leaving civilization behind to live alongside nature's wonders in the Olympic Peninsula. Following a primal instinct present throughout generations of his family, Mick ventured deep into the Hoh Rainforest, making his home in the trees and hidden in the moss. Experience the wild life of Mick Dodge, a quirky character whose unique brand of Zen comes from living by his own code â€“ off the land and off the grid.</t>
  </si>
  <si>
    <t>0-Mick Dodge</t>
  </si>
  <si>
    <t>Project Runway: Threads</t>
  </si>
  <si>
    <t>Project Runway: Threads is a competition series showcasing America's most talented young fashion designers. Each week, three new contestants pull out their scissors, sketchbooks and skills to see who can out-design the competition and set the new standard for the future of fashion. Challenges will be fast-paced, unpredictable and far from child's play as these nascent fashion powerhouses compete for $10,000 to be used at any Jo-Ann Fabrics and Crafts Store or Joann.com, a prestigious scholarship to the summer program at FIDM including travel expenses and a top-of-the-line sewing and embroidery studio courtesy of Brother International Corporation.</t>
  </si>
  <si>
    <t>0-Host, 1-Judge, 2-Judge</t>
  </si>
  <si>
    <t>0-Vanessa Simmons, 1-Christian Siriano, 2-Ingrid Nilsen</t>
  </si>
  <si>
    <t>Top Chef Duels</t>
  </si>
  <si>
    <t>Bravo Media turns up the heat in a new culinary competition series Top Chef Duels premiering Wednesday, August 6 at 10 PM ET/PT as the network brings back the best culinary talent ever seen on "Top Chef" and "Top Chef Masters" for a gastronomic battle royale of epic proportions. Hosted by celebrity chef Curtis Stone, the newest iteration of the Emmy Award-winning franchise pits eighteen of the biggest, boldest and most talked-about personalities from past seasons against one another in high-stakes cooking challenges designed to test their passion and imagination in the kitchen. In addition to his role as host, Curtis Stone will also anchor the judges' table with Gail Simmons, while chefs Wolfgang Puck and Hugh Acheson along with other special guests will round out the judging panel throughout the series. In each episode, two chefs will face-off in three rounds of head-to-head battles testing their skill, creativity and speed. Rivalries will be intensified as "Top Chef Duels" ups the ante and allows the competing chefs to each pick one mini-duel based on the other's perceived weaknesses in the kitchen. The third and final challenge of each episode will decide who moves on to compete in the ultimate high-stakes season finale where 10 chefs will be confronted with split second decisions as they lay it all on the line in the greatest challenge of their careers. In the end, only one chef will earn bragging rights and win the $100,000 grand prize and a culinary adventure that will be featured in Food and Wine Magazine.</t>
  </si>
  <si>
    <t>The Haunted</t>
  </si>
  <si>
    <t>The Haunted is a chilling and frightening show featuring true horror stories about animals, humans and the paranormal. Each program features one or two stories recounted by the people who actually experienced them. Cinematic recreations serve to heighten the drama caused by animal and human contact with the unexplainable and to bring the witnesses' testimonies to life.</t>
  </si>
  <si>
    <t>['Horror', 'Supernatural']</t>
  </si>
  <si>
    <t>Great Continental Railway Journeys</t>
  </si>
  <si>
    <t>Michael Portillo travels on the great train routes of Europe, as he retraces the journeys featured in George Bradshaw's 1913 Continental Railway Guide.</t>
  </si>
  <si>
    <t>0-Michael Portillo</t>
  </si>
  <si>
    <t>http://www.bbc.co.uk/programmes/b01rdqn7</t>
  </si>
  <si>
    <t>Pioneers of Television</t>
  </si>
  <si>
    <t>Each episode melds compelling new interviews with irresistible clips to offer a fresh take on TV's biggest celebrities. Featured stars in this season's four new episodes include Jerry Seinfeld, Robin Williams, Roseanne Barr, Bill Cosby, Tim Allen, Ray Romano, Noah Wyle, Anthony Edwards, Diahann Carroll, Howie Mandel, Bob Newhart and many more.</t>
  </si>
  <si>
    <t>Don't Tell the Bride</t>
  </si>
  <si>
    <t>The groom is put in charge of the big day, with the budget and every detail of the brides dream wedding day in their control. Originally airing on BBC Three, the show moved to Sky in 2016 and to E4 in 2017.</t>
  </si>
  <si>
    <t>0-Rebekah Staton, 1-Ruth Jones, 2-Zoe Ball</t>
  </si>
  <si>
    <t>http://www.channel4.com/programmes/dont-tell-the-bride</t>
  </si>
  <si>
    <t>Eggheads</t>
  </si>
  <si>
    <t>General knowledge quiz in which teams from all over the UK battle to beat the formidable Eggheads.</t>
  </si>
  <si>
    <t>0-Host, 1-Host, 2-Kevin Ashman, 3-CJ de Mooi, 4-Daphne Fowler, 5-Chris Hughes, 6-Judith Keppel, 7-Barry Simmons, 8-Pat Gibson, 9-Dave Rainford, 10-Lisa Thiel</t>
  </si>
  <si>
    <t>0-Jeremy Vine, 1-Dermot Murnaghan, 2-Kevin Ashman, 3-CJ de Mooi, 4-Daphne Fowler, 5-Chris Hughes, 6-Judith Keppel, 7-Barry Simmons, 8-Pat Gibson, 9-Dave Rainford, 10-Lisa Thiel</t>
  </si>
  <si>
    <t>http://www.bbc.co.uk/programmes/b006z736</t>
  </si>
  <si>
    <t>Strange Sex</t>
  </si>
  <si>
    <t>With first hand accounts and commentary from medical professionals, each half-hour episode sends viewers on an unrestricted journey into an entirely new world of sex. The focus of the show will be bizarre conditions, such as the fictional sex addiction, fetishes and kinky sexual behavior.&lt;br&gt;&lt;br&gt; An Iraq war veteran who only experiences pain during intercourse and a former Broadway star and sex educator who learned to "think" herself into having an orgasm would be some of the cases featured in the series. Other examples are someone with balloon fetish and a woman who wants orgasm during childbirth.</t>
  </si>
  <si>
    <t>http://www.tlc.com/tv-shows/strange-sex/</t>
  </si>
  <si>
    <t>American Chopper: Senior vs. Junior</t>
  </si>
  <si>
    <t>What was once a family business is now a family feud. All bets are off for what new fireworks await in American Chopper: Senior vs. Junior. Paul Senior builds world famous custom bikes at Orange County Choopers while Paul Junior operates his competing shop, Paul Jr. Designs, just a stone's throw down the road, with brother Mikey and former OCC employees firmly by his side. Will the family be made whole again? And what new out of this world build assignments will they take on to stretch their teams creatively and mechanically?</t>
  </si>
  <si>
    <t>0-Narrator, 1-Paul Teutul Sr., 2-Paul Teutul Jr., 3-Michael Teutul</t>
  </si>
  <si>
    <t>0-Jim Pratt, 1-Paul Teutul Sr., 2-Paul Teutul Jr., 3-Michael Teutul</t>
  </si>
  <si>
    <t>LA Ink</t>
  </si>
  <si>
    <t>In her time on LA Ink, fans have watched Kat go from celebrated tattoo artist to fully developed entrepreneur. In the past year, Kat launched a successful line of cosmetics at Sephora and had her book hit The New York Time's Best Sellers List. As her profile has risen, so has the shop's business - and the pressure to succeed.All of this leads into a new season that finds Kat facing familiar challenges, but quickly explodes with a level of drama and action never seen before. Kat Von D, known for her no-nonsense, tell-it-like-it-is demeanor has made an indelible mark on the tattoo industry. Her success in a male dominated field is inspiring, but it comes with its share of stress. While Kat is focused on expanding her product line and writing a new book, the shop faces unexpected - and unwelcome - changes. The introduction of new shop manager, Aubry Fisher, (from &lt;i&gt;Rock of Love&lt;/i&gt; fame) is just one example.Playing by her own rules, Kat lives a fast-paced, rebel lifestyle. Hers is a life of freedom: she sets her own schedule, picks her clients, sleeps late,and parties all night. For her shop to be a continued success, Kat will need to learn how to balance her lifestyle and her business while managing a colorful staff of renowned artists. &lt;i&gt;LA Ink&lt;/i&gt; offers a rare glimpse into an LA that is seldom seen, through the eyes of a true insider.</t>
  </si>
  <si>
    <t>Gangland</t>
  </si>
  <si>
    <t>They rob, kill, and terrorize, and they've left their bloody mark on American history. This is the world of Gangland.The &lt;i&gt;Gangland&lt;/i&gt; series tells the insider story of some of America's most notorious street gangs. We learn how they've shaped their times and affected the neighborhoods that they controlled. From the destruction wrought by the heroin kingpins in Harlem of the 1970s to today's most dangerous gang MS-13, which has spread out from the inner city to infect unexpected turf â€”suburban communitiesâ€”gangs have a rich yet deadly history. They usually start out as a form of protection for their members and community but then grow predatory as they feed on the very people that they purport to defend. With exclusive interviews and rarely seen footage, this is a raw look at life inside these gangsâ€”from those who live it and the agencies that are working to stop them.</t>
  </si>
  <si>
    <t>Operation Repo</t>
  </si>
  <si>
    <t>It's the fast-paced, high-pressure world of car repossession with a team of highly-trained professionals from California's San Fernando Valley. No matter how angry you get, they're taking back your car.</t>
  </si>
  <si>
    <t>0-Hollywood Star 'Mario', 1-Adrian Alfonso, 2-Janet, 3-Jose, 4-Mario, 5-Zack Samson, 6-Antonio, 7-Emma Johnson</t>
  </si>
  <si>
    <t>0-Peter Nikkos, 1-Ej Linehan, 2-Janet Golden, 3-Calo Rodriguez, 4-Enrique Rodriguez, 5-Jackson Taylor, 6-Nicolas Valentin, 7-Kanesha Washington</t>
  </si>
  <si>
    <t>http://www.trutv.com/shows/operation_repo/index.html</t>
  </si>
  <si>
    <t>Hawthorne</t>
  </si>
  <si>
    <t>At Richmond Trinity Hospital, Director of Nursing Christina Hawthorne is locked in a battle against forces far too large for any one person to handle. Whether fighting to see that a homeless woman is treated like a human being, talking a close friend and suicidal cancer patient off a ledge, accommodating the clashing egos of the hospital's talented doctors and administrators, or managing a nursing staff of grizzled veterans and idealistic young rookies, she's the much-needed conscience for an organization that all too often forgets whom it's there to serve. Still learning to cope with the death of her husband and make peace with her powerful and grieving mother-in-law, Christina looks to balance her pressure cooker career with raising a smart but willful teenage girl as she tries to change a broken system, one patient at a time.</t>
  </si>
  <si>
    <t>0-Christina Hawthorne, 1-Camille Hawthorne, 2-Dr. Tom Wakefield, 3-Bobbie Jackson, 4-Kelly Epson, 5-Steve Shaw, 6-Nick Renata, 7-Candy Sullivan, 8-Nurse Ray Stein</t>
  </si>
  <si>
    <t>0-Jada Pinkett Smith, 1-Hannah Hodson, 2-Michael Vartan, 3-Suleka Mathew, 4-Vanessa Lengies, 5-Adam Rayner, 6-Marc Anthony, 7-Christina Moore, 8-David Julian Hirsh</t>
  </si>
  <si>
    <t>19 Kids and Counting</t>
  </si>
  <si>
    <t>19 Kids and Counting (formerly &lt;i&gt;17/18 Kids and Counting&lt;/i&gt;) follows Michelle and Bob Duggar as they deal with the challenges of raising a family of ten boys, eight girls and baby Josie Duggar.</t>
  </si>
  <si>
    <t>http://www.tlc.com/tv-shows/19-kids-and-counting/</t>
  </si>
  <si>
    <t>Hollywood Heights</t>
  </si>
  <si>
    <t>Romance and deceit. Fame and heartbreak. Success and secrets. Welcome to Hollywood Heights, where they put the DRAMA in family drama. Follow Loren, an aspiring songwriter and straight-A high school student, as her life drastically changes. When Loren gets thrown into the spotlight suddenly, and meets her musical idol, Eddie Duran, nothing will ever be the same for anyone. The obstacles that come with life and fame become instantly apparent, but it's the strong bond between friends and family that help them all through.</t>
  </si>
  <si>
    <t>0-Eddie Duran, 1-Loren Tate, 2-Phil Sanders, 3-Jake Madsen, 4-Melissa Sanders, 5-Traci Madsen, 6-Gus Sanders, 7-Don Masters, 8-Chloe Carter, 9-Lisa Sanders, 10-Tyler Rorke, 11-Nora Tate, 12-Max Duran, 13-Grace, 14-Jackie Kowalski, 15-Smith, 16-Ian, 17-Adriana Masters, 18-Osbourne Silver, 19-Joe Gable, 20-Steven, 21-Cheryl, 22-Principal Nolan, 23-Ellie Moss, 24-Ericka, 25-Lily, 26-Kelly</t>
  </si>
  <si>
    <t>0-Cody Longo, 1-Brittany Underwood, 2-Robert Adamson, 3-Brandon Bell, 4-Ashley Holliday, 5-Shannon Kane, 6-Brian Letscher, 7-Grayson McCouch, 8-Melissa Ordway, 9-Meredith Salenger, 10-Justin Wilczynski, 11-Jama Williamson, 12-Carlos Ponce, 13-Brianne Davis, 14-Daphne Ashbrook, 15-David Lim, 16-Eric Tiede, 17-Hunter King, 18-James Franco, 19-James Shanklin, 20-Joseph Reegan, 21-Laura Niemi, 22-Mandy June Turpin, 23-Merrin Dungey, 24-Susie Abromeit, 25-Tina Huang, 26-Yara Martinez</t>
  </si>
  <si>
    <t>Bang Goes the Theory</t>
  </si>
  <si>
    <t>Investigating the science behind the headlines and making sense of the issues that matter.</t>
  </si>
  <si>
    <t>0-Liz Bonnin, 1-Yan Wong, 2-Jem Stansfield, 3-Dallas Campbell</t>
  </si>
  <si>
    <t>http://www.bbc.co.uk/programmes/b00lwxj1</t>
  </si>
  <si>
    <t>The Real World</t>
  </si>
  <si>
    <t>Each year, The Real World producers choose a group of seven people in their 20s, from different backgrounds and countries, to live together in a major city. The series presents their spontaneous, unscripted interactions with one another and the world around them.</t>
  </si>
  <si>
    <t>Talking Bad</t>
  </si>
  <si>
    <t>Talking Bad features Hardwick spending time with fans, actors, producers and tv enthusiasts, recapping the most recent &lt;i&gt;Breaking Bad&lt;/i&gt; episode, and taking questions and comments from viewers. Fans may continue to engage with the after-show following the on-air conclusion, online, at amc.com for more videos, weekly polls and photo galleries of the guests featured on the series.</t>
  </si>
  <si>
    <t>0-Chris Hardwick</t>
  </si>
  <si>
    <t>Newport Harbor: The Real Orange County</t>
  </si>
  <si>
    <t>Chrissy, Clay, Allie, Grant, Chase, Taylor and Sasha are heading home for the holidays. It's Chrissy's first trip back to Newport since leaving for college and deciding to make her long-distance relationship with Clay work. But did the absence make their hearts grow fonder or was this first love easy to forget? Chase has moved on from his unpredictable relationship with Taylor, and jumped head first into a new romance with Kylie, Chrissy's sorority sister. And back from Europe, Allie is trying to make her way in the big city of Los Angeles. Will she be able to leave the pampered life of Newport behind and forge a new independence? New loves, lost loves, life-changing decisions and a group of friends that will try to stay together forever. Newport Harbor: you can always come home.</t>
  </si>
  <si>
    <t>The Glee Project</t>
  </si>
  <si>
    <t>During the 11 week run of season two of The Glee Project, 14 talented contenders will be narrowed down as the creative forces of "Glee" carefully assess who has what it takes to win the prize of a lifetime - a seven episode guest starring role on the hit FOX series. Ryan Murphy joins casting director Robert Ulrich, choreographer, "Glee" co-producer Zach Woodlee and vocal producer Nikki Anders in the final deliberations of each installment of the series.</t>
  </si>
  <si>
    <t>http://www.oxygen.com/the-glee-project</t>
  </si>
  <si>
    <t>The City</t>
  </si>
  <si>
    <t>In its second season, new betrayals and new alliances add up to 12 all-new, jaw-dropping episodes as Whitney Port, Roxy Olin, Olivia Palermo and Erin Kaplan continue to traverse the New York City fashion industry and their relationships with each other. During the first season, fans were captivated as Whitney transformed her life by leaving Los Angeles behind for New York where she risked everything to start her own clothing line. When the show returns, Whitney and the rest of the cast will learn the hard way that in New York City climbing your way to the top means doing it alongside both friends and enemies.</t>
  </si>
  <si>
    <t>0-Whitney Port</t>
  </si>
  <si>
    <t>Angel o Demonio</t>
  </si>
  <si>
    <t>The Angels and the Fallen, the forces of good and evil, wage a constant bloody war. As supernatural beings that live among us, they are part of our daily reality and are the cause of much of what happens to us every day.</t>
  </si>
  <si>
    <t>Telecinco</t>
  </si>
  <si>
    <t>0-Graziel, 1-Iris, 2-Valeria GascÃ³n, 3-DamiÃ¡n, 4-Natael, 5-Alexia, 6-Duna, 7-Valafar</t>
  </si>
  <si>
    <t>0-Jorge Suquet, 1-Carla Nieto, 2-Aura Garrido, 3-Jaime OlÃ­as, 4-Manu Fullola, 5-Mar Saura, 6-Carmen SÃ¡nchez, 7-Daniel Grao</t>
  </si>
  <si>
    <t>Audrina</t>
  </si>
  <si>
    <t>Besides Audrina's blossoming career and tumultuous love life, the television personality has something else to focus on - her family. VH1's Audrina will introduce the world to a never-before-seen side of Audrina - her large, outrageous, Orange County family. As she advances her acting, modeling and business career, she is juggling a prominent role in her large, tight-knit family. With her tell-it-like-it-is mom, Lynn, and chilled-out dad, Mark, at the center of this crazy bunch, Audrina is still expected to have an active presence in the lives of her three younger siblings: former wild child Casey, now married to motocross star Kyle Loza and mother of two; genial younger brother Marky, who aspires to pro motocross himself and has an annoying habit of befriending Audrina's exes; and 15-year-old sister Samantha, who is already exhibiting a rebellious streak that could put Casey and Audrina's to shame. Work-focused and family-oriented, yet still sexy and dynamic, Audrina shows a personal side of herself on VH1 that is funny, relatable and endearing to anyone who's ever had to balance the expectations of family and friends against their own hopes and dreams. From her #1 debuting album Kaleidoscope Heart, Sara Bareilles' anthemic song "Uncharted" is the theme music for VH1's Audrina. Other songs from "Kaleidoscope Heart" will also be used throughout the series as featured placements.</t>
  </si>
  <si>
    <t>0-Audrina Patridge, 1-Casey Patridge, 2-Lynn Patridge, 3-Mark Patridge, 4-Marky Patridge, 5-Samantha Patridge, 6-Kyle Loza, 7-Corey Bohan</t>
  </si>
  <si>
    <t>Punta Escarlata</t>
  </si>
  <si>
    <t>Misterio, suspense y elementos caracterÃ­sticos del thriller se suceden en esta serie que plantea en nueve episodios la resoluciÃ³n de un oscuro caso en un lugar lleno de secretos, vicios inconfesables y conflictos que han prevalecido a lo largo de los aÃ±os. Al llegar a Punta Escarlata,Bosco (Carles Francino) y Max (Antonio Hortelano) se encuentran con serias dificultades para esclarecer lo sucedido, pese a la ayuda del sargento Reyes (Fernando Cayo), que dirigiÃ³ la investigaciÃ³n en el pasado. Los habitantes del pueblo son reacios a remover el pasado y prefieren ocultar lo que saben, vieron o escucharon. Pronto descubren que nada es lo que parece. AdemÃ¡s, a medida que avanzan en la investigaciÃ³n se suceden una serie de nuevos e inquietantes asesinatos que podrÃ­an estar relacionados con los ocurridos ocho aÃ±os atrÃ¡s en su intento por desenmascarar a los culpables.</t>
  </si>
  <si>
    <t>0-Bosco, 1-Max, 2-Eva, 3-Carla, 4-Rudy, 5-LucÃ­a Castro, 6-Marcos Rozas, 7-Jero Zamora, 8-Ximo, 9-Reyes, 10-Chesca, 11-Ãngela, 12-Picazo, 13-Vir, 14-Chema, 15-Radar, 16-Del Toro, 17-Patricia Rozas, 18-Anabel GÃ¡lvez, 19-IcÃ­ar Lozano</t>
  </si>
  <si>
    <t>0-Carles Francino, 1-Antonio Hortelano, 2-Elena Ballesteros, 3-Kira MirÃ³, 4-Juan DÃ­az, 5-Nadia de Santiago, 6-Ãlvaro Cervantes, 7-Daniel HolguÃ­n, 8-VÃ­ctor ElÃ­as, 9-Fernando Cayo, 10-Nur Al Levi, 11-MarÃ­a Pastor, 12-JesÃºs Fuente, 13-Ana Rujas, 14-Eduardo Mayo, 15-Kike Biguri, 16-Juan RibÃ³, 17-Carla DÃ­az, 18-Carlotta Cosials, 19-Andrea Guasch</t>
  </si>
  <si>
    <t>Acusados</t>
  </si>
  <si>
    <t>Rosa Ballester is a judge who prosecutes the businessman JoaquÃ­n de la Torre for believing him responsible for a fire in a club. To that end, Ballester requires the services of Jorge Vega, who moves from Salamanca to Madrid in order to help with the investigation, unbeknownst the main reason behind the requirement of Ballester is that the latter wants to approach Vega's girlfriend Laura Nieto, supposedly a key piece in the case.</t>
  </si>
  <si>
    <t>0-Rosa Ballester, 1-Joaquin de la Torre, 2-Sonia Nieto, 3-HÃ©ctor Domenech, 4-Patricia Domenech Ballester, 5-Carmen, 6-Ricardo DÃ­az, 7-Julio Almagro, 8-Isabel Holgado</t>
  </si>
  <si>
    <t>0-Blanca Portillo, 1-JosÃ© Coronado, 2-Anna Allen, 3-Helio Pedregal, 4-Carla Nieto, 5-Esperanza Elipe, 6-Aitor Mazo, 7-Joseba Apaolaza, 8-Isabel Serrano</t>
  </si>
  <si>
    <t>Motivos Personales</t>
  </si>
  <si>
    <t>La historia comienza en la fiesta de conmemoraciÃ³n del 50Âº aniversario de los Laboratorios Acosta. Todo parece ir bien hasta que aparece muerta la secretaria del presidente de los laboratorios, estampada contra un techo de cristal dentro del edificio, Mara Yimou. Los indicios en principio indican que el culpable es el marido de la periodista Natalia Nadal, Arturo Acosta. En el juicio es declarado culpable y encerrado en prisiÃ³n. Natalia descubre gracias a un video, que el juicio se basÃ³ en pruebas falsas y va a comunicÃ¡rselo a su marido a la cÃ¡rcel. AllÃ­ le dan una noticia: su marido se ha suicidado. A partir de este momento, Natalia empieza a investigar junto a su amiga Virginia, la abogada de los laboratorios, y juntas se ven envueltas en una complicada red de secretos y crÃ­menes. Las causas de las muertes se remontan muchos aÃ±os atrÃ¡s y son fruto de una frÃ­a venganza contra Natalia.</t>
  </si>
  <si>
    <t>0-Natalia Nadal</t>
  </si>
  <si>
    <t>0-Lydia Bosch</t>
  </si>
  <si>
    <t>Hay alguien ahÃ­</t>
  </si>
  <si>
    <t>Mientras Diego Pardo, el cabeza de familia, cierra el acuerdo en la inmobiliaria para mudarse con los suyos a la casa de sus sueÃ±os. Los obreros se encargan de los Ãºltimos retoques en la reforma de la vivienda. Es entonces cuando sucede algo inesperado y, desde el interior del pozo que hay en el sÃ³tano, una fuerza sobrenatural se cobra su primera vÃ­ctima...&lt;br&gt;&lt;br&gt; Ajenos a lo sucedido, la familia hace la mudanza con todas sus esperanzas puestas en una vida mejor y sobre todo mÃ¡s tranquila. Sin embargo, las presencias que habitan en la casa no tardan en manifestarse. Con la intenciÃ³n de contactar con ellas, ÃÃ±igo se las ingenia para quedarse solo en casa y organizar una sesiÃ³n de espiritismo con su novia Silvia y sus amigos. Algo que jamÃ¡s habrÃ­a hecho si hubiera sospechado las terribles consecuencias... Y es que hay puertas que nunca se deben abrir.</t>
  </si>
  <si>
    <t>['Thriller', 'Supernatural']</t>
  </si>
  <si>
    <t>Cuatro</t>
  </si>
  <si>
    <t>Sorority Sisters</t>
  </si>
  <si>
    <t>Nine women, who continue to honor the traditions and legacies of their respective sororities and chapters, all agree on one main principle: sisterhood doesn't end after graduation, it's for life. For these friends and sisters (or 'sorors') from celebrated historically black colleges and universities in Atlanta, strong ties to their organizations lead to fierce rivalries, but through thick and thin, these women stand united and share an unbreakable bond. "Sorority Sisters" follows the lives of women from four different sororities. Since these 'sorors' are pledges for life, they are expected to continue their community work long after graduation. From long-awaited reunions, to managing the men in their lives, for these line sisters, it's homecoming all across the ATL. These ladies have a lot at stake - their aspirations, reputations, livelihoods, friendships, and families - and the legacies of their sororities.</t>
  </si>
  <si>
    <t>Sons of Guns</t>
  </si>
  <si>
    <t>Will Hayden is an American success story. Having turned his Louisiana-based small business, Red Jacket Firearms, into a regional powerhouse, he's ready for the next step for himself and his family. Like so many American small businesses, Will's journey from garage based gun shop to the pride of Baton Rouge is rife with personal sacrifices and some risky decisions.</t>
  </si>
  <si>
    <t>Viper</t>
  </si>
  <si>
    <t>Viper was an action-adventure TV series about a secretive task force set up by the federal government to fight crime in the fictional city of Metro City, California, that is perpetually under siege from one crime wave after another. The weapon used by this task force is an urban assault vehicle that is disguised as a 1993 Flame Red Dodge Viper RT/10 Roadster and, later, a 1998 Cobalt Blue Metallic Dodge Viper GTS Coupe (which replaced the Roadster convertible). The series takes place in "the near future". The primary brand of vehicles driven in the show were Chrysler or their subsidiary companies.</t>
  </si>
  <si>
    <t>['Action']</t>
  </si>
  <si>
    <t>0-Joe Astor, 1-Julian Wilkes, 2-Franklin X. Waters, 3-Allie Farrow, 4-Cameron Westlake, 5-Special Agent Sherman Catlett, 6-Thomas Cole</t>
  </si>
  <si>
    <t>0-James McCaffrey, 1-Dorian Harewood, 2-Joe Nipote, 3-Dawn Stern, 4-Heather Medway, 5-J. Downing, 6-Jeff Kaake</t>
  </si>
  <si>
    <t>Verano Azul</t>
  </si>
  <si>
    <t>This series is about the adventures of a bunch of youngsters during their Summer holiday in a small town in the Southern Coast of Spain. The seven kids: Quique, Javi, Pancho, Bea, Desi, Tito and PiraÃ±a, within an age range of eight to sixteen, meet there two adults, with whom they share many new experiences, Julia, a painter, and Chanquete, an old, wise and lovable retired sailor who lives in a boat set on a hilltop. Throughout the 19 episodes several key themes are dealt with: teenage, coming of age, death, generational gap, the right to protest, ethical values, family relations, building companies' speculation in the Spanish coastline etc.</t>
  </si>
  <si>
    <t>TVE</t>
  </si>
  <si>
    <t>0-Javi</t>
  </si>
  <si>
    <t>0-Juan JosÃ© Artero</t>
  </si>
  <si>
    <t>Ultimate Survival Alaska</t>
  </si>
  <si>
    <t>One of the toughest competitions in the world is back for round three as 12 of the world's toughest outdoorsmen face off against each other, Mother Nature, and their own will to survive. This fight to the finish isn't about money or a prize; it's about pushing the limits of human endurance. It's a dangerous test of strength and determination. And in the end, only one team will be crowned the winner. Four teamsâ€”Military, Endurance, Alaskans, and this season's new team, Lower 48â€”face peaks, deadly tidal waves, massive glaciers, bottomless crevasses, man-eating predators and treacherous white water. In each of the 13 legs this season, teams have just 60 hours to make it from start to finish â€¦ surviving off the land with only the gear on their backs. No GPS. No phones. No mercy.</t>
  </si>
  <si>
    <t>The State Within</t>
  </si>
  <si>
    <t>Nothing is what it first appears...Sir Mark Brydon is the British Ambassador to Washington, who finds himself at the centre of a terrifying conspiracy that could bring down Western Government.As Mark the Ambassador fights to prevent a looming war, Mark the man is faced with a terrible dilemma. In a world of high stakes where manipulation of information means ultimate power â€“ who can Brydon trust? As Mark slowly realises that he's being played by an invisible puppeteer, he cannot even begin to imagine where the conspiracy ends.At what point do you sacrifice the truth for the sake of your nation? At what point do you sacrifice your nation for the truth?</t>
  </si>
  <si>
    <t>0-Ambassador Mark Brydon, 1-Lynne Warner, 2-Jane Lavery, 3-Nicholas Brocklehurst, 4-Caroline Hanley, 5-Christopher Styles, 6-Gordon Adair, 7-Phil Lonsdale, 8-James Sinclair, 9-Luke Gardner</t>
  </si>
  <si>
    <t>0-Jason Isaacs, 1-Sharon Gless, 2-Eva Birthistle, 3-Ben Daniels, 4-Genevieve O'Reilly, 5-Noam Jenkins, 6-Ted Whittall, 7-Neil Pearson, 8-Alex Jennings, 9-Lennie James</t>
  </si>
  <si>
    <t>http://www.bbc.co.uk/drama/thestatewithin/</t>
  </si>
  <si>
    <t>South Riding</t>
  </si>
  <si>
    <t>The lives and loves of a 1930s Yorkshire town explored in a passionate tale of politics in small places, written by Andrew Davies, starring David Morrissey and Anna Maxwell Martin.</t>
  </si>
  <si>
    <t>0-Sarah Burton, 1-Robert Carne, 2-Joe Astell, 3-Councillor Huggins, 4-Alderman Mrs Beddows, 5-Councillor Snaith, 6-Mr Holly</t>
  </si>
  <si>
    <t>0-Anna Maxwell Martin, 1-David Morrissey, 2-Douglas Henshall, 3-John Henshaw, 4-Penelope Wilton, 5-Peter Firth, 6-Shaun Dooley</t>
  </si>
  <si>
    <t>http://www.bbc.co.uk/programmes/b00y5gm3</t>
  </si>
  <si>
    <t>South of Nowhere</t>
  </si>
  <si>
    <t>South of Nowhere is about a group of teens in Los Angeles trying to bridge the gap between who they are and who they want to be.</t>
  </si>
  <si>
    <t>TeenNick</t>
  </si>
  <si>
    <t>0-Paula Carlin, 1-Spencer Carlin, 2-Ashley Davies, 3-Chelsea, 4-Kyla Woods, 5-Aiden Dennison, 6-Glen Carlin, 7-Clay Carlin, 8-Sean Miller, 9-Madison Duarte, 10-Sherry Pena, 11-Boz, 12-Jake Kessler, 13-Ben Montanio, 14-Carmen, 15-Arthur Carlin</t>
  </si>
  <si>
    <t>0-Maeve Quinlan, 1-Gabrielle Christian, 2-Mandy Musgrave, 3-Aasha Davis, 4-Eileen April Boylan, 5-Matt Cohen, 6-Chris Hunter, 7-Danso Gordon, 8-Austen Parros, 9-Valery Ortiz, 10-Marisa Lauren, 11-Quentin Prescott Price, 12-Kyle Searles, 13-Christopher DerGregorian, 14-Brooke Vallone, 15-Rob Moran</t>
  </si>
  <si>
    <t>Six Degrees</t>
  </si>
  <si>
    <t>They say that anyone on the planet can be connected to any other person through a chain of six people, which means that no one is a stranger for long. In this new drama from the producers of Lost and Alias, six very different New Yorkers go about their lives without realizing the impact they're having on one another, but a mysterious web of coincidences gradually draws them closer, changing the course of their lives forever, on Six Degrees, a new ensemble drama about the possibilities of a greater force at work guiding everyone together and connecting the lives of us all.</t>
  </si>
  <si>
    <t>0-Whitney Crane, 1-Steven Caseman, 2-Damian Henry, 3-Mae Anderson, 4-Laura Morgan, 5-Carlos Green</t>
  </si>
  <si>
    <t>0-Bridget Moynahan, 1-Campbell Scott, 2-Dorian Missick, 3-Erika Christensen, 4-Hope Davis, 5-Jay Hernandez</t>
  </si>
  <si>
    <t>Bonekickers</t>
  </si>
  <si>
    <t>Set against the backdrop of Bath, a city steeped in 3,000 years of history, Gillian and her team â€“ Dr. Ben Akomfrah (forensic, objective), Professor Gregory Parton (encyclopaedic but terminally louche) and eager young post-grad intern Viv Davis â€“ are brought in under a variety of imperatives to extract bodies, books, weapons and all manner of artefacts which lead them into an investigation of the past that will unlock dangers and mysteries in the present.</t>
  </si>
  <si>
    <t>0-Gillian Magwilde, 1-Professor Gregory Parton, 2-Viv Davis, 3-Professor Daniel Mastiff, 4-Dr. Ben Akomfrah</t>
  </si>
  <si>
    <t>0-Julie Graham, 1-Hugh Bonneville, 2-Gugu Mbatha-Raw, 3-Michael Maloney, 4-Adrian Lester</t>
  </si>
  <si>
    <t>http://www.bbc.co.uk/programmes/b00cl92f</t>
  </si>
  <si>
    <t>ReactToThat</t>
  </si>
  <si>
    <t>In the new series, the kids and celebrity reactors not only watch and respond to viral videos, but participate in epic showdowns where they take on a challenge based on a video they just watched. Whether it's a basketball trick shot or the world record for fastest clapping, the challenges bring a physical element to the show that's never been seen in the online version.In its three years since launching online, the React franchise has garnered over 1 billion video views and over 10 million subscribers. The success of Kids React has yielded spinoffs Teens React, Elders React and YouTubers React.</t>
  </si>
  <si>
    <t>Hale belives, that as a punishmwnt for his arrogance, that he needs to get 100 couples romantically involved.</t>
  </si>
  <si>
    <t>0-Trevor Hale / Cupid, 1-Dr. Claire Allen, 2-Albert "Champ" Terrace</t>
  </si>
  <si>
    <t>0-Jeremy Piven, 1-Paula Marshall, 2-Jeffrey D. Sams</t>
  </si>
  <si>
    <t>In a Land of Plenty</t>
  </si>
  <si>
    <t>Television adaptation of Tim Pears' novel, charting the ups and downs of the Freeman family over three generations. In 1951, industrialist Charles Freeman weds the enigmatic but naive Mary and whisks her away to a large house overlooking the town where he owns his factory. Their union produces three sons - Simon, James and Robert - and a daughter, Alice, whose lives go on to be touched by tragedy despite their privileged background.</t>
  </si>
  <si>
    <t>0-Stanley, 1-Mary Freeman, 2-Edna, 3-Charles Freeman, 4-James Freeman</t>
  </si>
  <si>
    <t>0-Garry Cooper, 1-Helen McCrory, 2-Lorraine Ashbourne, 3-Robert Pugh, 4-Shaun Dingwall</t>
  </si>
  <si>
    <t>Jack &amp; Jill</t>
  </si>
  <si>
    <t>This sitcom in named after two of the six main characters, each with a name rather suggesting the other gender: Jaqueline 'Jack' and David 'Jill' Jillefski, who gradually realize they were in love at first sight. The other main characters are brilliant but insecure med student Barto, philosopher-barman Mikey, a natural womanizer who cultivates immaturity and disarming charm, Broadway-actress-dancer Audrey, who becomes Barto's girl, and Elisa Cronkite, Jack's colleague at the TV station.</t>
  </si>
  <si>
    <t>0-Elisa Cronkite, 1-David "Jill" Jillefsky, 2-Jacqueline "Jack" Barrett, 3-Audrey Griffin, 4-Barto Zane, 5-Michael "Mikey" Russo</t>
  </si>
  <si>
    <t>0-Sarah Paulson, 1-Ivan Sergei, 2-Amanda Peet, 3-Jaime Pressly, 4-Justin Kirk, 5-Simon Rex</t>
  </si>
  <si>
    <t>Um Mundo Catita</t>
  </si>
  <si>
    <t>The burlesque and nonsensical biography of a singer, bohemian and broke, who falls in love with his sexy dentist who is already the fiancÃ©e of a well-off executive. The adventures and misadventures of the singer in this wonderful new world are told with tongue-in-cheek and several adult situations.</t>
  </si>
  <si>
    <t>Portuguese</t>
  </si>
  <si>
    <t>RTP1</t>
  </si>
  <si>
    <t>Lip Service</t>
  </si>
  <si>
    <t>Lesbian drama series with irreverent humour as a group of friends search for happiness.</t>
  </si>
  <si>
    <t>0-Frankie Alan, 1-Cat MacKenzie, 2-Tess Roberts, 3-Becky, 4-Jay Adams, 5-Sam Murray, 6-Ed MacKenzie</t>
  </si>
  <si>
    <t>0-Ruta Gedmintas, 1-Laura Fraser, 2-Fiona Button, 3-Cush Jumbo, 4-Emun Elliott, 5-Heather Peace, 6-James Anthony Pearson</t>
  </si>
  <si>
    <t>http://www.bbc.co.uk/programmes/p00qnjk5</t>
  </si>
  <si>
    <t>Clone</t>
  </si>
  <si>
    <t>Comedy series revolving around the education of the first human clone.</t>
  </si>
  <si>
    <t>0-Clone, 1-Colonel Black, 2-Ian, 3-Rose, 4-Victor</t>
  </si>
  <si>
    <t>0-Stuart McLoughlin, 1-Mark Gatiss, 2-Oliver Maltman, 3-Fiona Glascott, 4-Jonathan Pryce</t>
  </si>
  <si>
    <t>http://www.bbc.co.uk/programmes/b00fscf6</t>
  </si>
  <si>
    <t>The Inbetweeners takes a comedic look at a group of teenagers navigating high school and charging into adulthood the way everyone does... by taking one step forward and three steps back. Whether humiliating themselves in an effort to impress the girl of their dreams, or mercilessly mocking their friend for driving a bright yellow clunker with a cassette player and one blue door, get ready to embrace the "inbetween".</t>
  </si>
  <si>
    <t>0-Will Mackenzie, 1-Carly D'Amato, 2-Simon, 3-Neil, 4-Jay</t>
  </si>
  <si>
    <t>0-Joey Pollari, 1-Alex Frnka, 2-Bubba Lewis, 3-Mark L. Young, 4-Zack Pearlman</t>
  </si>
  <si>
    <t>Gates</t>
  </si>
  <si>
    <t>Sky sitcom about parental rivalries on the school run.</t>
  </si>
  <si>
    <t>Sky Witness</t>
  </si>
  <si>
    <t>0-Helen, 1-Mark, 2-Mr Gould</t>
  </si>
  <si>
    <t>0-Joanna Page, 1-Tom Ellis, 2-Will Andrews</t>
  </si>
  <si>
    <t>Celebrity Motor Homes</t>
  </si>
  <si>
    <t>In this fast-paced new series, host Drew Waters tours three luxurious motor homes in every episode. Waters travels around the country - making stops in California, Texas, Montana, Virginia, Florida, Georgia, North Carolina, South Carolina, and Tennessee - to catch up with celebrities on the move and get a look inside their highly customized coaches and rolling road homes. Many of the stars give him a personal tour - pointing out to viewers all of the special add-ons, must-have features and unique design touches created for their individual tastes to make life on the go a smoother ride.</t>
  </si>
  <si>
    <t>GAC Family</t>
  </si>
  <si>
    <t>0-Host, 1-Host, 2-Host - Specials</t>
  </si>
  <si>
    <t>0-Drew Waters, 1-Blair Herter, 2-Carter Oosterhouse</t>
  </si>
  <si>
    <t>http://www.greatamericancountry.com/shows/celebrity-motor-homes</t>
  </si>
  <si>
    <t>Extra</t>
  </si>
  <si>
    <t>Veteran entertainment journalist Billy Bush joins Extra as host and managing editor, bringing his top industry relationships, his signature interview style and his unique point of view to storytelling. Billy is backed up in Los Angeles by longtime correspondent Renee Bargh and new correspondent Jennifer Lahmers; fronting coverage from Times Square, the series welcomes former NFL star and sports commentator Nate Burleson; country singer Jana Kramer taps into her Nashville relationships to report from Music Row, and former Extra co-host Charissa Thompson covers all the doings in Las Vegas.</t>
  </si>
  <si>
    <t>0-Mario Lopez, 1-Maria Menounos, 2-Charissa Thompson, 3-Tracey E. Edmonds, 4-Renee Bargh, 5-Jeannie Mai, 6-Lauren Sanchez, 7-Tanika Ray, 8-Mark McGrath, 9-Dayna Devon, 10-Samantha Harris, 11-Leeza Gibbons, 12-Brad Goode, 13-Libby Weaver, 14-Maureen O'Boyle, 15-Arthel Neville, 16-Dave Nemeth, 17-Lisa Guerrero, 18-Jon Kelley, 19-Billy Bush, 20-Special Correspondent</t>
  </si>
  <si>
    <t>0-Mario Lopez, 1-Maria Menounos, 2-Charissa Thompson, 3-Tracey E. Edmonds, 4-Renee Bargh, 5-Jeannie Mai, 6-Lauren SÃ¡nchez, 7-Tanika Ray, 8-Mark McGrath, 9-Dayna Devon, 10-Samantha Harris, 11-Leeza Gibbons, 12-Brad Goode, 13-Libby Weaver, 14-Maureen O'Boyle, 15-Arthel Neville, 16-Dave Nemeth, 17-Lisa Guerrero, 18-Jon Kelley, 19-Billy Bush, 20-Matthew Hoffman</t>
  </si>
  <si>
    <t>Mecum Dealmakers</t>
  </si>
  <si>
    <t>&lt;i&gt;"Mecum Dealmakers"&lt;/i&gt; provides car enthusiasts with a unique, behind-the-scenes look at the high-intensity world of Mecum Auctions, as collector cars change hands with the smack of an auction gavel. Mecum Dealmakers dovetails off of the Mecum Auctions series, and tells the story of President and Founder Dana Mecum and his son Frank Mecum. The father-son tandem works together to manage the high pressure of the auction floor, where buyers and sellers hope to make the deal of a lifetime, often with hundreds of thousands of dollars on the line.</t>
  </si>
  <si>
    <t>NBCSN</t>
  </si>
  <si>
    <t>http://www.nbcsports.com/show/mecum-dealmakers</t>
  </si>
  <si>
    <t>A Stranger in My Home</t>
  </si>
  <si>
    <t>Your house should be a place where you feel most comfortable, but to someone who poses a threat, there's no better way to get inside your life than to get inside your home. A Stranger in My Home is the perfect blend of mystery and suspense, telling stories of what happens when strangers come together under one roof. You might think you can trust this new acquaintance, but looks can be deceiving.</t>
  </si>
  <si>
    <t>['Crime', 'Mystery']</t>
  </si>
  <si>
    <t>http://www.investigationdiscovery.com/tv-shows/a-stranger-in-my-home/</t>
  </si>
  <si>
    <t>Life As We Know It</t>
  </si>
  <si>
    <t>Life As We Know It defines the spirit of life through the eyes of Dino Whitman, Jonathan Fields and Ben Connor, three hormone-charged teenage boys on the brink of becoming young men. This coming-of-age story is not just about sex - which does dominate their every thought - girlfriends and sports, but about how the pressures of growing up affect their attitudes toward the things and people they love, and how these experiences with their families, friends, coaches and teachers shape them into men.</t>
  </si>
  <si>
    <t>0-Dino Whitman, 1-Ben Conner, 2-Jonathan Fields, 3-Jackie Bradford, 4-Deborah Tynan, 5-Sue Miller, 6-Annie Whitman, 7-Michael Whitman, 8-Monica Young</t>
  </si>
  <si>
    <t>0-Sean Faris, 1-Jon Foster, 2-Chris Lowell, 3-Missy Peregrym, 4-Kelly Osbourne, 5-Jessica Lucas, 6-Lisa Darr, 7-D.B. Sweeney, 8-Marguerite Moreau</t>
  </si>
  <si>
    <t>Seven Ages of Rock</t>
  </si>
  <si>
    <t>A definitive landmark series charting the emergence and re-emergence of rock music as a global force, told through the musicians who have shaped this most enduring of genres.</t>
  </si>
  <si>
    <t>0-Julian Rhind-Tutt</t>
  </si>
  <si>
    <t>This is a sitcom about an couple growing old and follows their life and their children as they try to remain active and young, but their children who still live at home don't make it easy for them.</t>
  </si>
  <si>
    <t>0-Harry Cameron, 1-Nick Cameron, 2-Alex Cameron, 3-Sarah Cameron, 4-Lizzie Cameron</t>
  </si>
  <si>
    <t>0-Barnaby Kay, 1-Paul Chequer, 2-Richard Wilson, 3-Sarah Coomes, 4-Stephanie Cole</t>
  </si>
  <si>
    <t>The Nine</t>
  </si>
  <si>
    <t>The Nine is a complex character drama series that will unravel the mystery of what transpired during a bank robbery turned 52-hour hostage situation in Los Angeles. Chronological flashbacks of what happened inside the bank will open each episode, but the heart of the series is how that harrowing experience impacts the key characters in their present day lives as they continue to intertwine, deepen and complicate the connections to one another.</t>
  </si>
  <si>
    <t>0-Franny Rios, 1-Malcolm Jones, 2-Lizzie Miller, 3-Egan Foote, 4-Kathryn Hale, 5-Lucas Dalton, 6-Jeremy Kates, 7-Nick Cavanaugh, 8-Felicia Jones, 9-Eva Rios</t>
  </si>
  <si>
    <t>0-Camille Guaty, 1-Chi McBride, 2-Jessica Collins, 3-John Billingsley, 4-Kim Raver, 5-Owain Yeoman, 6-Scott Wolf, 7-Tim Daly, 8-Dana Davis, 9-Lourdes Benedicto</t>
  </si>
  <si>
    <t>No Heroics</t>
  </si>
  <si>
    <t>ITV sitcom about four old friends who just happen to be off-duty superheroes. Based in the heroes-only pub The Fortress, the series focuses on their day-to-day lives - which, for supposed saviours of the world, are more run of the mill than one might expect.</t>
  </si>
  <si>
    <t>0-Alex / The Hotness, 1-Sarah / Electroclash, 2-Jenny / She-Force, 3-Devlin / Excelsor, 4-Don / Timebomb</t>
  </si>
  <si>
    <t>0-Nicholas Burns, 1-Claire Keelan, 2-Rebekah Staton, 3-Patrick Baladi, 4-James Lance</t>
  </si>
  <si>
    <t>Out of Practice</t>
  </si>
  <si>
    <t>Out Of Practice is a comedy about a family of physicians who share the same profession but have little else in common. Ben Barnes is an earnest young couples' counselor whose family doesn't consider him to be a "real" doctor because he doesn't have "M.D." after his name. They're the real doctors: Ben's brother, Oliver is good-looking, self-centered and a plastic surgeon who enjoys dating the prettiest women in town, some of whom he helped make that way; and his sister Regina is an E.R. doctor who's hooked on the non-stop action there. Their divorcing parents are Stewart, a gastroenterologist who is glad to be free from the reins of his controlling wife, and Lydia, a driven, status conscious cardiologist whose career eclipsed her ex's years ago. But despite their lofty credentials, Ben might be the best prescription for the future of this family.</t>
  </si>
  <si>
    <t>0-Benjamin Barnes, 1-Oliver Barnes, 2-Regina Barnes, 3-Stewart Barnes, 4-Lydia Barnes, 5-Crystal</t>
  </si>
  <si>
    <t>0-Christopher Gorham, 1-Ty Burrell, 2-Paula Marshall, 3-Henry Winkler, 4-Stockard Channing, 5-Jennifer Tilly</t>
  </si>
  <si>
    <t>Maison Close</t>
  </si>
  <si>
    <t>The daughters of Paradise had won their freedom with a hard fight at the end of season 1. But the return to the Moral Order in France in 1870 brutally put an end to their dream of independence. The time is not for the emancipation of women, let alone prostitutes, and the morality police are trying to return girls to their old status. Vera, Rose, Hortense and the others then decide to join forces with thugs...</t>
  </si>
  <si>
    <t>0-Rose, 1-Hortense</t>
  </si>
  <si>
    <t>0-Jemima West, 1-Valerie Karsenti</t>
  </si>
  <si>
    <t>Les Rois Maudits</t>
  </si>
  <si>
    <t>Set during the reigns of the last five kings of the Capetian dynasty and the first two kings of the House of Valois, the series begins as the French King Philip the Fair, already surrounded by scandal and intrigue, brings a curse upon his family when he persecutes the Knights Templar. The succession of monarchs that follows leads France and England to the Hundred Years' War.</t>
  </si>
  <si>
    <t>France 2</t>
  </si>
  <si>
    <t>0-Mahaut d'Artois, 1-Robert d'Artois</t>
  </si>
  <si>
    <t>0-Jeanne Moreau, 1-Philippe Torreton</t>
  </si>
  <si>
    <t>Mysteries at the Castle</t>
  </si>
  <si>
    <t>Behind the gates of the world's most impressive castles, manor houses and mansions are secrets waiting to be revealed. See these amazing structures in all their glory and hear the remarkable, mysterious and bizarre tales tied to the rich and powerful who once resided there. From a German castle where a real life Dr. Frankenstein tried to breathe life into the dead to the magnificent Highclere Castle, which is now the setting for Downton Abbey, but was once the home of an English lord who unearthed King Tut's tomb, these stories will captivate and amaze. Go inside the castles, manors and mansions with our behind-the-scenes photos, and watch exclusive video of the stories and secrets hidden in their history. The first season of Mysteries at the Castle aired under the name 'Castles, Secrets and Legends'.</t>
  </si>
  <si>
    <t>['Mystery', 'History']</t>
  </si>
  <si>
    <t>http://www.travelchannel.com/shows/mysteries-at-the-castle</t>
  </si>
  <si>
    <t>Branson Famous</t>
  </si>
  <si>
    <t>truTV breaks new ground in this first-ever "reality musical" and goes behind the scenes of the longest-running variety show in Branson, MO with the Mabe family. With the backdrop of decades-old feuds, burning jealousies, and sequined costume changes, the Mabes take their legacy, "The Baldknobbers Jamboree", very seriously. But get ready, because their passion for country music is not confined to the stage, and they just might break into song when you least expect it.</t>
  </si>
  <si>
    <t>Big Women: Big Love</t>
  </si>
  <si>
    <t>Dating can be one of the most difficult parts of a woman's life, but being extra curvy can make it that much more complicated. Big Women: Big Love examines the lives of five plus-sized women as they navigate the tricky waters of the turbulent and sometimes harsh dating scene, struggling through bad dates and worse judgments. Shining a light on a group of women who are rarely the focus of TV cameras, the show provides a unique point of view on their experiences in love and life.</t>
  </si>
  <si>
    <t>Child Genius</t>
  </si>
  <si>
    <t>Lifetime's all-new competition series &lt;i&gt;"Child Genius"&lt;/i&gt; (#ChildGenius) centers on America's most extraordinary and gifted children and their families as they prepare for a national intelligence competition. In cooperation with American Mensa, the competition takes place over eight weeks and tests the nation's brightest young minds on their knowledge of Math, Spelling, Geography, Memory, the Human Body, U.S. Presidents, Vocabulary, Current Events, Zoology, Astronomy and Space, Inventions, Literature and the Arts, Earth Science and Logic.</t>
  </si>
  <si>
    <t>Open Heart</t>
  </si>
  <si>
    <t>In the wake of her father's disappearance, 16-year-old Dylan Blake falls in with the wrong crowd, gets arrested, and earns court-ordered community service volunteering at Open Heart Memorial, the hospital where her mother and sister are doctors, where her grandparents are board members and benefactors and where her father was last seen the day he vanished.</t>
  </si>
  <si>
    <t>0-Dylan Blake, 1-Mikayla Walker, 2-Dr. Dominic Karamichaelidis, 3-Teddy, 4-Dr. Scarlet McWhinnie, 5-Richard Blake, 6-Dr. Jane Blake, 7-Wes Silver, 8-Dr. Timothy "Hud" Hudson, 9-Jared, 10-Seth Park, 11-Dr. London Blake</t>
  </si>
  <si>
    <t>0-Karis Cameron, 1-Cristine Prosperi, 2-Demore Barnes, 3-Dylan Everett, 4-Elena Juatco, 5-Jeff Douglas, 6-Jennifer Cooper, 7-Justin Kelly, 8-Kevin McGarry, 9-Mena Massoud, 10-Patrick Kwok-Choon, 11-Tori Anderson</t>
  </si>
  <si>
    <t>Museum Men</t>
  </si>
  <si>
    <t>Whether it's the famous steps of the Titanic or the legendary lunar landing of Apollo 13, there is no museum exhibit that the expert builders at Creative Arts Unlimited, Inc. can't re-create. Viewers will follow these highly skilled craftsmen as they use their expertise to meticulously rebuild history in museums across the nation. Led by Roger Barganier (co-founder, president and creative director), the team at Creative Arts Unlimited, approach each build with a determination to tell a story.Every exhibit that is produced by the Museum Men is engaging, informative, and historically accurate. No detail is overlooked, because for Creative Arts authenticity is everything. In addition to building for museums, Creative Arts also re-creates items for private collections. But whoever the recipient may be, every build poses unique challenges, including hard-to-find research, demanding schedules, and obsolete methods of construction.</t>
  </si>
  <si>
    <t>http://www.history.com/shows/museum-men</t>
  </si>
  <si>
    <t>Sex Sent Me to the ER</t>
  </si>
  <si>
    <t>Having sex while skydiving? Falling in a grave after having sex in a cemetery? Being bit by a giant centipede during sex? These are just some of the extraordinary situations ordinary people get themselves into while being too adventurous with their significant others. But when dreaming up these outrageous fantasies, most don't expect such activities to land them in the emergency room as a result. We head into the emergency room for horrifying and hilarious sex adventures turned medical mishaps, retold by emergency room physicians and the actual couples who took part in the sexual escapades.</t>
  </si>
  <si>
    <t>I'd Kill for You</t>
  </si>
  <si>
    <t>How far would you go for the person you love? Would you lie for them, die for them... or even kill for them? I'd Kill for You lifts the lid on unbelievable crimes in which one human's love is chosen over another's life. These pre-meditated, highly calculated killings were all orchestrated by a twisted manipulator who used their love as the ultimate murder weapon.</t>
  </si>
  <si>
    <t>https://www.investigationdiscovery.com/tv-shows/id-kill-for-you/</t>
  </si>
  <si>
    <t>Railroad Alaska</t>
  </si>
  <si>
    <t>Stretching over 500 miles of wilderness, cutting through dense forest and plowing into thick snow, lies the Alaskan Railroad. This October, Destination America makes a return trip through the Last Frontier with a second season of &lt;i&gt;"Railroad Alaska"&lt;/i&gt;, chronicling everyday challenges faced by isolated homesteaders living along Alaska's critical railway. The series follows an elite crew who tirelessly work to keep the train rolling 365 days a year in order to deliver life-sustaining supplies to Americans living off the grid and miles away from civilization. With dedication, tenacity and a bit of grit, these Alaskans have truly mastered the splendor of living life on the track.</t>
  </si>
  <si>
    <t>http://www.destinationamerica.com/tv-shows/railroad-alaska/</t>
  </si>
  <si>
    <t>Extreme Escapes</t>
  </si>
  <si>
    <t>Extreme Escapes brings the shock, wonder and danger of escapology to television with astonishing performances by artists including America's Got Talent contestant Spencer Horsman, Masters of Illusion LIVE! performer Farrell Dillon, Las Vegas Laugh Factory's headlining comic magician Murray Sawchuck and his counterpart Jan Rouven and Hungarian escape artist David Merlini. Other daring stunts attempted on Extreme Escapes include illusionist Jonathan Pendragon putting himself in the line of fire for a dangerous and often deadly feat - attempting to catch a speeding bullet. The series also features a precarious escape set in China where internationally acclaimed illusionist Franz Harary must break free from the chains binding him to railroad tracks in the face of a powerful locomotive.</t>
  </si>
  <si>
    <t>http://www.reelz.com/extreme-escapes/</t>
  </si>
  <si>
    <t>Caught on Camera with Nick Cannon</t>
  </si>
  <si>
    <t>Caught on Camera with Nick Cannon lets viewers in on the hijinks captured by the unblinking eyes of cell phones, dash cams, security cameras, news crews and camcorders around the world.This riveting new series is storytelling at its best, providing a first-person account of what's happening on-screen from those who lived it, recorded it and saw it happen, as told in their own words.</t>
  </si>
  <si>
    <t>0-Nick Cannon</t>
  </si>
  <si>
    <t>http://www.nbc.com/caught-on-camera</t>
  </si>
  <si>
    <t>Say Yes to the Dress: Since the Big Day</t>
  </si>
  <si>
    <t>Ever wondered what happens to the couples from Say Yes to the Dress: Since the Big Day after they exchange vows? For the first time, get an unprecedented look at the everyday lives these unforgettable couples share.</t>
  </si>
  <si>
    <t>Wives with Knives</t>
  </si>
  <si>
    <t>Wives with Knives features gripping stories of women who fight at close range. Some women endured years of sexual, emotional, and physical abuse before fighting back. Others were motivated by greed and jealousy. Some of the victims died and others lived to testify against their attackers. Through personal accounts from the actual women who committed the crimes, as well as the victims themselves, each episode reveals the traumatic events that led to the pair's disturbing demise.</t>
  </si>
  <si>
    <t>http://www.investigationdiscovery.com/tv-shows/wives-with-knives/</t>
  </si>
  <si>
    <t>Something Borrowed, Something New</t>
  </si>
  <si>
    <t>In &lt;i&gt;Something Borrowed&lt;/i&gt;, &lt;i&gt;Something New&lt;/i&gt;, brides must choose between a borrowed and reworked wedding dress or a brand-new gown.</t>
  </si>
  <si>
    <t>Brad Meltzer's Lost History</t>
  </si>
  <si>
    <t>American history is vanishing one artifact at a time. Some of our most important historical and cultural treasures have been lost or stolen. Every year, dozens of treasures, from George Washington's teeth to the Apollo 11 moon landing tapes to even the iconic ground zero flag from the September 11 attacks, vanish from the shelves of famous museums, government archives and private collections.Now, host Brad Meltzer leads the hunt to return these treasures to their rightful ownersâ€“the American people. Many lost artifacts are circulating on the black market, but dozens of previously lost objects have already been foundâ€”by ordinary citizensâ€”in attics, at garage sales and even online. Brad will also enlist the help of viewers, giving the public the chance to help restore our history too.</t>
  </si>
  <si>
    <t>0-Brad Meltzer</t>
  </si>
  <si>
    <t>http://www.history.com/shows/brad-meltzers-lost-history</t>
  </si>
  <si>
    <t>Finding Bigfoot</t>
  </si>
  <si>
    <t>Finding Bigfoot follows four passionate researchers and explorers investigating potential evidence of Bigfoot.</t>
  </si>
  <si>
    <t>0-Cliff Barackman, 1-James "Bobo" Fay, 2-Matt Moneymaker, 3-Ranae Holland</t>
  </si>
  <si>
    <t>http://www.animalplanet.com/tv-shows/finding-bigfoot/</t>
  </si>
  <si>
    <t>Alaska Off-Road Warriors</t>
  </si>
  <si>
    <t>Alaska Off-Road Warriors pits five teams of two in a grueling off-road challenge across Alaska. Journeying from the Pacific Ocean to the Arctic Ocean, this is an intense expedition and an adventure of epic proportions. From the muddy terrain to the unpredictable wilderness, these teams will travel across eight of the most dangerous and rugged trails in the world. The trails will be divided into two legs and the team with the lowest aggregated time from all the trails will be named the winner. As they race against timeâ€“and each otherâ€“the perils of their journey will not only test their trusty vehicles, but the teams themselves. Which team will be the victor of this quest to find out who can navigate the extreme wilderness of Alaska?</t>
  </si>
  <si>
    <t>['Adventure', 'Sports']</t>
  </si>
  <si>
    <t>http://www.history.com/shows/alaska-off-road-warriors</t>
  </si>
  <si>
    <t>Street Outlaws: Full Throttle</t>
  </si>
  <si>
    <t>Street Outlaws: Full Throttle is a series that airs extended enhanced episodes with extra information, deleted scenes and bonus unseen footage from the show "Street Outlaws" that also airs on the Discovery Channel. With a more competitive list, the bets are higher, the smack talk is louder, and the races are faster than ever before. This season, the 405 face their fastest challengers yet, putting their status as the "fastest racers in the country" on the line. The stakes are high for the "baddest" and best on the scene, with the 405 members fighting to get on the "list" of the 10 fastest cars in Oklahoma City. These guys will do anything to get and stay ranked, even if it means running from the law! This season, Midwest Streetcars' business is booming, making Shawn, Big Chief, and Kamikaze's goal of moving up the ranks even more fierce. The antics continue, as Farmtruck and AZN create a 61 MPH mobility scooter and haunt the Oklahoma City streets in their driverless hearse.</t>
  </si>
  <si>
    <t>Suave Says</t>
  </si>
  <si>
    <t>Funny, fun and full of heart, Suave Says will follow famous lain lover turned preacher, Gerardo Mejia, as he fights to keep his family together the only way he knows how; with laughter and love.In the early 1990s Gerardo Mejia had it all. Thanks to his smash-hit single, "Rico Suave," he was living the good life with all of the fame, fortune, and women to show for it. Twenty years later, Gerardo's life is still pretty good if not just a little bit different. While he is no longer a rockstar, Gerardo continues to be adored by many (as a record exec turned minister) and remains surrounded by beautiful women -- only now they are his wife and daughters.Following the success of his big single, Gerardo went on to become an influential A&amp;amp;R executive at Interscope Records, married Kathy (a former beauty queen), and had 3 beautiful childrenâ€” Bianca, Nadia and Jaden. However, despite Gerardo's early success, life was not always easy in the Mejia household.Over the years, Kathy and the kids weathered the storm of success and what comes after it. With the admission of infidelities spanning a decade, Gerardo and Kathy are now trying to pick up the pieces of their marriage and reconnect with their children.But even without a marriage to repair, Gerardo and Kathy would have their hands full. At least two of their three kids plan to follow in their father's famous footsteps. Nadia is an aspiring singer/model and Jaden wants to make it as a rapper. Meanwhile, older sister, Bianca, just moved back into the family home..and brought her new boyfriend, Zack, with her. Rounding out the hectic household is Gerardo's 20 year-old niece, Lexi, as well as her toddler son.So get ready because in this family, the only constant is craziness. And while dad might be Mr. Suave himself, life in the Mejia household is anything but smooth.</t>
  </si>
  <si>
    <t>0-Bianca Mejia, 1-Gerardo Mejia, 2-Jaden Mejia, 3-Kathy Mejia, 4-Nadia Mejia</t>
  </si>
  <si>
    <t>The Millionaire Matchmaker</t>
  </si>
  <si>
    <t>Bravo Media rolls out the red carpet for a slew of celebrity and Bravolebrity guests when The Millionaire Matchmaker returns. Patti Stanger is shaking things up this season with fresh methods, a new team and dozens of celebrities appearing as daters, experts and Patti's co-conspirators.Â &lt;br /&gt;&lt;br /&gt;This season, Patti is back like you've never seen her before with a new bag of tricks to find love for her successful and high-profile clients. Her guidance leads to a surprise on-screen proposal, but can she use her expertise to help the couple seal the deal? Patti's clients and experts are a "who's who" of Hollywood ranging from music artist Rozonda "Chilli" Thomas of TLC to famed television personality and designer Kristin Cavallari. Bravolebrities will also make appearances at The Millionaires Club including Reza Farahan, Caroline Manzo, Sonja Morgan and more.Â &lt;br /&gt;&lt;br /&gt;Patti has a dream team of new and familiar faces to help her roll up her sleeves and return to her matchmaking roots. David Cruz returns as Patti's Director of Matchmaking with new staffer Candace Smith who will serve as the Director of Recruiting.</t>
  </si>
  <si>
    <t>0-Patti Stanger, 1-Destin Pfaff, 2-Rachel Federoff, 3-David Cruz, 4-Chelsea Autumn, 5-Mara, 6-Justin Bird, 7-Marisa Saks, 8-Candace Smith, 9-Andrea Simmel, 10-Alison Standish</t>
  </si>
  <si>
    <t>Hollands Hoop</t>
  </si>
  <si>
    <t>When forensic psychiatrist Fokke Augustine inherited a farm from his father, he's at home with a burnout. He decides to move to the Groningen countryside with his family. The farm appears to be a marijuana empire and is part of a criminal network. The ethical sense of Fokke is crumbling, especially when he is successful with doubtful activities.</t>
  </si>
  <si>
    <t>0-Machteld Augustinusâ€“Elvink, 1-Fokke Augustinus, 2-Filippa Augustinus, 3-Lara Augustinus, 4-Pepijn Augustinus, 5-Dimitri Dugour, 6-Liesbeth Kooistra, 7-Anna Bullema, 8-SaÅ¡a Bakrac, 9-Talia Chanti, 10-Matthias Kooistra, 11-Rinus Chanti, 12-Teup</t>
  </si>
  <si>
    <t>0-Kim van Kooten, 1-Marcel Hensema, 2-Amber Robin Berentsen, 3-Megan de Kruijf, 4-Martijn Lakemeier, 5-Peter Van den Begin, 6-Hadewych Minis, 7-Cynthia Abma, 8-Nikola Djuricko, 9-Gaite Jansen, 10-Peter Paul Muller, 11-Chris Zegers, 12-Camilla Siegertsz</t>
  </si>
  <si>
    <t>http://www.hollandshoop.nl/</t>
  </si>
  <si>
    <t>Profugos</t>
  </si>
  <si>
    <t>Four men are recruited by Kika Ferragut, head of the powerful Chilean drug cartel, for a job that will change their lives: transporting tons of cocaine from Bolivia to the Chilean port of Iquique, in exchange for a million dollars.</t>
  </si>
  <si>
    <t>North America</t>
  </si>
  <si>
    <t>For many of us, North America is our home. We live in this extraordinary continent each and every day, but have we ever truly experienced first-hand the wide scope of incredible dangers challenging our diverse and tenacious continent? If you think you know North America, you can think again. In this unforgettable television event, Discovery Channel turns the lens toward its homeland and captures a land where life collides with hostile, untamed wilderness in the most diverse, deadly environment on Earth.</t>
  </si>
  <si>
    <t>0-Tom Selleck</t>
  </si>
  <si>
    <t>Nieuwe Buren</t>
  </si>
  <si>
    <t>Dutch drama about a darkly developing relationship between two couples who are neighbours.</t>
  </si>
  <si>
    <t>0-Lilly Hoogstraten, 1-Eva Nijhoff-van der Leek, 2-Peter Nijhoff, 3-Milo Marcanter, 4-Melissa 'Steffi' Bos, 5-Carl Dijkma, 6-Steef Blok, 7-Wilma Klaassen, 8-Olivier, 9-Jasper Hoogstraten, 10-Rebecca Blok-Spaans, 11-Lex Hartog, 12-Machteld, 13-Anouk Marcanter-op den Hage, 14-Luc Dijkma, 15-Victoria, 16-Fay op den Hage, 17-Sophie van Velzen, 18-Kik van Velzen</t>
  </si>
  <si>
    <t>0-Anneke Blok, 1-Bracha Van Doesburgh, 2-Daan Schuurmans, 3-Tibor LukÃ¡cs, 4-Karina Smulders, 5-Leopold Witte, 6-Thijs RÃ¶mer, 7-Beppie Melissen, 8-Benja Bruijning, 9-Stefan De Walle, 10-Katja Schuurman, 11-Fedja van HuÃªt, 12-Hannah van Lunteren, 13-Fockeline Ouwerkerk, 14-Tobias Kersloot, 15-Anna Drijver, 16-Abbey Hoes, 17-Sarah Chronis, 18-Kay Greidanus</t>
  </si>
  <si>
    <t>https://www.videoland.com/series/416/nieuwe-buren</t>
  </si>
  <si>
    <t>Gooische Vrouwen</t>
  </si>
  <si>
    <t>Follows four friends in 't Gooi, a Dutch region where rich people live. One of those four friends, Cheryl, married Dutch singer Martin Morero. She moved from Amsterdam to 't Gooi. Anouk is an artist. She makes mostly erotic art. Willemijn is married to Evert. They have children together. Their marriage is reserved and sexless. She eats because of her frustrations about Evert. Claire is a lawyer and married to Anton. They have a 15 year old daughter: Merel. Anouk, Willemijn and Claire are born in 't Gooi, Cheryl is a newcomer. These four friends have to deal with the problems of well-being and richness.</t>
  </si>
  <si>
    <t>RTL4</t>
  </si>
  <si>
    <t>0-Cheryl Morero, 1-Claire van Kampen, 2-Anouk Verschuur, 3-Martin Morero, 4-Dokter Rossi, 5-Evert Lodewijkx, 6-Willemijn Lodewijkx, 7-Thomas Michael Blaauw, 8-Roelien Groot-Heze</t>
  </si>
  <si>
    <t>0-Linda de Mol, 1-Tjitske Reidinga, 2-Susan Visser, 3-Peter Paul Muller, 4-Derek de Lint, 5-Leopold Witte, 6-Annet Malherbe, 7-Daniel Boissevain, 8-Lies Visschedijk</t>
  </si>
  <si>
    <t>Important Things with Demetri Martin</t>
  </si>
  <si>
    <t>Important Things with Demetri Martin is a stream-of-consciousness sketch and variety show that explores issues of the utmost importance, from coolness to the afterlife. With props, music, animation and stand-up, it's a great and strange journey through all-around person Demetri Martin's mind.</t>
  </si>
  <si>
    <t>Ja'mie: Private School Girl</t>
  </si>
  <si>
    <t>&lt;i&gt;"Ja&lt;/i&gt;'&lt;i&gt;mie&lt;/i&gt;: &lt;i&gt;Private School Girl"&lt;/i&gt; brings back all the things we love about Ja'mie King even though we know we probably shouldn't.</t>
  </si>
  <si>
    <t>0-Ja'mie King</t>
  </si>
  <si>
    <t>0-Chris Lilley</t>
  </si>
  <si>
    <t>John from Cincinnati</t>
  </si>
  <si>
    <t>Just north of the border, in a tired coastal town, live three generations of the Yosts, surfing royalty turned society misfits. The Yosts' reign and reputation, once defined in the curl of a perfect wave, have been eroded by years of bad luck, addiction and hubris. But just as things are looking like they can't get worse, a stranger named John arrives â€“ and the Yosts' banal existence is lifted into something profound, miraculous and, possibly, universal. Set in Imperial Beach, California, the last great surf-break before Tijuana, where the U.S. meets Mexico, and water meets land, John From Cincinnati tells the story of the Yosts, a family of surfers whose awesome athletic talents have seemed for generations to come with a curse attached. The gifts of 13-year-old Shaun rival those of Butchie, his addict-derelict father, and his now-ascetically-withdrawn grandfather Mitch, both of whom defined the sport in their heydays. In shaping Shaun's career, his grandmother Cissy strives to achieve a commercial and athletic success that will compensate for the frustrations and failures of her life with her husband and son. Into this world, where even simple joy has been turned into a commodity, steps a mysterious stranger named John. Soon after, things begin to happen to the Yosts, and those whose lives they touch, that test the boundaries of past and present, the mundane and the miraculous, the natural world and what lies beyond it.</t>
  </si>
  <si>
    <t>0-Mitch Yost, 1-Cissy Yost, 2-Butchie Yost, 3-Shaun Yost, 4-John Monad, 5-Bill Jacks, 6-Kai, 7-Ramon Gaviota, 8-Linc Stark, 9-Barry Cunningham, 10-Meyer Dickstein</t>
  </si>
  <si>
    <t>0-Bruce Greenwood, 1-Rebecca De Mornay, 2-Brian Van Holt, 3-Greyson Fletcher, 4-Austin Nichols, 5-Ed O'Neill, 6-Keala Kennelly, 7-Luis GuzmÃ¡n, 8-Luke Perry, 9-Matt Winston, 10-Willie Garson</t>
  </si>
  <si>
    <t>Jonah from Tonga</t>
  </si>
  <si>
    <t>Banished to Tonga to live with his uncle, 14-year-old Jonah is causing more trouble than ever. His dad takes him back to Sydney to start a new life but he quickly forms a new school gang and it's not long till trouble starts.</t>
  </si>
  <si>
    <t>0-Jonah Takalua</t>
  </si>
  <si>
    <t>Slings &amp; Arrows</t>
  </si>
  <si>
    <t>Geoffrey Tennant is the passionate but unstable artistic director of the New Burbage Theatre Festival. Haunted by the ghost of his predecessor, he struggles to realize his creative vision while handling touchy actors, a jittery general manager, a pretentious guest director and his own tempestuous romance with the festival's leading lady The backstage bedlam mirrors the onstage angst as Geoffrey directs three of Shakespeare's masterpieces -- Hamlet, Macbeth and King Lear -- one in each season.</t>
  </si>
  <si>
    <t>0-Jerry, 1-Geoffrey Tennant, 2-Oliver Welles, 3-Ellen Fanshaw, 4-Anna Conroy, 5-Richard Smith-Jones, 6-Maria, 7-Cyril, 8-Frank, 9-Darren Nichols, 10-Brian, 11-Basil, 12-Kate McNab, 13-Barabra, 14-Jack Crew, 15-Charles Kingsman, 16-May Silverstone, 17-Holly Day, 18-Claire Donner, 19-Paul, 20-Sophie, 21-Sanjay Rainier, 22-Henry Breedlove, 23-Sloan</t>
  </si>
  <si>
    <t>0-Oliver Dennis, 1-Paul Gross, 2-Stephen Ouimette, 3-Martha Burns, 4-Susan Coyne, 5-Mark McKinney, 6-Catherine Fitch, 7-Graham Harley, 8-Michael Polley, 9-Don McKellar, 10-Leon Pownall, 11-SeÃ¡n Cullen, 12-Rachel McAdams, 13-Janet Bailey, 14-Luke Kirby, 15-William Hutt, 16-Marcia Bennett, 17-Jennifer Irwin, 18-Sabrina Grdevich, 19-Aaron Abrams, 20-Sarah Polley, 21-Colm Feore, 22-Geraint Wyn Davies, 23-Matt Fitzgerald</t>
  </si>
  <si>
    <t>Summer Heights High</t>
  </si>
  <si>
    <t>Over one term, a documentary crew films the everyday activities of Summer Heights High and the revelations are hilarious, absurd and frequently shocking.</t>
  </si>
  <si>
    <t>Swingtown</t>
  </si>
  <si>
    <t>Swingtown traces two generations of friends and neighbors as they forge intimate connections and explore new freedoms during the culturally transformative decade of the 1970s. In a shifting social climate - defined by its music, fashion and style - everyone in Swingtown is confronted with personal choices, experimentation and attitudes.Â </t>
  </si>
  <si>
    <t>0-Bruce "B.J." Miller, 1-Jr., 2-Samantha Saxton, 3-Tom Decker, 4-Bruce Miller, 5-Roger Thompson, 6-Trina Decker, 7-Janet Thompson, 8-Gail Sexton, 9-Laurie Miller</t>
  </si>
  <si>
    <t>0-Aaron Howles, 1-Aaron Howles, 2-Britt Robertson, 3-Grant Show, 4-Jack Davenport, 5-Josh Hopkins, 6-Lana Parrilla, 7-Miriam Shor, 8-Molly Parker, 9-Shanna Collins</t>
  </si>
  <si>
    <t>The Deep End</t>
  </si>
  <si>
    <t>Sterling Law is one of L.A.'s most prestigious law firms. Each year it recruits four new young lawyers from the finest law schools worldwide. It will nurture, guide and shape these recruits into the best damned lawyers they can possibly be or else. This year the lucky four are Dylan, a blue collar kid made-good; Addy, a sweet mid-Westerner with a lethal legal mind; Beth, a brilliant Brentwood babe; and Liam, an Australian with serious drive. Sterling Law is under the control of ruthless senior partner Cliff Huddle, aka "The Prince of Darkness." But when legendary partner Hart Sterling returns to the firm after a long hiatus caring for his dying wife, he's ready to shake things up. The only way for these first years to survive being caught in the middle of this major power struggle is to support each other, even as they compete against one another in the cutthroat arena of corporate law. They discover unlikely allies in their mercurial recruiter Rowdy and litigating whirlwind Susan, who is Cliff's icy, but talented wife. Dylan also manages to make a deeper connection with an ace paralegal named Addy, but every alliance at Sterling is complicated. Addy is drawn to Dylan, but it seems she hasn't quite broken off her affair with Cliff.</t>
  </si>
  <si>
    <t>0-Liam Priory, 1-Cliff Huddle, 2-Hart Sterling, 3-Beth Bancroft, 4-Dylan Hewitt, 5-Susan Oppenhiem, 6-Rowdy Kaiser, 7-Addy Fisher, 8-Malcolm Bennet</t>
  </si>
  <si>
    <t>0-Ben Lawson, 1-Billy Zane, 2-Clancy Brown, 3-Leah Pipes, 4-Matt Long, 5-Nicole Ari Parker, 6-Norbert Leo Butz, 7-Tina Majorino, 8-Mehcad Brooks</t>
  </si>
  <si>
    <t>The Forsyte Saga</t>
  </si>
  <si>
    <t>This sexy and powerful drama spans three generations of the upwardly mobile Forsyte family at the turn of the 20th century and is based on the classic novels by Nobel Prize-winning author John Galsworthy.</t>
  </si>
  <si>
    <t>0-Winifred Forsyte Dartie, 1-Aunt Hester Forsyte, 2-Emily Forsyte, 3-Annette Lamotte Forsyte, 4-Montague "Monty" Dartie, 5-Old Jolyon Forsyte, 6-Soames Forsyte, 7-June Forsyte, 8-Irene Heron Forsyte, 9-Phillip Bosinney, 10-James Forsyte, 11-Aunt Ann Forsyte, 12-Uncle Swithin Forsyte, 13-Young Jolyon Forsyte, 14-Aunt Juley Forsyte Small</t>
  </si>
  <si>
    <t>0-Amanda Root, 1-Ann Bell, 2-Barbara Flynn, 3-Beatriz Batarda, 4-Ben Miles, 5-Corin Redgrave, 6-Damian Lewis, 7-Gillian Kearney, 8-Gina McKee, 9-Ioan Gruffudd, 10-John Carlisle, 11-Judy Campbell, 12-Robert Lang, 13-Rupert Graves, 14-Wendy Craig</t>
  </si>
  <si>
    <t>The Street</t>
  </si>
  <si>
    <t>Prolific television writer Jimmy McGovern is the creative force behind this award-winning drama, which first aired on the BBC. Each season consists of six one-hour episodes that tell stand-alone stories about the residents who live on the same street in Manchester, England. Timothy Spall, Jim Broadbent, Gina McKee, Jane Horrocks and David Thewlis are among the all-star cast who have appeared on The Street.</t>
  </si>
  <si>
    <t>0-Yvonne O'Neill, 1-John Roberts, 2-Kerry, 3-Billy Roberts, 4-Sean O'Neill, 5-Ann Peterson, 6-Eileen Harper, 7-Brian Peterson, 8-Peter Harper, 9-Eddie McEvoy</t>
  </si>
  <si>
    <t>0-Christine Bottomley, 1-David Schofield, 2-Joanne Froggatt, 3-Jody Latham, 4-Lee Ingleby, 5-Lindsey Coulson, 6-Liz White, 7-Neil Dudgeon, 8-Shaun Dooley, 9-Timothy Spall</t>
  </si>
  <si>
    <t>http://www.bbc.co.uk/programmes/b008cbds</t>
  </si>
  <si>
    <t>Wives and Daughters</t>
  </si>
  <si>
    <t>The daughter of a country doctor copes with an unwanted stepmother, an impetuous stepsister, burdensome secrets, the town gossips, and the tug on her own heartstrings for a man who thinks of her only as a friend.</t>
  </si>
  <si>
    <t>0-Mr. Preston, 1-Hyacinth Gibson, 2-Molly Gibson, 3-Mr. Gibson, 4-Cynthia Kirkpatrick, 5-Osborne Hamley, 6-Roger Hamley, 7-Squire Hamley, 8-Miss Browning</t>
  </si>
  <si>
    <t>0-Iain Glen, 1-Francesca Annis, 2-Justine Waddell, 3-Bill Paterson, 4-Keeley Hawes, 5-Tom Hollander, 6-Anthony Howell, 7-Michael Gambon, 8-Barbara Flynn</t>
  </si>
  <si>
    <t>Leo discovers three teen super-humans Adam, Bree and Chase, living in a secret underground lab in the high-tech home he shares with his inventor stepdad, Donald Davenport, his mom, Tasha, and Eddy, the "smart house" computer. Leo takes the trio to school, but when they are unable to contain their bionic abilities on campus, Davenport sends them away to a remote secret lab and now Leo must find a way to save his new friends.</t>
  </si>
  <si>
    <t>0-Doctor Alex Beenyman, 1-Brian Lalumaca, 2-Professor John Mycroft, 3-Minty Clapper, 4-Cara McIlvenny, 5-Dean Mieke Miedema</t>
  </si>
  <si>
    <t>0-Chris Addison, 1-Dan Tetsell, 2-Geoffrey McGivern, 3-Helen Moon, 4-Jo Enright, 5-Selina Cadell</t>
  </si>
  <si>
    <t>http://www.bbc.co.uk/programmes/b00cngdg</t>
  </si>
  <si>
    <t>Anyone But Me</t>
  </si>
  <si>
    <t>Introducing a new generation: gay, straight, and ethnically diverse struggling with identity and modern relationships.</t>
  </si>
  <si>
    <t>0-Vivian McMillan, 1-Aster Gaston, 2-Sophie Parker, 3-Elisabeth Matthews, 4-Jonathan Kerwin, 5-Jodie Nevan, 6-Archibald Bishop, 7-Gabe McMillan, 8-Dr. Glass</t>
  </si>
  <si>
    <t>0-Rachel Hip Flores, 1-Nicole Pacent, 2-Jessy Hodges, 3-Alexis Slade, 4-Mitchell S. Adams, 5-Barbara Pitts, 6-Joshua Holland, 7-Dan Via, 8-Liza Weil</t>
  </si>
  <si>
    <t>http://www.anyonebutmeseries.com/</t>
  </si>
  <si>
    <t>Boomtown</t>
  </si>
  <si>
    <t>Each episode of this series, set in present day Los Angeles, examines one crime from many different viewpoints - uniformed cops, detectives, witnesses, the media, the fire department and rescue squad, even the criminals themselves.</t>
  </si>
  <si>
    <t>0-Detective Joel Stevens, 1-Officer Ray Hechler, 2-Officer Tom Turcotte, 3-Detective Bobby 'Fearless' Smith, 4-David McNorris, 5-Teresa Ortiz, 6-Andrea Little</t>
  </si>
  <si>
    <t>0-Donnie Wahlberg, 1-Gary Basaraba, 2-Jason Gedrick, 3-Mykelti Williamson, 4-Neal McDonough, 5-Lana Parrilla, 6-Nina Garbiras</t>
  </si>
  <si>
    <t>Boston Med</t>
  </si>
  <si>
    <t>Picking up where "Hopkins" left off, Boston Med travels to a city renowned for medical excellence and home to three superb American hospitals, Massachusetts General Hospital, Brigham and Women's Hospital, and Children's Hospital. Over four months, ABC cameras had unparalleled access to hospital staffs and patients. From operating rooms to end-of-life meetings, Boston Med explores the culture of doctors and nurses and the conversations that happen outside the patient's earshot. This unsparing look at the ups and downs of hospital care holds many surprises for viewers.</t>
  </si>
  <si>
    <t>Boston's Finest</t>
  </si>
  <si>
    <t>This gripping new series follows the men and women of the Boston Police Department, encompassing multiple units including the exclusive and highly decorated Gang Unit. Featuring detectives, investigators, beat officers, and others, we get an up close and personal look at what it takes to patrol and secure one of America's greatest and most distinctive cities. Boston's Finest (working title) comes to TNT from Jarrett Creative Group, along with executive producer Donnie Wahlberg's Donnie D. Productions.</t>
  </si>
  <si>
    <t>Exes &amp; Ohs</t>
  </si>
  <si>
    <t>Meet Jennifer, a documentary filmmaker with a vivid fantasy life (which we see) and a floundering career (which we also see). Jennifer wants to find Ms. Right. but first she must navigate the rules of lesbian life, most of which she learns the hard way. Fortunately, her friends are there to help: Sam, a sexy commitment-phobe who flips women faster than real estate; Chris and Kris, a lesbian couple expanding both their pet accessory business and their family; and Crutch, a young musician who wants to be taken seriously but still has some growing up to do. Surviving singlehood, couplehood - and each other - has never looked quite like this.</t>
  </si>
  <si>
    <t>Logo TV</t>
  </si>
  <si>
    <t>0-Kris, 1-Crutch, 2-Sam, 3-Chris, 4-Jennifer</t>
  </si>
  <si>
    <t>0-Angela Featherstone, 1-Heather Matarazzo, 2-Marnie Alton, 3-Megan Cavanagh, 4-Michelle Paradise</t>
  </si>
  <si>
    <t>http://www.logotv.com/shows/exes-and-ohs</t>
  </si>
  <si>
    <t>Heroes of Cosplay</t>
  </si>
  <si>
    <t>The series follows some of the hottest cosplay stars as they make a splash at comic book conventions around the country. The show dives deep into their lives, following their process as they create extravagant and visually arresting costumes each week. These individuals will constantly defy odds and race against the clock to transform themselves into amazing fictional characters that push the boundaries between fantasy and reality, all in hopes of impressing the convention judges to win a cash prize and the chance to become a cosplay legend.</t>
  </si>
  <si>
    <t>The Mole</t>
  </si>
  <si>
    <t>The Mole follows a group of 12 players as they try to figure out who among them is The Mole, a saboteur trying to keep them from winning money. Players must decide who they think The Mole is and then learn as much about him or her as they can, because, at the end of each one-hour episode, the player who knows the least about The Mole is immediately "Executed" from the game. In the final dramatic episode, The Mole is revealed and one of two final players wins a substantial cash prize.</t>
  </si>
  <si>
    <t>Naked Vegas</t>
  </si>
  <si>
    <t>Set amidst the fast-paced glitter of life on the Las Vegas Strip, Syfy will transport viewers inside the provocative and imaginative world of body painting art in this new six-part docuseries. Just in time for Halloween, the first episode follows the Naked Vegas Team as they plan an over-the-top zombie-themed wedding at Eli Roth's Goretorium at Planet Hollywood. Not only does the wedding couple want to stagger down the aisle in zombie body paint, but they want the entire wedding party painted to match the theme! Can the Team pull off this challenging make-up assignment - and convince the wedding party to go naked?</t>
  </si>
  <si>
    <t>Nostradamus Effect</t>
  </si>
  <si>
    <t>The end is near. At least that's what the doomsday predictions from Nostradamus, the Book of Revelation, the Mayan "long count" calendar and others would have us believe. Many unsettling forecasts of global destruction even pinpoint the year: 2012. How worried should we be? If these prophecies are accurate and inevitable, is there any way to avoid or at least postpone them from coming true? In Nostradamus Effect, a timely new 12-episode series, History examines various end-of-days prophecies that loom large in the 21st century.</t>
  </si>
  <si>
    <t>0-Phil Crowley</t>
  </si>
  <si>
    <t>Opposite Worlds</t>
  </si>
  <si>
    <t>Opposite Worlds is based on the hit Chilean format, Mundos Opuestos, originally broadcast on Canal 13 and distributed by Banijay International. In &lt;i&gt;Opposite Worlds&lt;/i&gt;, 14 people from all walks of life go head-to-head in opposing teams that live in a house separated into two distinctly different worlds: one future and one past, each with its own unique advantages and disadvantages. Adding to the drama is a glass wall dividing the house into the two environments, allowing the teams to watch, envy and dread each other's every move. Viewers can contribute to the chatter about Opposite Worlds - and affect each weekly challenge - by following the handle @syfyoppworlds and using the hashtag #oppositeworlds on Twitter.</t>
  </si>
  <si>
    <t>Significant Others</t>
  </si>
  <si>
    <t>A coming-of-age drama about three twenty-something best friends living in Los Angeles and having the best..and worst times of their lives.</t>
  </si>
  <si>
    <t>0-Campbell Chasin, 1-Jane Merril-Chasin, 2-Charlotte, 3-Nell Glennon, 4-Ben Chasin, 5-Henry Calloway</t>
  </si>
  <si>
    <t>0-Eion Bailey, 1-Elizabeth Mitchell, 2-Gigi Rice, 3-Jennifer Garner, 4-Michael Weatherly, 5-Scott Bairstow</t>
  </si>
  <si>
    <t>Tattoo Nightmares</t>
  </si>
  <si>
    <t>Tattoo Nightmares showcases real people with really bad tattoos who seek the help of some of the best cover-up artists in the business to fix them.</t>
  </si>
  <si>
    <t>0-Himself, 1-Himself, 2-Herself, 3-Destiny, 4-Tad, 5-Jeffrey, 6-Disco Stew, 7-Chef Tattoo Artist, 8-Young Ron Matty</t>
  </si>
  <si>
    <t>0-Big Gus Demented, 1-Tommy Helm, 2-Jasmine Rodriguez, 3-Daria Berenato, 4-Marc Hawes, 5-Matt Weinglass, 6-Johnson Cooley, 7-Edward Gelhaus, 8-Robb Stech</t>
  </si>
  <si>
    <t>http://www.spike.com/shows/tattoo-nightmares</t>
  </si>
  <si>
    <t>Whodunnit?</t>
  </si>
  <si>
    <t>Actors play victims, suspects and investigators in a staged mystery, during which three contestants and a panel of experts gather clues to identify the murderer.</t>
  </si>
  <si>
    <t>Anthony E. Zuiker, the creator of the "CSI" franchise, begins production on his first primetime reality series, Whodunnit? Cris Abrego partners with Zuiker for the new nine-episode alternative series that puts 13 contestants' investigative skills to the test in a mystery reality competition. Each week players will use a variety of crime scene investigation techniques to meticulously uncover evidence that will ultimately reveal who among them is the killer. The interactive series will pit 13 amateur sleuths against each other in a quest to solve a series of puzzling murders. Some will form alliances and others will choose to go it alone just to get them closer to the grand prize. The contestants will reside on a glamorous estate where each week they must solve a new crime in order to advance in the game. Failure to solve the crime will lead to a player's demise, until only three are left. In the final episode, one player will unmask the killer and take home the $250,000 prize.</t>
  </si>
  <si>
    <t>https://abc.com/shows/whodunnit</t>
  </si>
  <si>
    <t>The Whole Truth</t>
  </si>
  <si>
    <t>With a unique alternative narrative structure that chronicles the way a case is built from the perspectives of both the defense and prosecution, The Whole Truth shows each side equally and keeps its audience guessing, shifting allegiances of guilt or innocence until the very final scene. Kathryn Peale (Tierney), the product of a New England background and a sheriff father, is a deputy bureau chief in the Manhattan District Attorney's office. Jimmy Brogan (Rob Morrow, &lt;i&gt;"Numb3rs"&lt;/i&gt;), born and raised in Hell's Kitchen and a friend of Kathryn's since their days at Yale Law School, is one of New York's rising criminal attorney stars. These two evenly matched legal masters will square off each week as the central characters of the series.</t>
  </si>
  <si>
    <t>0-Alejo Salazar, 1-Terrence "Edge" Edgecomb, 2-Kathryn Pearle, 3-Jimmy Brogan, 4-Chad Griffin, 5-Lena Boudreaux</t>
  </si>
  <si>
    <t>0-Anthony Ruivivar, 1-Eamonn Walker, 2-Maura Tierney, 3-Rob Morrow, 4-Sean Wing, 5-Christine Adams</t>
  </si>
  <si>
    <t>Ice Cold Killers</t>
  </si>
  <si>
    <t>Ice Cold Killers is a diabolically dark true crime series set in the harshest of climates against a backdrop of pristine, rugged wilderness as unforgiving as the murderers themselves. Each episode is a psychological thriller that profiles a single sadistic act of evil...from the brutal rape and murder of an 11-year-old child...to a woman who narrowly escapes the clutches of a serial killer only to be hunted to her death...to a cross country killer who hibernates like a bear in the winter only to feast on the blood of another victim each spring. Dramatic recreations allow a distinctive stylistic approach, allowing each mysterious tale to fluctuate between moments of uneasy calm and blood curdling fright.</t>
  </si>
  <si>
    <t>0-J.V. Martin</t>
  </si>
  <si>
    <t>http://www.investigationdiscovery.com/tv-shows/ice-cold-killers/</t>
  </si>
  <si>
    <t>60 Minutes Sports</t>
  </si>
  <si>
    <t>The first name in news magazines is now the last word in sports on 60 Minutes Sports. The award-winning team behind 60 Minutes now turns its investigative eye towards the world of sports. From in-depth reporting to the most compelling interviewsâ€¦ to get the whole story you need sixty minutes.</t>
  </si>
  <si>
    <t>http://www.sho.com/sho/60-minutes-sports/home</t>
  </si>
  <si>
    <t>Obsession: Dark Desires</t>
  </si>
  <si>
    <t>When desire overtakes reason, the human mind can unleash deadly obsession. In Obsession: Dark Desires, women share their emotional stories of survival against obsessive stalkers who would do anything to satisfy their all-consuming infatuation. In the beginning, a persistent suitor, unshakeable new friend, or nosy neighbor may seem harmlessâ€¦ until one wrong move causes them to snap, revealing their true selves and horrifying motivations. &lt;i&gt;Obsession: Dark Desires&lt;/i&gt; provides a chilling look into the mechanics of an obsessive mind and the devastating impact of delusional fantasy. When boundaries are crossed, the lives of victim and stalker become tragically interlaced as dangerous compulsions replace rationality and leave the victim with nowhere to hide. With their safety and sanity at risk, victims fight to protect themselves and their families from an irrepressible torment.</t>
  </si>
  <si>
    <t>https://www.investigationdiscovery.com/tv-shows/obsession-dark-desires/</t>
  </si>
  <si>
    <t>Wild Transport</t>
  </si>
  <si>
    <t>Wild Transport follows the passionate team at the premier animal rescue, removal and relocation company that specializes in the dangerous and deadly. The "Wild Transport" team is led by dynamic duo, Rick and Andrew, who are extreme opposites but share a childlike enthusiasm for creatures big and small, taking advantage of any opportunity to get up close and personal with the animals they transport. From lions and tigers to alligators and cobras, each transport proves to be an adventure with its own set of challenges as they travel across the country with unique and risky cargo in tow.</t>
  </si>
  <si>
    <t>http://www.aetv.com/shows/wild-transport</t>
  </si>
  <si>
    <t>Framework</t>
  </si>
  <si>
    <t>Spike TV is building a new original non-scripted franchise with the first-ever furniture design competition series, Framework, hosted by renowned hip-hop artist, actor, and author, Common.</t>
  </si>
  <si>
    <t>0-Common</t>
  </si>
  <si>
    <t>Mob Wives</t>
  </si>
  <si>
    <t>Mob Wives is a docu-soap series which follows the lives of a group of ("according to the federal government") associated women at a crossroads, struggling to establish their own identities and carry on while their loved ones do time for Mob-related activities. Along the way they battle their friends, families, and each other as they try to do what's best for themselves, their children, and their future.When lines are crossed and when true colors come out - Who will unite and who will fight? Over the course of five seasons, &lt;i&gt;Mob Wives&lt;/i&gt; viewers have witnessed moments of genuine struggle, friendship, and betrayal among a tight-knit group of Staten Island women united by a connection never before seen on television. But one thing remained clear throughout - it's family connections that count the most. Now those bonds are put to the ultimate test in the sixth and final season of &lt;i&gt;Mob Wives&lt;/i&gt; coined &lt;i&gt;Mob Wives: The Last Stand&lt;/i&gt;.For the final, emotionally-charged cycle, &lt;i&gt;Mob Wives: The Last Stand&lt;/i&gt; returns the focus exclusively to where it all began â€“ New York City. The Philly girls have left the building, and the "OG" cast is back together on Staten Island, where they always keep it "one-hundred" with each other. But amongst this sisterhood could there be enemies within?Since the series premiere in 2011, the women have created new lives for themselves as their loved ones do time for alleged mob-related activities. For each of these women, the struggle is real, and sometimes betrayal is a way of life. Season 6 covers a particularly full range of stories: writing a personal tell-all, battling cancer and shutting a beloved business, dealing with a rebellious teenage daughter, coping with a father's imprisonment, calling out supposed friends for being fake, or being the new girl and having to prove that you're authentic. Despite the high-octane drama these ladies are known for, they are more than just their "reputed" mob connections. They are mothers and wives, businesswomen and entrepreneurs, and for the last time, they're putting it all on the line to survive. Complicating the situation even more, two local newcomers are about to make their presence known in no uncertain terms.</t>
  </si>
  <si>
    <t>0-Drita D'Avanzo, 1-Renee Graziano, 2-Angela Raiola, 3-Marissa Jade</t>
  </si>
  <si>
    <t>http://www.vh1.com/shows/mob_wives/</t>
  </si>
  <si>
    <t>Evil Twins</t>
  </si>
  <si>
    <t>Channeling sibling rivalries and deadly childhood pacts, Evil Twins follows true-crime mysteries surrounding cases of these double-duty archetypes. Each episode reveals a pair of sinister siblings: twins who tag team to kill together, twins who turn on each other, and even the good twin versus the evil.</t>
  </si>
  <si>
    <t>http://www.investigationdiscovery.com/tv-shows/evil-twins/</t>
  </si>
  <si>
    <t>UFO Conspiracies</t>
  </si>
  <si>
    <t>Where do flying saucers originate? Do they carry aliens from other worlds? Or is the truth actually a lot stranger. During World War II the Nazi's employed scientists to re-imagine the boundaries of scientific thought and practice. Many in the field of advanced weapon design - the programme that produced the V1 and V2 rockets that rained on Britain. But did this same unit produce rudimentary flying saucers? Declassified military documents detail the numerous reports by allied pilots of 'foo fighters', unusual craft with incredible acceleration engaging them in the skies above Germany.</t>
  </si>
  <si>
    <t>Flikken</t>
  </si>
  <si>
    <t>In Flikken, the police team of Ghent is followed. We also see what goes on in the private lives of the agents.&lt;br /&gt;Â </t>
  </si>
  <si>
    <t>VRT 1</t>
  </si>
  <si>
    <t>0-Britt Michiels, 1-Ben Vanneste, 2-Sellatin AteÅŸ, 3-DaniÃ«l Deprez, 4-Tony Dierickx, 5-Raymond Jacobs, 6-Wilfried Pasmans, 7-Kris Geysen, 8-Merel Vanneste, 9-Mihriban Ates, 10-Sofie Beeckman, 11-Robert Nieuwman, 12-Emma Boon, 13-John Nauwelaerts, 14-Nadine Vanbruane, 15-Bruno Soetaert, 16-Cat Reyniers, 17-Michiel Dewaele, 18-Tina Demeester, 19-Lieselot Winter, 20-Nick Debbaut</t>
  </si>
  <si>
    <t>0-Andrea Croonenberghs, 1-Axel Daeseleire, 2-Cahit Ã–lmez, 3-Hubert Damen, 4-Joke Devynck, 5-Ludo Hellinx, 6-Mark Tijsmans, 7-Wim Danckaert, 8-Rebecca Huys, 9-KadÃ¨r GÃ¼rbÃ¼z, 10-Ann Ceurvels, 11-Boudewijn De Groot, 12-Ianka Fleerackers, 13-Jo De Meyere, 14-Katelijne Verbeke, 15-Maarten Bosmans, 16-Pascale Michiels, 17-Roel Vanderstukken, 18-Tania Kloek, 19-Tine Van den Brande, 20-Werner De Smedt</t>
  </si>
  <si>
    <t>Kate Plus 8</t>
  </si>
  <si>
    <t>Kate Plus 8 is a spin-off of &lt;i&gt;Jon and Kate Plus 8&lt;/i&gt;, which follows Kate Gosselin as she raises her supersize brood.</t>
  </si>
  <si>
    <t>0-Herself</t>
  </si>
  <si>
    <t>0-Kate Gosselin</t>
  </si>
  <si>
    <t>http://www.tlc.com/tv-shows/kate-plus-8/</t>
  </si>
  <si>
    <t>Kendra on Top</t>
  </si>
  <si>
    <t>She seemed to have the picture perfect family: perfect husband, perfect son and a beautiful, newborn baby girl. But just five weeks after the birth of her daughter, a shocking claim involving her husband surfaces and instantly turns Kendra's world upside down on Kendra on Top.</t>
  </si>
  <si>
    <t>WE tv</t>
  </si>
  <si>
    <t>0-Kendra Wilkinson, 1-Hank Baskett</t>
  </si>
  <si>
    <t>http://www.wetv.com/shows/kendra-on-top</t>
  </si>
  <si>
    <t>My Five Wives</t>
  </si>
  <si>
    <t>The Williams family are progressive polygamists. They offer a fresh, honest look at a controversial lifestyle.</t>
  </si>
  <si>
    <t>Breaking Point</t>
  </si>
  <si>
    <t>This show features subjects who believe they are participating in a documentary about their life of crime. What they don't know is they will soon face an intervention that offers only two choices: accept treatment or face the possibility of prison time. Each surprise intervention is conducted by top criminal defense attorney and certified intervention professional Darren Kavinoky.</t>
  </si>
  <si>
    <t>http://www.investigationdiscovery.com/tv-shows/breaking-point/</t>
  </si>
  <si>
    <t>Love Thy Sister</t>
  </si>
  <si>
    <t>&lt;i&gt;"Love Thy Sister"&lt;/i&gt; follows The Ruckers - Ruby, Ellen and Ione - educated, sexy, and sassy southern sisters who love hard and fight even harder.</t>
  </si>
  <si>
    <t>Alaska: Battle on the Bay</t>
  </si>
  <si>
    <t>Alaska: Battle on the Bay submerges viewers within a high-stakes fishing drama as 1,800 captains and their crews draw the battle lines to help protect Alaska's ecosystem from the 44 million strong sockeye salmon migration and reel in a massive payday.On the bay, the arm of the law is long, tempers are short and every single decision is the difference between drawing a huge income and settling for pennies. The series opens just days before the annual migration of more than 44 million sockeye salmon in Alaska's Bristol Bay and closely follows five captains and their ships. This battle comes with several tough challenges: all 1,800 boats must fight the elements and each other within highly policed areas of water "districts" during a tight four-week fishing season.It's environmentally necessary to fish for almost half a billion salmon since they may wreak havoc on Alaska's waterways, so fish and game dictate very stringent times and boundaries for fishing and utilize recon helicopters and police squads to monitor the quantity of the fish hauled out. But, the police presence does nothing to deter fishing boats from becoming battering rams and crashing into one another for prime position.</t>
  </si>
  <si>
    <t>King of the Nerds</t>
  </si>
  <si>
    <t>The show invites competitors spanning the full nerd spectrum to come together to face challenges that will test their intellect, ingenuity, skills and pop-culture prowess. The nerds will first compete as teams before moving on to individual challenges, all with the goal of being named the quintessential master of all things nerdy.</t>
  </si>
  <si>
    <t>0-Curtis Armstrong, 1-Robert Carradine</t>
  </si>
  <si>
    <t>Love, Lust or Run</t>
  </si>
  <si>
    <t>Style maven Stacy London coaches each woman on her fashion choices and under Stacy's tutelage she discovers what impact her choices are actually making in her life. At the beginning of each episode, viewers are given a glimpse at how defensive a woman dedicated to outrageous fashion can become when Stacy reveals how strangers on the street rate her style: either Love, Lust or Run. Next, each woman strips off her hair extensions, wild clothes, and garish makeup in order to start with a blank slate. Stacy then guides each woman through a transformative make-under, which will dramatically change her look and allow her to channel what she really wants from the outside world. Episodes will culminate when Stacy again takes to the streets to ask strangers to rate the woman's transformed style as "Love" "Lust" or "Run".</t>
  </si>
  <si>
    <t>0-Stacy London</t>
  </si>
  <si>
    <t>http://www.tlc.com/tv-shows/love-lust-run/</t>
  </si>
  <si>
    <t>Preachers' Daughters</t>
  </si>
  <si>
    <t>A profound and hard-hitting, but often humorous, look at the daily pressures typical teenagers face, Preachers' Daughters captures the intense moral, social, sexual and spiritual conflicts these daughters endure as they weigh whether or not to break free from the strong beliefs, time-honored traditions and rituals their loving, but strict, parents have raised them on.</t>
  </si>
  <si>
    <t>Big Giant Swords</t>
  </si>
  <si>
    <t>When it comes to gigantic swords, no one makes them bigger and badder than Irishman Michael Craughwell. Irish Mike is putting it all on the line to make his passion his profession by attempting to make a living designing and building these larger-than-life works of art. Joined by his trusty sidekick AmeriMike and a motley crew of artists and builders, this master of steel will attempt to bring to life the stuff of fairytales and legends. Will it be a soaring tale of triumph... or a bitter saga of defeat?</t>
  </si>
  <si>
    <t>Stranded</t>
  </si>
  <si>
    <t>Ping Pong Productions (Destination Truth, Finding Bigfoot) joins forces with Josh Gates (star of Syfy's travel-adventure series Destination Truth) and Jason Blum's Blumhouse (Paranormal Activity, The River) to create Stranded, an all-new six-episode reality series that documents an unconventional - and terrifying - paranormal and psychological experiment. Each hour-long episode features the self-recorded footage of a diverse group of every-day paranormal enthusiasts - from newlyweds and a brother-in-law to a trio of roommates. Each team of three will be stranded at one of the most haunted locations in America and record the entire experience with hand-held cameras. The footage from the subjects' cameras will be supplemented by strategically-placed security cameras at each location, creating a suspenseful, completely unscripted first-hand account of each group's stay. Over the course of the confinement, the subjects contend with increasingly pervasive feelings of fear and desolation, resulting in an experiment that represents a unique combination of psychology and the paranormal. Stranded is executive produced by Brad Kuhlman, Casey Brumels and Josh Gates (who also serves as showrunner) for Ping Pong Productions and Jason Blum for Blumhouse (the production company behind the Paranormal Activity feature film franchise and movies like Insidious and Sinister). Gerard Bocaccio who heads up Blumhouse TV will be a consultant on the project.(indefinite hiatus)</t>
  </si>
  <si>
    <t>The Yard</t>
  </si>
  <si>
    <t>Eleven-year-old Nick and his crew: idealistic younger brother J.J. â€“ the brains of the outfit, weird pal Johnny â€“ his lieutenant, big girl Suzi â€“ the muscle, and their six-year-old sidekick Adam, jockey for school yard supremacy with the bully Frankie and his henchmen as a film crew documents the proceedings. Nick stepped in to end their reign of terror and restore the natural order â€“ but it's tough staying on top â€“ and Frankie will stop at nothing to regain power. The rival gangs make their own rules in a skewed world that reflects and refracts the reality we live in. The Yard is the world in microcosm, run by and for the kids; it is a funny fast paced Goodfellas in a school playground with a Romeo and Juliet twist.</t>
  </si>
  <si>
    <t>HBO Canada</t>
  </si>
  <si>
    <t>Our World War</t>
  </si>
  <si>
    <t>Tense combat drama series revealing experiences of British soldiers in World War I. Inspired by the Bafta-winning series &lt;i&gt;Our War&lt;/i&gt;, which tracked the first-hand experiences of British troops on the front line in Afghanistan, this series immerses viewers in the real stories of British troops serving on the front line during World War I.</t>
  </si>
  <si>
    <t>http://www.bbc.co.uk/programmes/p022twsy</t>
  </si>
  <si>
    <t>Epic Meal Empire</t>
  </si>
  <si>
    <t>With more than 600 million views in weekly webisodes and over 6 million YouTube subscribers to date, Harley Morenstein, aka the "Sauce Boss," and his kitchen crew are ready for primetime television. From whiskey-laced, burger-stuffed lasagnas to donut casseroles to Jack &amp;amp; Coke cupcakes â€” The Epic Meal Time team delivers recipes that are visually mind-blowing spins on food preparation and presentation. This new FYI series will follow the ingenious group as they invent spectacular new dishes, on a whole new "epic" level.</t>
  </si>
  <si>
    <t>['Comedy', 'Food']</t>
  </si>
  <si>
    <t>FYI</t>
  </si>
  <si>
    <t>Flying Wild Alaska</t>
  </si>
  <si>
    <t>For the small, isolated communities of Northern Alaska, the only way in (and the only way out) is by bush plane. Here, the Tweto family - husband and wife Jim and Ferno and their daughters Ariel and Ayla - provide the only lifeline to America's last frontier via their regional airline, Era Alaska.</t>
  </si>
  <si>
    <t>['Adventure', 'Family']</t>
  </si>
  <si>
    <t>0-Co-Host, 1-Co-Host, 2-Co-Host, 3-Co-Host, 4-Co-Host, 5-Co-Host, 6-Co-Host, 7-Co-Host, 8-Co-Host, 9-Co-Host</t>
  </si>
  <si>
    <t>0-Ariel Tweto, 1-Ayla Tweto, 2-Ferno Tweto, 3-Jim Tweto, 4-Erik Snuggerud, 5-Jared Cummings, 6-Doug Stewart, 7-Benjamin Pedersen, 8-John Ponts, 9-Luke Hickerson</t>
  </si>
  <si>
    <t>Worst Place to Be a Pilot</t>
  </si>
  <si>
    <t>A visually jaw-dropping series that follows young British pilots flying in some of the most breathtaking, remote and dangerous locations on earth.</t>
  </si>
  <si>
    <t>0-Steven Mackintosh</t>
  </si>
  <si>
    <t>http://www.channel4.com/programmes/worst-place-to-be-a-pilot</t>
  </si>
  <si>
    <t>Bush Pilots</t>
  </si>
  <si>
    <t>Set in the breath-taking landscape of the Okavango Delta, Bush Pilots is the brand new and exclusive Dave original that follows plucky pilots as they battle treacherous weather, dangerous wildlife and a harsh wilderness.</t>
  </si>
  <si>
    <t>0-Scobie Ryder</t>
  </si>
  <si>
    <t>http://dave.uktv.co.uk/shows/bush-pilots/</t>
  </si>
  <si>
    <t>Iris</t>
  </si>
  <si>
    <t>Seven-part drama series about the lone female veterinarian Iris de Weerdt, who in her hometown, the rural village Rodenburg, has to deal with rural intolerance and misunderstanding.</t>
  </si>
  <si>
    <t>NPO 1</t>
  </si>
  <si>
    <t>0-Iris de Weerdt, 1-Versteeg, 2-Piet Brand</t>
  </si>
  <si>
    <t>0-Monique van de Ven, 1-Joop Doderer, 2-Johan Van Assche</t>
  </si>
  <si>
    <t>Noord Zuid</t>
  </si>
  <si>
    <t>Noord Zuid is about Amsterdam detective Dana, played by Ariane Schluter, who uses her background as a psychologist in solving crimes. After her divorce from Wouter, with whom she has been married for 19 years, she tries with her daughter Rose, an adolescent of 16, to shape her life again. Dana is team leader of the investigation team.</t>
  </si>
  <si>
    <t>0-Dana van Randwyck, 1-Marinus Wieringa, 2-Steven, 3-Nanouk</t>
  </si>
  <si>
    <t>0-Ariane Schluter, 1-Gijs Scholten van Aschat, 2-Juda Goslinga, 3-Katja Schuurman</t>
  </si>
  <si>
    <t>http://noordzuid.kro.nl/</t>
  </si>
  <si>
    <t>RÃ©sistance</t>
  </si>
  <si>
    <t>Lili is 17 years old. In occupied France, she encounters war before love, and joins the Resistance. Through the interconnecting destinies of its teenage heroes, Resistance tells the story of young people going to any lengths to defend their country.</t>
  </si>
  <si>
    <t>0-Lili Franchet, 1-Jeannot, 2-Albert Mulveau, 3-Paulette, 4-AndrÃ© Kirschen, 5-Le pÃ¨re de Lili, 6-La Comtesse, 7-Le Gosse, 8-Boris Vilde, 9-Victoria, 10-Maryka</t>
  </si>
  <si>
    <t>0-Pauline Burlet, 1-Tom Hudson, 2-StÃ©phane Debac, 3-Isabelle Nanty, 4-JÃ©rÃ©mie Petrus, 5-Richard Berry, 6-Fanny Ardant, 7-CÃ©sar Domboy, 8-Robert Plagnol, 9-Pascale Arbillot, 10-Valerie Karsenti</t>
  </si>
  <si>
    <t>http://www.tf1.fr/resistance/</t>
  </si>
  <si>
    <t>Lauren!</t>
  </si>
  <si>
    <t>Lauren Verster is doing research to special and unknown worlds to her. Worlds that are mostly dominated by men. Raw, Rough and Tough. Lauren takes you on a journey of Discovery.</t>
  </si>
  <si>
    <t>0-Lauren Verster</t>
  </si>
  <si>
    <t>http://www.avrotros.nl/lauren/home/</t>
  </si>
  <si>
    <t>Tokyo Airport : Air Traffic Service</t>
  </si>
  <si>
    <t>The story takes place at the Tokyo International Airport, more commonly known as, Haneda Airport. This drama will portray the strong bond shared by all those working for the airport, including the air traffic controllers who takes over 62.58 million lives into their hands yearly and the aviation industry staff who oversees the safety of everyone who uses the airport. This will be the first time that a television drama will focus on air traffic controllers, considered to be the "most difficult occupation."At Haneda Airport, every 2 minutes a plane will land and take-off, and is Japan's most busiest and congested airways. And every day, various dramas are born there.Fukada Kyoko plays the role of the main character, Shinoda Kaori, who works in the airport control tower as an air traffic controller. As a single small error of judgment can lead to a catastrophe, air traffic controllers must be on alert at all times. And this is why it is considered to be one of the most difficult occupations in the world. This drama will portray the teamwork and struggles between Shinoda and the other staff, dramas that arise at the airport and the secrets of airports... As well, along with real life stories that have occurred in the airport, it will portray how the aiport staff ensures the safety of people and the importance of protecting lives.</t>
  </si>
  <si>
    <t>0-Kaori Shinoda, 1-Noboru Yuki, 2-Yumi Takeuchi</t>
  </si>
  <si>
    <t>0-Kyoko Fukada, 1-Saburo Tokito, 2-Asaka Seto</t>
  </si>
  <si>
    <t>http://www.fujitv.co.jp/tokyo-airport/</t>
  </si>
  <si>
    <t>Tokyo Control</t>
  </si>
  <si>
    <t>The drama's setting is the Tokyo Area Control Center (nicknamed "Tokyo Control"), which serves as the air traffic control center for Tokyo and surrounding regions. Kawahara plays one of the cool-headed controllers at the center. Although her job focuses on resolving various situations encountered by the aircraft, the show will explore the lives of the people at Tokyo Control.</t>
  </si>
  <si>
    <t>Worlds Funniest Fails</t>
  </si>
  <si>
    <t>An irreverent one-hour series, World's Funniest Fails is inspired by the hit YouTube channel, FailArmy, which showcases the best "epic fail" viral videos in the most entertaining ways possible. Each week a panel of celebrities and comedians will analyze the videos which have exploded across the internet, with the goal of awarding one with the ultimate "Fail of the Week."</t>
  </si>
  <si>
    <t>0-Terry Crews</t>
  </si>
  <si>
    <t>http://www.fox.com/worlds-funniest</t>
  </si>
  <si>
    <t>Hack My Life</t>
  </si>
  <si>
    <t>Welcome to the weekly half hour show that provides a comedic spin on the never-ending supply of everyday life hacks. Hosted by Kevin Pereira and Brooke Van Poppelen, this series demonstrates how to incorporate eye popping shortcuts guaranteed to save today's busy adults a lot of time, effort and money. From learning how to open a bottle of wine with your shoe, to finding out the multiple uses for a toilet paper roll, there is never a shortage of hacks to discover. Viewers beware: your lives will never be the same after watching Hack My Life.</t>
  </si>
  <si>
    <t>0-Kevin Pereira, 1-Brooke Van Poppelen</t>
  </si>
  <si>
    <t>http://www.trutv.com/shows/hack-my-life/index.html</t>
  </si>
  <si>
    <t>Hacking the System</t>
  </si>
  <si>
    <t>For 15 years, Brian Brushwood has made a career out of social manipulation and thinking like a criminal and now he's here to reveal how to avoid people who cheat the system and show you how to use the legal tips, tricks, and shortcuts to get ahead in life. One hack at a time.</t>
  </si>
  <si>
    <t>Big Shots</t>
  </si>
  <si>
    <t>The lines between boardroom and bedroom blur in Big Shots, the story of four friends who are at the top of their game... until the women in their lives enter the room. These competitive but dysfunctional New York CEOs take refuge in their friendship, discussing business, confiding secrets, seeking advice and supporting one another through life's twists and turns.</t>
  </si>
  <si>
    <t>0-Brody Johns, 1-Duncan Collinsworth, 2-Karl Mixworthy, 3-James Walker, 4-Katie Graham, 5-Lisbeth Hill, 6-Wendy Mixworthy, 7-Marla, 8-Cameron Collinsworth, 9-Stacey Walker</t>
  </si>
  <si>
    <t>0-Christopher Titus, 1-Dylan McDermott, 2-Joshua Malina, 3-Michael Vartan, 4-Nia Long, 5-Paige Turco, 6-Amy Sloan, 7-Jessica Collins, 8-Peyton List, 9-Wendy Moniz</t>
  </si>
  <si>
    <t>Black Gold</t>
  </si>
  <si>
    <t>Black Gold follows roughneck crews in the oil fields of Texas as they struggle against the elements, equipment and each other to bring in the next big gusher. When it comes to drilling for oil, there is no room for error as crews must work through conflicts, handle dangerous equipment and balance the sometimes-overwhelming demands of their jobs and their families.</t>
  </si>
  <si>
    <t>0-Thom Beers</t>
  </si>
  <si>
    <t>Cavemen</t>
  </si>
  <si>
    <t>They've been around since the dawn of time, survived the Ice Age and witnessed the evolution of the Homo sapiens. Keeping mostly to themselves over the millennia and living in remote communities, a small number of cavemen and cavewomen have been slowly migrating from these sub-societies and attempting to acclimate themselves to the Homo sapien world. Needless to say, this has proven difficult. Meet three cavemen who have successfully made the move to San Diego and are just trying to fit in. Joel is a sophisticated and intelligent man who has a beautiful girlfriend, a decent job and shares an apartment with his younger brother, Andy and his best friend, Nick. Nick is wary of the Homo sapien world and feels like he's running away from his heritage. Andy, on the other hand, looks at this new world with his eyes wide open and is willing to take risks in order to learn and live life to the fullest. Nick questions Joel on many of his choices, including his girlfriend, Kate, a beautiful Homo sapien woman. The fact that Kate's eccentric mother, Leslie owns Joel's condominium complex makes things even more complicated for the three roommates. Meanwhile, Kate's best friend, Thorne, is intent on discovering the cavemen's wilder side. On the premiere episode, "Her Embarrassed of Caveman," Joel attempts to hide the fact that he's dating a "sape" aka Homo sapien woman from Nick, Andy and friend Maurice, but also feels that she may be embarrassed to tell her friends that she's dating a caveman. Meanwhile Andy comes to town to get away from his girlfriend, who cheated on him.</t>
  </si>
  <si>
    <t>0-Joel Claybrook, 1-Andy Claybrook, 2-Nick Hedge, 3-Kate McKinney, 4-Thorne McKinney, 5-Leslie McKinney</t>
  </si>
  <si>
    <t>0-Bill English, 1-Sam Huntington, 2-Nick Kroll, 3-Kaitlin Doubleday, 4-Stephanie Lemelin, 5-Julie White</t>
  </si>
  <si>
    <t>Criss Angel: Mindfreak</t>
  </si>
  <si>
    <t>Criss Angel: Mindfreak on A&amp;amp;E is the most successful magic show in television history, resulting in more hours of magic during prime time than any other show! It was viewed regularly by over 100 million people per season in 90 countries. During its 6 seasons and over 100 episodes, Criss created and performed over 1,000 mind-blowing demonstrations that still amaze and astound viewers.</t>
  </si>
  <si>
    <t>0-Criss Angel</t>
  </si>
  <si>
    <t>The District</t>
  </si>
  <si>
    <t>A drama inspired by the real-life experiences of former New York Deputy Police Commissioner Jack Maple, The District revolves around Jack Mannion, a tenacious champion of the underdog and an avowed crime-fighter whose revolutionary tactics have resulted in a 50-percent drop in crime, first in Boston, then in Newark, N.J. His latest challenge is Washington, D.C., which, despite being home to more law enforcement agencies than any other city on the planet, is riddled with crime and has a local police department that is demoralized and ineffective. Appointed Chief of Police by the mayor, Mannion works closely at Police Headquarters with Deputy Chief Joe Noland. In his quest to "make crime a thing of the past," Mannion has recruited Temple Page, a young detective on the force who is Mannion's eyes and ears on the most crime-ridden, drug-infested streets in America. Nancy Parras, an intuitive officer, rounds out</t>
  </si>
  <si>
    <t>0-Chief Jack Mannion, 1-Detective Nancy Parras, 2-Detective Kevin Debreno, 3-Director of Adm. Services Ella Mae Farmer, 4-Deputy Chief Joe Noland, 5-Detective Temple Page, 6-Detective Danny McGregor, 7-Deputy Mayor Mary Ann Mitchell, 8-Press Secretary Nick Pierce</t>
  </si>
  <si>
    <t>0-Craig T. Nelson, 1-Elizabeth Marvel, 2-Jonathan LaPaglia, 3-Lynne Thigpen, 4-Roger Aaron Brown, 5-Sean Patrick Thomas, 6-David O'Hara, 7-Jayne Brook, 8-Justin Theroux</t>
  </si>
  <si>
    <t>The John Larroquette Show</t>
  </si>
  <si>
    <t>Recovering alcoholic John Hemingway runs into an assortment of crazy characters while working as night manager of a seedy bus terminal, aided by his sarcastic assistant, Mahalia. Others in the building include Dexter, the acerbic snack-bar operator and Heavy Gene, the surly janitor who hates to clean. Frequently dropping in to visit are hooker Watkins, who has a heart of gold, and doughnut-mooching cops Hampton and Eggers.</t>
  </si>
  <si>
    <t>0-John Hemingway, 1-Mahalia Sanchez, 2-Dexter Wilson, 3-Carly Watkins, 4-Officer Adam Hampton, 5-Officer Eve Eggers, 6-Heavy Gene, 7-Catherine Merrick</t>
  </si>
  <si>
    <t>0-John Larroquette, 1-Liz Torres, 2-Daryl Mitchell, 3-Gigi Rice, 4-Lenny Clarke, 5-Elizabeth Berridge, 6-Chi McBride, 7-Alison La Placa</t>
  </si>
  <si>
    <t>Jurassic Fight Club</t>
  </si>
  <si>
    <t>A dinosaur's life was not easy. Volatile pre-historic terrain, harsh climate conditions, insufficient food and water, as well as unrelenting enemy predators made survival anything but a given. With cutting edge forensics leading to new discoveries every day, researchers are gaining remarkable insight into the psychology and physiology of these ancient beasts.</t>
  </si>
  <si>
    <t>0-George Blasing</t>
  </si>
  <si>
    <t>Pirate Master</t>
  </si>
  <si>
    <t>Join 16 modern-day pirates as they embark on a high seas adventure around the Caribbean island of Dominica in search of hidden treasure that will total $1 million. Over the course of 33 days, the pirates will live aboard a massive 179-foot pirate ship.&lt;br&gt;&lt;br&gt; Each week, these buccaneers will go on extraordinary expeditions and decipher clues along the way. Gold coins - real money that the pirates can take with them beyond the show - will be awarded after each treasure hunt, but only to some.&lt;br&gt;&lt;br&gt; The prized gold will then play a key role as pirates strike deals with each other and vie for long-term security.&lt;br&gt;&lt;br&gt; Claiming the lion's share of the week's riches, one pirate will become the captain of the ship and will assign roles and chores to the remaining crew members, setting the tone for law and order or betrayal and sabotage, which could lead to mutiny by the crew. Such fates will be decided on the ship at Pirate's Court, a lively gathering of public speaking and judgment where one individual will be "cut adrift" every episode.&lt;br&gt;&lt;br&gt; In the end, captain or not, only one pirate will win the largest booty, worth $500,000, and claim the title of "Pirate Master."</t>
  </si>
  <si>
    <t>0-Cameron Daddo</t>
  </si>
  <si>
    <t>Playmakers</t>
  </si>
  <si>
    <t>Playmakers is a gritty ensemble drama chronicling the behind-the-scenes and off-the-field lives of the players, families, coaches and owner of a fictional professional football team. The series weaves multiple storylines into an intricately patterned saga that changes minute-to-minute as the characters struggle to negotiate the red zone between fame and real life.</t>
  </si>
  <si>
    <t>ESPN</t>
  </si>
  <si>
    <t>0-Head Coach Mike George, 1-Derek McConnell, 2-Leon Taylor, 3-Demetrius Harris, 4-Eric Olczyk, 5-Kelvin James, 6-Stephen Lyles</t>
  </si>
  <si>
    <t>0-Tony Denison, 1-Christopher Wiehl, 2-Russell Hornsby, 3-Omar Gooding, 4-Jason Matthew Smith, 5-Marcello Thedford, 6-Sasha Roiz</t>
  </si>
  <si>
    <t>Prototype This!</t>
  </si>
  <si>
    <t>In a warehouse on an island in San Francisco Bay, a team of engineers and PhD's are inventing the future one prototype at a time. From finding solutions to today's problems, to conceiving cool machines that are just fun to have around, the Prototype This crew imagines and then invents the future by using emerging technologies to build the craziest, one-of-a-kind prototypes of tomorrow. Tune in Wednesdays at 10 e/p for loads of zany brilliance, hi-tech wizardry, and a inside look at some of the latest tools and gadgets that just may change the way we live and work.</t>
  </si>
  <si>
    <t>Shear Genius</t>
  </si>
  <si>
    <t>Shear Genius premieres with 12 talented hair stylists, one high-stakes salon and the industry's most renowned talent. In the first episode, the stylists face their first short-cut challenge - one hour to show off their signature style on a mannequin head. In the elimination challenge, the stylists are tasked with creating a work of art using professional models with long hair and various arts and crafts materials.</t>
  </si>
  <si>
    <t>0-Judge, 1-Judge, 2-Judge, 3-Judge, 4-Judge, 5-Host, 6-Host, 7-Mentor, 8-Mentor</t>
  </si>
  <si>
    <t>0-Kim Vo, 1-Sally Hershberger, 2-Michael Carl, 3-Kelly Atterton, 4-Jonathan Antin, 5-Jaclyn Smith, 6-Camila Alves, 7-Orlando Pita, 8-RenÃ© Fris</t>
  </si>
  <si>
    <t>Smash Lab</t>
  </si>
  <si>
    <t>The next generation in destruction instruction, Smash Lab features a team of maverick engineers as they take on everyday technology and apply it in revolutionary new ways. First they break down the technology to see how it works and then use their know-how to see how it could be used in a different, supersized way. Could bulletproof Kevlar protect an airliner from bombs? Could a car airbag be reinvented to stop a helicopter from sinking after ditching at sea? The Smash Lab team aims to find out.&lt;br /&gt;&lt;br /&gt; Filmed at their Crash Lab in California, the team puts their ambitious plans to the test and captures them from every camera angle imaginable. Smash Lab is a visual feast of fireballs, explosions, crashes, collapses, collisions and impacts, because sometimes destruction is good for you.</t>
  </si>
  <si>
    <t>Top Design</t>
  </si>
  <si>
    <t>In the second season of the interior design competition, the drama is more intense and the stakes are higher than ever as the 13 contestants are critiqued by some of the most influential names in the design industry. With challenges ranging from redesigning a fall out shelter to competing in a full-on design triathlon, eccentric personalities and creative egos combine to fuel the competition. World renowned designer Todd Oldham will return to mentor the designers. Head judge Jonathan Adler, along with series judges Margaret Russell and Kelly Wearstler, will decide which designer wins the $100,000 cash prize and a four-page editorial showcase in Elle DÃ©cor magazine.</t>
  </si>
  <si>
    <t>What's Happening Now!</t>
  </si>
  <si>
    <t>A sitcom reuniting characters from 'What's Happening!!' (1976-79).</t>
  </si>
  <si>
    <t>0-Freddie 'Rerun' Stubbs, 1-Roger "Raj" Thomas, 2-Dwayne Nelson, 3-Shirley Wilson, 4-Nadine Hudson Thomas, 5-Maurice Warfield, 6-Darryl, 7-Carolyn</t>
  </si>
  <si>
    <t>0-Fred Berry, 1-Ernest Thomas, 2-Haywood Nelson, 3-Shirley Hemphill, 4-Anne-Marie Johnson, 5-Martin Lawrence, 6-Ken Sagoes, 7-Reina King</t>
  </si>
  <si>
    <t>Almost Heroes</t>
  </si>
  <si>
    <t>Almost Heroes is a comedy about two brothers who are forced to work together at their dad's comic book store. When his dad dies unexpectedly, Terry must return home from Harvard Business School for the funeral. For the now straight-laced Terry, coming home and facing his geeky past is always a challenge...he ran away from his nerdery a long time ago!</t>
  </si>
  <si>
    <t>0-Terry, 1-Peter</t>
  </si>
  <si>
    <t>0-Paul Campbell, 1-Ryan Belleville</t>
  </si>
  <si>
    <t>DTLA</t>
  </si>
  <si>
    <t>DTLA tells the story of a diverse group of friends, all at crossroads in their lives. Darryl Stephens stars as Lenny, a civil litigation attorney who reunites with his college friend SJ during the breaking point in her marriage and while his own long-term relationship with Bryan starts to crumble. Also in the mix are Kai, a young teacher obsessed with hooking up with his celeb crush; Marky, a young Marine cadet, and his boyfriend Matthew, a newcomer to LA who will stop at "nothing" to make it as an actor; and Stefan, an outspoken lawyer struggling to make his relationship work with his much younger boyfriend Trey after finding out about his secret life.</t>
  </si>
  <si>
    <t>0-Lenny, 1-Stefan, 2-Kai, 3-Trey, 4-SJ, 5-Bryan, 6-Matthew, 7-Marky</t>
  </si>
  <si>
    <t>0-Darryl Stephens, 1-Ernest Pierce, 2-Hiro Tanaka, 3-J.C. Jones, 4-Marshelle Fair, 5-Matthew Stephen Herrick, 6-Patrick McDonald, 7-Scott Pretty</t>
  </si>
  <si>
    <t>Seed</t>
  </si>
  <si>
    <t>&lt;i&gt;"Seed"&lt;/i&gt; is a half-hour comedy following Harry, a likeable bachelor and bartender whose previous foray into sperm donation has resulted in offspring he was unaware of â€“ until now.&lt;br&gt;&lt;br&gt; Harry discovers that his foray into the world of sperm donation has resulted in kids â€“ lots of kids!&lt;br&gt;&lt;br&gt; This ill-equipped bachelor finds himself entangled in the lives of his newfound children and their less-than-thrilled families â€“ a lesbian couple and their 9-year-old oddball son, an up-tight, upper-class husband and wife and their rebellious teenage daughter, and an impulsive single woman with a ticking biological clock â€¦</t>
  </si>
  <si>
    <t>0-Rose, 1-Harry Dacosta, 2-Anastasia, 3-Michelle, 4-Janet, 5-Jonathan, 6-Zoey, 7-Irene, 8-Billy Jones Krasnoff</t>
  </si>
  <si>
    <t>0-Carrie-Lynn Neales, 1-Adam Korson, 2-Abby Ross, 3-Amanda Brugel, 4-Laura de Carteret, 5-Matt Baram, 6-Stephanie Anne Mills, 7-Vanessa Matsui, 8-William Ainscough</t>
  </si>
  <si>
    <t>Into the West</t>
  </si>
  <si>
    <t>Chronicling the struggles, heartache and conquests of two inspiring families, Into the West captures the hopes and perseverance of both the explorers who risked everything to fulfill their dreams and the land's indigenous people forced to watch their way of life disappear.</t>
  </si>
  <si>
    <t>0-Abe Wheeler / High Wolf, 1-Soaring Eagle, 2-Nathan Wheeler, 3-Politcians Wife, 4-Dancing Water, 5-Stephen Hoxie, 6-Bloody Bill Anderson, 7-Robert Wheeler, 8-Ethan Biggs, 9-Sergeant, 10-Sitting Bull, 11-Johnny Fox, 12-Chief Big Foot, 13-Dogstar, 14-Margaret Light Shines, 15-Jacob Wheeler, 16-Loved By The Buffalo, 17-Jedediah Smith, 18-Capt. Richard Pratt, 19-Naomi Wheeler, 20-Henry Foster, 21-Daniel Wheeler, 22-Lookout, 23-Jacob Wheeler, 24-Dog Star, 25-Brings Horse, 26-Clara Wheeler, 27-Running Fox, 28-Martin Jarrett, 29-Thunder Heart Woman, 30-Thunder Heart Woman, 31-Jacob Wheeler Jr., 32-James Fletcher, 33-Running Fox</t>
  </si>
  <si>
    <t>0-Christian Kane, 1-Gerald Auger, 2-Alan Tudyk, 3-Allison Hensel, 4-Annabella Piugattuk, 5-Beau Bridges, 6-Christian Bocher, 7-Craig Sheffer, 8-Daniel Gillies, 9-David Richmond-Peck, 10-Eric Schweig, 11-Gary Busey, 12-George Aguilar, 13-Gil Birmingham, 14-Irene Bedard, 15-John Terry, 16-Joseph Marshall, 17-Josh Brolin, 18-Keith Carradine, 19-Keri Russell, 20-Kwesi Ameyaw, 21-Lance Henriksen, 22-Mark Brooks, 23-Matthew Settle, 24-Michael Spears, 25-Nathaniel Arcand, 26-Rachael Leigh Cook, 27-Russell Means, 28-Sean Astin, 29-Sheila Tousey, 30-Tonantzin Carmelo, 31-Tyler Christopher, 32-Will Patton, 33-Zahn McClarnon</t>
  </si>
  <si>
    <t>Preachers of Detroit</t>
  </si>
  <si>
    <t>The series focuses on seven men and women of the cloth who share their lives, transformations and triumphs in and out of the pulpit. Leading up to the series debut, Oxygen will air two hour-long specials featuring Minister Deitrick Haddon from &lt;i&gt;Preachers of L.A.&lt;/i&gt; as he returns to his hometown of Detroit to reunite with his family and help the community. In addition, fans can access even more exclusive content on Video On Demand including bonus footage and interviews with the cast beginning on February 12. Preachers of Detroit follows the strong and resilient pastors who are not afraid to push boundaries in their communities from the challenges of being a woman bishop in a field that is dominated by men to keeping faith alive in a city that has faced tremendous hardship.</t>
  </si>
  <si>
    <t>http://www.oxygen.com/preachers-of-detroit</t>
  </si>
  <si>
    <t>Love, Lust or Run: Wear Are They Now</t>
  </si>
  <si>
    <t>Updates on women who sought fashion advice from Stacy London ("What Not to Wear") to see if they toned down their over-the-top styles and opted for more appropriate attire.</t>
  </si>
  <si>
    <t>Rugged Justice</t>
  </si>
  <si>
    <t>Rugged Justice follows Washington State's Department of Fish and Wildlife Law Enforcement Program as they police the Evergreen State's unforgiving mountain terrains, twisted rainforest back roads and densely populated coastal areas. In the six-episode series, viewers follow the WDFW Police Officers as they patrol more than 42 million acres of rugged terrain, half of it heavily forested and filled with wild animals, and often dangerous people. The department's dispatchers relay more 225,000 calls annually. Each day brings new challenges and extreme danger. Whether busting poachers along the USA-Canada border, going undercover to take down traffickers in the illegal animal parts trade, or tracking and capturing bears and cougars with the one-of-a-kind Karelian Bear-Dog Unit, the officers of &lt;i&gt;Rugged Justice&lt;/i&gt; risk life and limb to protect natural resources and serve the people of Washington.</t>
  </si>
  <si>
    <t>https://www.animalplanet.com/show/northwest-law-animal-planet</t>
  </si>
  <si>
    <t>Sports Illustrated: Swimsuit</t>
  </si>
  <si>
    <t>Sports Illustrated: Swimsuit is a yearly special showing the making of that year's SI Swimsuit issue and all of the behind the scenes activity that goes into the making of this very expensive magazine issue as well as interviews with some of the most beautiful swimsuit models in the world.</t>
  </si>
  <si>
    <t>Ghosts in My House</t>
  </si>
  <si>
    <t>Doors slam, faucets turn on by themselves, lights flicker for all inexplicable reasons, until now. Ghosts in My House uses psychic Nadine Mercey and paranormal investigator Michelle McCay as the ghost gurus questing to find the answers behind these odd occurrences, on the hunt to find who else might be living in your home?</t>
  </si>
  <si>
    <t>Christina Milian Turned Up</t>
  </si>
  <si>
    <t>As part of this loud, loving, opinionated and multi-talented Cuban-American family, Christina Milian has always been the focus, often to the consternation of her two sisters, Danielle and Lizzy. Now, Christina is learning how to share the spotlight, and this all-new E! docu series Christina Milian Turned Up, follows Christina as she reinvigorates her music career with a new label, a new sound and a new look, all while raising her young daughter Violet with help from mom Carmen and sisters Danielle and Lizzy. This season is all about family when middle-sister Danielle tries to balance a new marriage and motherhood; baby sister Lizzy begins a new chapter as a trained culinary chef and converts to Orthodox Judaism, and Carmen attempts to find a happy medium managing Christina's professional life while keeping a very close watch over her entire family.</t>
  </si>
  <si>
    <t>0-Christina Milian</t>
  </si>
  <si>
    <t>http://www.eonline.com/shows/christina_milian_turned_up</t>
  </si>
  <si>
    <t>Friends to Lovers?</t>
  </si>
  <si>
    <t>From casual to complicated, innocent to intimate, this social experiment of the heart follows five sets of singles who take a leap of faith and try to become more than "just friends." Throughout the season, the couples must deal with the unique challenges of dating such as awkward first kisses, tests of jealousy and the inevitable reveal to friends and family. While some count their years of friendship as the foundation for their relationship, others want to be swooned all over again.</t>
  </si>
  <si>
    <t>http://www.bravotv.com/friends-to-lovers</t>
  </si>
  <si>
    <t>Mud, Sweat and Gears</t>
  </si>
  <si>
    <t>BBC America's Mud, Sweat and Gears is a competitive car show, where each week hosts Tom â€˜Wookie' Ford and Jonny Smith captain a team of two car nuts and go head-to-head to transform everyday vehicles. They have 24 hours to mutate, supersize and reconstruct â€” once transformed, the vehicles are raced in three extreme missions involving head-to-head sprints, timed challenges and stunts, lots of stunts.The missions are daring, adventurous, fun, and competitive â€” and all tied to different episode themes rolling out each week.</t>
  </si>
  <si>
    <t>0-Jonny Smith, 1-Tom Ford</t>
  </si>
  <si>
    <t>http://www.bbcamerica.com/shows/mud-sweat-and-gears</t>
  </si>
  <si>
    <t>The Manipulation Game</t>
  </si>
  <si>
    <t>A psychological illusionist shows how the mind (and people) can be manipulated.</t>
  </si>
  <si>
    <t>0-Derren Brown</t>
  </si>
  <si>
    <t>The Italian Americans</t>
  </si>
  <si>
    <t>The series, written and produced by John Maggio and narrated by Academy Award-nominated actor Stanley Tucci, explores the evolution of Italian Americans from the late nineteenth century to today, from "outsiders" once viewed with suspicion and mistrust to some of the most prominent leaders of business, politics and the arts today.</t>
  </si>
  <si>
    <t>Barn Hunters</t>
  </si>
  <si>
    <t>Pennsylvania's jack-of-all-trades, Sean Tracy, is crisscrossing America, finding the oldest, broken-down barns in the country and transforming them into dream homes. He rescues the dilapidated barns just before they're set to be demolished and either refurbishes them on the spot, or dismantles them piece by piece, carefully transporting them to his shop in Bucks County and turning the old structures into ultimate, one-of-a-kind barn homes.</t>
  </si>
  <si>
    <t>Our Little Family</t>
  </si>
  <si>
    <t>TLC's newest faces, the Hamills, are not the typical American family. Parents Dan and Michelle along with their son and twin daughters are all little people - all five family members have achondroplasia, a form of dwarfism. TLC follows their life in new series OUR LITTLE FAMILY premiering February 17th at 10PM ET/PT. Both parents are proud little people who are even more thrilled their kids (Jack, Cate and CeCe) are little just like them; however, growing up in an average-sized world has its complications, and they know the road ahead for their children is not going to be easy.</t>
  </si>
  <si>
    <t>http://www.tlc.com/tv-shows/our-little-family/</t>
  </si>
  <si>
    <t>Match Made in Heaven</t>
  </si>
  <si>
    <t>Meet Shawn Bullard, an African American real estate magnate and former college athlete looking for true love. And who better to help him find The One than the man upstairs - or someone with a close connection? Enter Pastor Ken Johnson (spiritual advisor to the Indianapolis Colts) who guides Shawn and observes the authenticity and godliness of 24 women living under one roof hoping to find a love connection with Shawn. Not only does the pastor weigh in on Shawn's choices, but when his very outspoken mother moves in, she too has a say on who could potentially be her daughter-in-law. While some ladies are sane and sweet, others are downright devilish leading to plenty of drama and bad behavior. After a series of dates, romantic rendezvous, harsh eliminations, and solicited (and unsolicited) advice from the Pastor and his mother, find out if Shawn finally meets his match.</t>
  </si>
  <si>
    <t>0-Ken Johnson, 1-Host</t>
  </si>
  <si>
    <t>0-Ken Johnson, 1-Sherri Shepherd</t>
  </si>
  <si>
    <t>RV Nation</t>
  </si>
  <si>
    <t>In RV Nation, go behind the scenes to explore the design and construction process for the biggest, most elaborate recreational vehicles on the market. See how motor home distributors transform trailers into glamorous celebrity coaches.</t>
  </si>
  <si>
    <t>http://www.greatamericancountry.com/shows/rv-nation</t>
  </si>
  <si>
    <t>Would You Rather...? with Graham Norton</t>
  </si>
  <si>
    <t>Graham Norton brings his trademark style of wit and humor to BBC America's first original comedy series. Based on popular British panel-style shows, each week celebrities and comedians are asked to contemplate and discuss ridiculous predicaments and moral quandaries. Would you rather everything you ever said for the rest of your life was the absolute truth or an absolute lie? Would you rather live the rest of your life with Darth Vader's voice or Alvin the Chipmunk's voice? Would you rather sleep with your best friend's partner or sleep with your partner's best friend? After a hilarious and candid debate the panelists must ultimately decide what they'd rather do and Graham picks his favorite response.</t>
  </si>
  <si>
    <t>WWE Slam City</t>
  </si>
  <si>
    <t>Animated adventures from the WWE universe. In this series all of the WWE superstars are fired from the ring by a masked wrestler known as The Finisher and are forced to take up jobs in Slam City.</t>
  </si>
  <si>
    <t>Best New Restaurant</t>
  </si>
  <si>
    <t>Acclaimed chef and restaurateur Tom Colicchio dines across the U.S. as host, judge, and executive producer, taking a look at the food world from a fresh direction: the restaurant. The series is also executive produced by restaurateur and TV personality Gordon Ramsay. The majority of the series takes place on location in the restaurants themselves to highlight each establishment's unique point of view. In the end, only one will be crowned Best New Restaurant and win an editorial feature in Bon AppÃ©tit, a featured spot at America's number one global food festival, Vegas Uncork'd by Bon AppÃ©tit 2015, and $100,000.</t>
  </si>
  <si>
    <t>http://www.bravotv.com/best-new-restaurant/</t>
  </si>
  <si>
    <t>Kart Life</t>
  </si>
  <si>
    <t>Kart Life is a mix of high-speed and high-stakes as it takes viewers into the fascinating world of kart racing. The series will follow kart-racing kids - along with their parents in the pits - as they go full throttle in pursuit of the racing holy grail: landing a national ranking and a shot at one day becoming a professional driver.</t>
  </si>
  <si>
    <t>Mississippi Men</t>
  </si>
  <si>
    <t>Mississippi Men follows the real-life drama on America's greatest waterway, the Mississippi River, and the extraordinary lives of the modern-day "Huck Finns" whose very existence is dependent on the river. Whether she's called the Big Muddy, Old Blue, or the Mighty Miss, the river embodies a personality all her own. Just when the Mississippi Menthink they've got her figured out, she surprises them. They will learn quickly that there are no rules on the river, and if they're not careful they'll get that lesson the hard way. Ultimately, the Mississippi River controls their fate, and only the strong survive.</t>
  </si>
  <si>
    <t>http://www.history.ca/mississippi-men/</t>
  </si>
  <si>
    <t>Earth: A New Wild</t>
  </si>
  <si>
    <t>EARTH A NEW WILD, hosted by leading conservation scientist Dr. M. Sanjayan, who takes a fresh look at humanity's relationship to the wild places and fascinating species of our planet.</t>
  </si>
  <si>
    <t>Fire in the Hole</t>
  </si>
  <si>
    <t>Explosives expert Matt Barnett, founder and president of Texplo Explosives, is the man to call when you need something blown up. He fields calls from all over the world for detonation jobs, from 250 pound bombs from World War II to meth labs to armored vehicles for the military.Each job has it's own unique challenges, so Matt relies on his Texplo crew, comprised of long-time friends and fellow explosives experts. With each detonation job, Matt and his Texplo team have to figure out the right plan, tools, and explosives to use to make sure that in the end, they have a happy client and an amazing explosion, without anyone getting hurt in the process.</t>
  </si>
  <si>
    <t>http://www.discovery.com/tv-shows/fire-in-the-hole/</t>
  </si>
  <si>
    <t>All-American Makers</t>
  </si>
  <si>
    <t>America's do-it-yourselfers, innovators and entrepreneurs are getting the opportunity of a lifetime - to turn their big ideas into big money.. Every week four top makers from around the nation pitch their products to a panel of three experts featuring Printrbot founder and owner Brook Drumm, mechanical designer and robotics expert Brian Roe, and venture capitalist Marc Portney. Each maker's homegrown product is put through a series of rigorous tests by Drumm and Roe to find out how it works and if it lives up to its claim. Should the product make the grade it's then subjected to the scrutiny of real consumer focus groups. Based on the feedback of Drumm and Roe plus the focus groups, Portney decides if he wants to invest his own money in the maker's business and help bring the product to store shelves. From dog toys, thermal radar and grill gadgets to personal robots, hybrid recreational vehicles and stain repellent, the products featured on All-American Makers span the everyday to the amazing.</t>
  </si>
  <si>
    <t>https://www.sciencechannelgo.com/all-american-makers/</t>
  </si>
  <si>
    <t>A Very Barry Branson</t>
  </si>
  <si>
    <t>Barry Williams of The Brady Bunch fame - he played oldest son Greg Brady - is moving from Hollywood to Branson, Missouri to pursue his singing career. This is not a stunt for him, or short residency to make some quick cash. He's bought a condo on a lake. He's financially invested into creating a memorable show. And he's doing this because he loves Branson and he knows that if he's going to make it there, he's going to have to become part of the community, because the people of Branson are very kind, but they do not take well to carpetbaggers. Barry feels very good about his prospects in Branson but knows there's a lot of work ahead of him.</t>
  </si>
  <si>
    <t>['Adventure', 'Music', 'Travel']</t>
  </si>
  <si>
    <t>0-Barry Williams</t>
  </si>
  <si>
    <t>http://www.greatamericancountry.com/shows/a-very-barry-branson</t>
  </si>
  <si>
    <t>The Mind of a Murderer</t>
  </si>
  <si>
    <t>Investigation Discovery presents the modern-day Clarice Starling as Dr. Michelle Ward goes behind bars to interview violent murderers and offer insight into what drives people to kill with the new series The Mind of a Murderer premiering Thursday, February 19 at 10/9c. From her early doctorate research on psychopathy, to her ongoing study of criminal behavior, Dr. Ward possesses a unique ability to push murderers to the limit, getting them to admit things they wouldn't confess to anyone else. She is trained to go beyond excuses and get to the psychological core of why people commit heinous acts - and she does it alone in a room, face-to-face with coldblooded killers.</t>
  </si>
  <si>
    <t>0-Michelle Ward</t>
  </si>
  <si>
    <t>Coaching Bad</t>
  </si>
  <si>
    <t>Good coaches motivate us, inspire us, and teach us the skills to win. However, there is a growing crisis of coaches with uncontrollable anger issues spreading across today's sports landscape. From Bobby Knight to Mike Rice, too many men and women coaching American athletes, of all ages, often cross the line in what is acceptable behavior on the sidelines or in the dugout. Spike TV has brought together NFL legend Ray Lewis and acclaimed anger management specialist and author Dr. Christian Conte to work with nine coaches who have recognized that they need to change their combative and often bombastic ways if they want to continue in the profession they love. The coaches, who come from a variety of different sports from all around the country, move into a Coaching Center in Los Angeles for intense retraining and reconditioning. During the course of the retraining program, various sports figures will lend their perspective on the negative effects of caustic coaching.</t>
  </si>
  <si>
    <t>It's a Mann's World</t>
  </si>
  <si>
    <t>It's a Mann's World takes a peek behind their celebrity on-screen personas, exclusive events, and famous friends, to the down home lives of the real David and Tamela Mann. In eaxh episodes, viewers get a taste of their careful balancing act among being celebrities, entrepreneurs, and parents to four adult children - all while maintaining their 26-year old marriage. Viewers may have met the Browns, but this show introduces the The Manns like you've never seen them before!</t>
  </si>
  <si>
    <t>https://www.bet.com/shows/its-a-manns-world.html</t>
  </si>
  <si>
    <t>Kosher Soul</t>
  </si>
  <si>
    <t>The adage says opposites attract... and in the case of Lifetime's all-new docu-sitcom Kosher Soul (#KosherSoul), which follows the lives of Los Angeles stylist Miriam Sternoff, who is Jewish, and her fiancÃ©, southern and African-American comedian O'Neal McKnight, they do. Divergent worlds will clash as Miriam and O'Neal's friends and family prepare for the couple's nuptials, including O'Neal's conversion to Judaism and their future as husband and wife. Despite doubts and concerns from their loved ones, recently engaged Miriam and O'Neal are preparing to marry and begin their lives in a Jewish home. Madly in love, O'Neal is ready to prove his dedication to Miriam by converting to Judaism in order to be accepted by her mother, Nancy, who wants her future grandchildren to be raised Jewish. At the same time, Miriam is trying to blend O'Neal's southern upbringing and traditions into her life. What results is a hilarious and touching peek into the love and affection between two soul mates whose deep and emotional connection overcomes cultural barriers.</t>
  </si>
  <si>
    <t>Sex Box</t>
  </si>
  <si>
    <t>The series takes therapy to a whole new level with couples not only discussing their relationship issues with a panel of experts, but also spending time in a camera-free, soundproof box on the show's set to have sex... all in front of a live studio audience! In each of the 11 hour-long episodes, couples speak candidly with a panel of "sexperts" for the chance to reignite their connection. Experts include: Dr. Fran Walfish, a leading Beverly Hills psychotherapist, Dr. Chris Donaghue, a licensed clinical nationally certified sex therapist (one of only 600 in the world) and Dr. Yvonne Capehart, pastor and couples' counselor. Experts are also joined by Danielle Stewart, who provides commentary and on-the-street interviews.</t>
  </si>
  <si>
    <t>Sex Sent Me to the Slammer</t>
  </si>
  <si>
    <t>With Valentine's Day around the corner, couples will be tempted to turn up the heat on their bedroom antics, but this series cautions those sexual capers can lead to hot water with the law. Each episode features two darkly funny stories of people who literally get caught with their pants down while engaging in serious hanky-panky, or otherwise dare to tickle their fancy with sexcapades that end in not-so-sexy cuffs.</t>
  </si>
  <si>
    <t>All-Star Academy</t>
  </si>
  <si>
    <t>Ten talented and successful home cooks from around the country compete in intense culinary challenges as they are mentored by some of Food Network's most popular chefs, while competing for a $50,000 grand prize in All-Star Academy. Hosted by Ted Allen, each competitor, with the guidance of their mentor, must compete over eight episodes in challenges that would propose difficulties for even professional chefs, while elevating their culinary skills to make it to the finish line. With the support of superstar chefs Bobby Flay, Alex Guarnaschelli, Curtis Stone and Michael Symon, each home cook not only has to impress their world-class chef mentor but the special guest judges as well, who help determine who will make the cut in the dreaded elimination round. One-by-one, the challengers are eliminated, leaving one final contender standing with a $50,000 grand prize.</t>
  </si>
  <si>
    <t>0-Host, 1-Mentor, 2-Mentor, 3-Mentor, 4-Mentor, 5-Mentor, 6-Mentor</t>
  </si>
  <si>
    <t>0-Ted Allen, 1-Alex Guarnaschelli, 2-Curtis Stone, 3-Andrew Zimmern, 4-Robert Irvine, 5-Bobby Flay, 6-Michael Symon</t>
  </si>
  <si>
    <t>http://www.foodnetwork.com/shows/all-star-academy</t>
  </si>
  <si>
    <t>Neighbors with Benefits</t>
  </si>
  <si>
    <t>The series follows multiple married couples as they court prospective partners and interact with friends and participants, all while going about their typical everyday lives as parents, professionals, soccer moms and little league coaches. Even with a strict set of rules to prevent taking extramarital relationships too far, each couple must deal with the varying effects of living this lifestyle, both inside and outside of their marriages. The series will examine the pitfalls that the lifestyle creates for some, proving that it's not without its challenges and possible personal devastation. While some of the couples on the block believe this way of living strengthens their union, others try to warn potential recruits against the consequences along with its disregard for the sanctity of marriage.</t>
  </si>
  <si>
    <t>Funny Girls</t>
  </si>
  <si>
    <t>The series follows the professional and personal lives of six female comics in Los Angeles who are climbing their way to the top of the stand-up ladder. While the comediennes differ in their levels of experience, styles of comedy and ultimate career goals, they share the ambition - and the passion - needed to make it in the City of Dreams. From working multiple jobs, to clashing with parents' expectations, to yet another bad date, the comics provide a fresh, witty perspective on experiences to which young millennial women can relate.</t>
  </si>
  <si>
    <t>0-Ester Steinberg, 1-Scout Durwood, 2-Jess Varley, 3-Stephanie Simbari, 4-Nicole AimÃ©e Schreiber, 5-Yamaneika Saunders, 6-Calise Hawkins</t>
  </si>
  <si>
    <t>http://www.oxygen.com/funny-girls</t>
  </si>
  <si>
    <t>Cedric's Barber Battle</t>
  </si>
  <si>
    <t>CEDRIC'S &lt;i&gt;BARBER BATTLE&lt;/i&gt;, an all-new reality competition series hosted by actor and comedian Cedric The Entertainer.</t>
  </si>
  <si>
    <t>0-Cedric the Entertainer</t>
  </si>
  <si>
    <t>The Ambassador</t>
  </si>
  <si>
    <t>The Ambassador follows the private and political problems facing the UK ambassador to Ireland, Harriet Smith. She has to deal with international political skullduggery, child custody cases, Anglo-Irish relations as well as the affairs of her family. She is assisted by a team including John Stone, an MI5 agent in charge of embassy security as well as unofficial intelligence gathering.</t>
  </si>
  <si>
    <t>0-Harriet Smith, 1-John Stone</t>
  </si>
  <si>
    <t>0-Pauline Collins, 1-Denis Lawson</t>
  </si>
  <si>
    <t>Nature</t>
  </si>
  <si>
    <t>Comedy</t>
  </si>
  <si>
    <t>Drama</t>
  </si>
  <si>
    <t>Music</t>
  </si>
  <si>
    <t>Adventure</t>
  </si>
  <si>
    <t>Food</t>
  </si>
  <si>
    <t>Children</t>
  </si>
  <si>
    <t>DIY</t>
  </si>
  <si>
    <t>Thriller</t>
  </si>
  <si>
    <t>Medical</t>
  </si>
  <si>
    <t>Horror</t>
  </si>
  <si>
    <t>Crime</t>
  </si>
  <si>
    <t>Science-Fiction</t>
  </si>
  <si>
    <t>Family</t>
  </si>
  <si>
    <t>Romance</t>
  </si>
  <si>
    <t>War</t>
  </si>
  <si>
    <t>Travel</t>
  </si>
  <si>
    <t>Action</t>
  </si>
  <si>
    <t>Drama, Crime, Thriller</t>
  </si>
  <si>
    <t>Drama, Adventure, Science-Fiction</t>
  </si>
  <si>
    <t>Action, Adventure, Fantasy</t>
  </si>
  <si>
    <t>Drama, Crime, Mystery</t>
  </si>
  <si>
    <t>Action, Adventure, Anime, Fantasy</t>
  </si>
  <si>
    <t>Drama, Crime</t>
  </si>
  <si>
    <t>Adventure, Mystery, Supernatural</t>
  </si>
  <si>
    <t>Drama, Action, War</t>
  </si>
  <si>
    <t>Drama, Adventure, Fantasy</t>
  </si>
  <si>
    <t>Science-Fiction, Mystery, Supernatural</t>
  </si>
  <si>
    <t>Action, Adventure, Science-Fiction</t>
  </si>
  <si>
    <t>Action, Crime, Science-Fiction</t>
  </si>
  <si>
    <t>Drama, Anime, Thriller, Mystery</t>
  </si>
  <si>
    <t>Drama, Family, Romance</t>
  </si>
  <si>
    <t>Comedy, Adventure, Science-Fiction</t>
  </si>
  <si>
    <t>Drama, Mystery, Medical</t>
  </si>
  <si>
    <t>Drama, Comedy, Crime</t>
  </si>
  <si>
    <t>Drama, Crime, Western</t>
  </si>
  <si>
    <t>Drama, Science-Fiction, War</t>
  </si>
  <si>
    <t>Drama, Action, Science-Fiction</t>
  </si>
  <si>
    <t>Comedy, Romance</t>
  </si>
  <si>
    <t>Drama, Science-Fiction, Thriller</t>
  </si>
  <si>
    <t>Drama, Action, Crime</t>
  </si>
  <si>
    <t>Drama, Crime, Legal</t>
  </si>
  <si>
    <t>Drama, Crime, Science-Fiction</t>
  </si>
  <si>
    <t>Drama, Action, History</t>
  </si>
  <si>
    <t>Drama, Action, Adventure</t>
  </si>
  <si>
    <t>Drama, Espionage</t>
  </si>
  <si>
    <t>Drama, Comedy, Family</t>
  </si>
  <si>
    <t>Drama, Comedy, Medical</t>
  </si>
  <si>
    <t>Action, Adventure, Anime, Science-Fiction</t>
  </si>
  <si>
    <t>Drama, Action, Supernatural</t>
  </si>
  <si>
    <t>Drama, Comedy, Science-Fiction</t>
  </si>
  <si>
    <t>Drama, Crime, History</t>
  </si>
  <si>
    <t>Drama, Thriller, Western</t>
  </si>
  <si>
    <t>Drama, Crime, Supernatural</t>
  </si>
  <si>
    <t>Comedy, History</t>
  </si>
  <si>
    <t>Drama, Science-Fiction, Mystery</t>
  </si>
  <si>
    <t>Drama, Action, Thriller</t>
  </si>
  <si>
    <t>Drama, Comedy, Action</t>
  </si>
  <si>
    <t>Drama, Medical</t>
  </si>
  <si>
    <t>Comedy, War, Medical</t>
  </si>
  <si>
    <t>Horror, Thriller, Supernatural</t>
  </si>
  <si>
    <t>Comedy, Action, Espionage</t>
  </si>
  <si>
    <t>Action, Science-Fiction</t>
  </si>
  <si>
    <t>Drama, Crime, Horror</t>
  </si>
  <si>
    <t>Drama, Science-Fiction, Western</t>
  </si>
  <si>
    <t>Drama, Adventure, Supernatural</t>
  </si>
  <si>
    <t>Drama, Legal</t>
  </si>
  <si>
    <t>Drama, Thriller</t>
  </si>
  <si>
    <t>Drama, Sports</t>
  </si>
  <si>
    <t>Drama, Comedy</t>
  </si>
  <si>
    <t>Drama, Action, Western</t>
  </si>
  <si>
    <t>Comedy, Family</t>
  </si>
  <si>
    <t>Comedy, Adventure</t>
  </si>
  <si>
    <t>Drama, Thriller, Espionage</t>
  </si>
  <si>
    <t>Drama, Romance, Supernatural</t>
  </si>
  <si>
    <t>Drama, Crime, Medical</t>
  </si>
  <si>
    <t>Drama, Comedy, Romance</t>
  </si>
  <si>
    <t>Comedy, Action, Crime</t>
  </si>
  <si>
    <t>Family, Romance, Mystery</t>
  </si>
  <si>
    <t>Action, Adventure</t>
  </si>
  <si>
    <t>Comedy, Adventure, Fantasy</t>
  </si>
  <si>
    <t>Drama, Comedy, Supernatural</t>
  </si>
  <si>
    <t>Drama, Action, Espionage</t>
  </si>
  <si>
    <t>Drama, Mystery, Supernatural</t>
  </si>
  <si>
    <t>Drama, Fantasy, Thriller</t>
  </si>
  <si>
    <t>Anime, Fantasy, Horror</t>
  </si>
  <si>
    <t>Drama, Science-Fiction</t>
  </si>
  <si>
    <t>Drama, Comedy, Fantasy</t>
  </si>
  <si>
    <t>Drama, Family, Supernatural</t>
  </si>
  <si>
    <t>Drama, History</t>
  </si>
  <si>
    <t>Drama, War</t>
  </si>
  <si>
    <t>Drama, Mystery</t>
  </si>
  <si>
    <t>Comedy, Children</t>
  </si>
  <si>
    <t>Drama, Romance</t>
  </si>
  <si>
    <t>Adventure, Family, Science-Fiction</t>
  </si>
  <si>
    <t>Action, Adventure, Western</t>
  </si>
  <si>
    <t>Drama, Action, Medical</t>
  </si>
  <si>
    <t>Comedy, Fantasy</t>
  </si>
  <si>
    <t>Comedy, Sports</t>
  </si>
  <si>
    <t>Comedy, Action</t>
  </si>
  <si>
    <t>Drama, Action, Horror</t>
  </si>
  <si>
    <t>Comedy, Fantasy, Horror</t>
  </si>
  <si>
    <t>Mystery, History, Supernatural</t>
  </si>
  <si>
    <t>Drama, Fantasy, Horror</t>
  </si>
  <si>
    <t>Action, Family, Science-Fiction</t>
  </si>
  <si>
    <t>Comedy, Children, Fantasy</t>
  </si>
  <si>
    <t>Adventure, Romance, Science-Fiction</t>
  </si>
  <si>
    <t>Drama, Romance, History</t>
  </si>
  <si>
    <t>Comedy, Music, Science-Fiction</t>
  </si>
  <si>
    <t>Comedy, War</t>
  </si>
  <si>
    <t>Comedy, Music</t>
  </si>
  <si>
    <t>Drama, Horror, Thriller</t>
  </si>
  <si>
    <t>Drama, Horror</t>
  </si>
  <si>
    <t>Drama, Family, Sports</t>
  </si>
  <si>
    <t>Drama, Comedy, Legal</t>
  </si>
  <si>
    <t>Comedy, Fantasy, Music</t>
  </si>
  <si>
    <t>Crime, Mystery, Supernatural</t>
  </si>
  <si>
    <t>Action, Adventure, Crime</t>
  </si>
  <si>
    <t>Drama, Thriller, Mystery</t>
  </si>
  <si>
    <t>Comedy, Thriller, Supernatural</t>
  </si>
  <si>
    <t>Children, Science-Fiction</t>
  </si>
  <si>
    <t>Adventure, Fantasy, Science-Fiction</t>
  </si>
  <si>
    <t>Drama, Fantasy</t>
  </si>
  <si>
    <t>Action, Adventure, Nature</t>
  </si>
  <si>
    <t>Comedy, Action, Science-Fiction</t>
  </si>
  <si>
    <t>Drama, Fantasy, Mystery</t>
  </si>
  <si>
    <t>Drama, Action, Mystery</t>
  </si>
  <si>
    <t>Adventure, Family, Fantasy</t>
  </si>
  <si>
    <t>Comedy, Thriller, Mystery</t>
  </si>
  <si>
    <t>Drama, Crime, Espionage</t>
  </si>
  <si>
    <t>Drama, Horror, Mystery</t>
  </si>
  <si>
    <t>Drama, Action</t>
  </si>
  <si>
    <t>Drama, War, Medical</t>
  </si>
  <si>
    <t>Drama, Romance, Western</t>
  </si>
  <si>
    <t>Drama, Crime, Fantasy</t>
  </si>
  <si>
    <t>Drama, Romance, War</t>
  </si>
  <si>
    <t>Adventure, Fantasy</t>
  </si>
  <si>
    <t>Drama, Crime, Romance</t>
  </si>
  <si>
    <t>Adventure, Science-Fiction</t>
  </si>
  <si>
    <t>Food, Travel</t>
  </si>
  <si>
    <t>Fantasy, Science-Fiction</t>
  </si>
  <si>
    <t>Drama, War, History</t>
  </si>
  <si>
    <t>Action, Children</t>
  </si>
  <si>
    <t>Comedy, Travel</t>
  </si>
  <si>
    <t>Comedy, Crime</t>
  </si>
  <si>
    <t>Adventure, Science-Fiction, Western</t>
  </si>
  <si>
    <t>Drama, Horror, Medical</t>
  </si>
  <si>
    <t>Adventure, Anime, Fantasy</t>
  </si>
  <si>
    <t>Drama, Fantasy, Legal</t>
  </si>
  <si>
    <t>Comedy, Children, Horror</t>
  </si>
  <si>
    <t>Drama, Adult</t>
  </si>
  <si>
    <t>Comedy, Family, Science-Fiction</t>
  </si>
  <si>
    <t>Comedy, Family, Fantasy</t>
  </si>
  <si>
    <t>Drama, Romance, Medical</t>
  </si>
  <si>
    <t>Drama, Horror, Romance</t>
  </si>
  <si>
    <t>Comedy, Science-Fiction</t>
  </si>
  <si>
    <t>Drama, Fantasy, Medical</t>
  </si>
  <si>
    <t>Children, Food</t>
  </si>
  <si>
    <t>Comedy, Legal</t>
  </si>
  <si>
    <t>Romance, Mystery</t>
  </si>
  <si>
    <t>Drama, Family</t>
  </si>
  <si>
    <t>Comedy, Adventure, Children</t>
  </si>
  <si>
    <t>Comedy, Crime, Thriller</t>
  </si>
  <si>
    <t>Comedy, Action, Adventure</t>
  </si>
  <si>
    <t>Drama, Romance, Science-Fiction</t>
  </si>
  <si>
    <t>Action, Crime</t>
  </si>
  <si>
    <t>Drama, Music</t>
  </si>
  <si>
    <t>Drama, Adventure, Medical</t>
  </si>
  <si>
    <t>Mystery, Nature, History</t>
  </si>
  <si>
    <t>Action, Crime, Supernatural</t>
  </si>
  <si>
    <t>Drama, Crime, Sports</t>
  </si>
  <si>
    <t>Action, Thriller, Espionage</t>
  </si>
  <si>
    <t>Drama, Fantasy, Science-Fiction</t>
  </si>
  <si>
    <t>Drama, Horror, Supernatural</t>
  </si>
  <si>
    <t>Comedy, Adventure, Travel</t>
  </si>
  <si>
    <t>Travel, History</t>
  </si>
  <si>
    <t>Drama, Thriller, Supernatural</t>
  </si>
  <si>
    <t>Drama, Action, Anime, Horror</t>
  </si>
  <si>
    <t>Drama, Comedy, Mystery</t>
  </si>
  <si>
    <t>Horror, Thriller, Mystery</t>
  </si>
  <si>
    <t>Adventure, Mystery</t>
  </si>
  <si>
    <t>Drama, Science-Fiction, Supernatural</t>
  </si>
  <si>
    <t>Comedy, Children, Family</t>
  </si>
  <si>
    <t>Romance, Thriller, Mystery</t>
  </si>
  <si>
    <t>Drama, Fantasy, Romance</t>
  </si>
  <si>
    <t>Drama, Thriller, Legal</t>
  </si>
  <si>
    <t>Drama, Comedy, Espionage</t>
  </si>
  <si>
    <t>Crime, Thriller</t>
  </si>
  <si>
    <t>Drama, Anime, Horror, Supernatural</t>
  </si>
  <si>
    <t>Drama, Romance, Mystery</t>
  </si>
  <si>
    <t>Drama, Action, Fantasy</t>
  </si>
  <si>
    <t>Comedy, Family, Romance</t>
  </si>
  <si>
    <t>Drama, Music, Romance</t>
  </si>
  <si>
    <t>Action, Adventure, Supernatural</t>
  </si>
  <si>
    <t>Drama, Crime, Family</t>
  </si>
  <si>
    <t>Comedy, Action, Mystery</t>
  </si>
  <si>
    <t>Anime, Horror, Supernatural</t>
  </si>
  <si>
    <t>Drama, Comedy, Sports</t>
  </si>
  <si>
    <t>Drama, Family, Western</t>
  </si>
  <si>
    <t>Drama, Western</t>
  </si>
  <si>
    <t>Drama, Family, Legal</t>
  </si>
  <si>
    <t>Drama, Romance, Sports</t>
  </si>
  <si>
    <t>Drama, Adventure, Mystery</t>
  </si>
  <si>
    <t>Action, Horror, Science-Fiction</t>
  </si>
  <si>
    <t>Crime, Mystery, History</t>
  </si>
  <si>
    <t>Drama, Adventure, History</t>
  </si>
  <si>
    <t>War, History</t>
  </si>
  <si>
    <t>Drama, Comedy, War</t>
  </si>
  <si>
    <t>Comedy, Supernatural</t>
  </si>
  <si>
    <t>Science-Fiction, Thriller, Supernatural</t>
  </si>
  <si>
    <t>Drama, Adventure</t>
  </si>
  <si>
    <t>Comedy, Action, Fantasy</t>
  </si>
  <si>
    <t>Comedy, Romance, Medical</t>
  </si>
  <si>
    <t>Horror, Thriller, Medical</t>
  </si>
  <si>
    <t>Comedy, Fantasy, Romance</t>
  </si>
  <si>
    <t>Drama, Horror, Science-Fiction</t>
  </si>
  <si>
    <t>Comedy, Medical</t>
  </si>
  <si>
    <t>Adventure, Children, Mystery</t>
  </si>
  <si>
    <t>Comedy, Espionage</t>
  </si>
  <si>
    <t>Action, Adventure, Family</t>
  </si>
  <si>
    <t>Action, Supernatural</t>
  </si>
  <si>
    <t>Action, Children, Science-Fiction</t>
  </si>
  <si>
    <t>Adventure, Nature</t>
  </si>
  <si>
    <t>Action, Fantasy, Horror</t>
  </si>
  <si>
    <t>Action, Adventure, Thriller</t>
  </si>
  <si>
    <t>Crime, Legal</t>
  </si>
  <si>
    <t>Adventure, Children, Fantasy</t>
  </si>
  <si>
    <t>Horror, Science-Fiction, Thriller</t>
  </si>
  <si>
    <t>Action, Crime, Horror</t>
  </si>
  <si>
    <t>Drama, Action, Anime, Fantasy</t>
  </si>
  <si>
    <t>Action, Crime, Thriller</t>
  </si>
  <si>
    <t>Drama, Action, Sports</t>
  </si>
  <si>
    <t>Comedy, Family, Music</t>
  </si>
  <si>
    <t>Adventure, Food, Travel</t>
  </si>
  <si>
    <t>Drama, Family, Music</t>
  </si>
  <si>
    <t>Food, Family</t>
  </si>
  <si>
    <t>Comedy, Action, Children</t>
  </si>
  <si>
    <t>Travel, DIY</t>
  </si>
  <si>
    <t>Horror, Supernatural</t>
  </si>
  <si>
    <t>Thriller, Supernatural</t>
  </si>
  <si>
    <t>Crime, Mystery</t>
  </si>
  <si>
    <t>Mystery, History</t>
  </si>
  <si>
    <t>Adventure, Sports</t>
  </si>
  <si>
    <t>Comedy, Food</t>
  </si>
  <si>
    <t>Adventure, Family</t>
  </si>
  <si>
    <t>Adventure, Music, Travel</t>
  </si>
  <si>
    <t>Sunday</t>
  </si>
  <si>
    <t>Friday</t>
  </si>
  <si>
    <t>Saturday</t>
  </si>
  <si>
    <t>Monday</t>
  </si>
  <si>
    <t>Tuesday</t>
  </si>
  <si>
    <t>Thursday</t>
  </si>
  <si>
    <t>Wednesday</t>
  </si>
  <si>
    <t>Tuesday, Wednesday, Thursday, Friday</t>
  </si>
  <si>
    <t>Monday, Tuesday, Wednesday, Thursday</t>
  </si>
  <si>
    <t>Monday, Tuesday, Sunday</t>
  </si>
  <si>
    <t>Monday, Wednesday, Sunday</t>
  </si>
  <si>
    <t>Monday, Tuesday, Wednesday, Thursday, Friday</t>
  </si>
  <si>
    <t>Tuesday, Thursday, Saturday</t>
  </si>
  <si>
    <t>Monday, Tuesday, Wednesday, Thursday, Friday, Saturday, Sunday</t>
  </si>
  <si>
    <t>Monday, Tuesday</t>
  </si>
  <si>
    <t>Monday, Tuesday, Wednesday</t>
  </si>
  <si>
    <t>Monday, Sunday</t>
  </si>
  <si>
    <t>Wednesday, Thursday</t>
  </si>
  <si>
    <t>Thursday, Friday, Saturday</t>
  </si>
  <si>
    <t>Monday, Tuesday, Wednesday, Friday, Saturday</t>
  </si>
  <si>
    <t>Monday, Tuesday, Saturday, Sunday</t>
  </si>
  <si>
    <t>Thursday, Friday</t>
  </si>
  <si>
    <t>Friday, Saturday</t>
  </si>
  <si>
    <t>Monday, Tuesday, Wednesday, Sunday</t>
  </si>
  <si>
    <t>Monday, Thursday, Friday</t>
  </si>
  <si>
    <t>Monday, Friday</t>
  </si>
  <si>
    <t>Tuesday, Wednesday, Sunday</t>
  </si>
  <si>
    <t>Saturday, Sunday</t>
  </si>
  <si>
    <t>Wednesday, Saturday</t>
  </si>
  <si>
    <t>Wednesday, Thursday, Sunday</t>
  </si>
  <si>
    <t>Monday, Tuesday, Wednesday, Thursday, Friday, Saturday</t>
  </si>
  <si>
    <t>Tuesday, Wednesday</t>
  </si>
  <si>
    <t>Unspecified</t>
  </si>
  <si>
    <t>Not Specified</t>
  </si>
  <si>
    <t>Grand Total</t>
  </si>
  <si>
    <t>Column Labels</t>
  </si>
  <si>
    <t>Sum of Total Seasons</t>
  </si>
  <si>
    <t>Sum of Total Episodes</t>
  </si>
  <si>
    <t>Group_Ratings</t>
  </si>
  <si>
    <t>4.0-4.9' Rating</t>
  </si>
  <si>
    <t>5.0-5.9' Rating</t>
  </si>
  <si>
    <t>6.0-6.9' Rating</t>
  </si>
  <si>
    <t>7.0-7.9' Rating</t>
  </si>
  <si>
    <t>8.0-8.9' Rating</t>
  </si>
  <si>
    <t>9.0-9.9' Rating</t>
  </si>
  <si>
    <t>0.0-3.9' Rating</t>
  </si>
  <si>
    <t>Average Episodes per Season</t>
  </si>
  <si>
    <t>Grouped_Ratings</t>
  </si>
  <si>
    <t>Count of Grouped_Ratings</t>
  </si>
  <si>
    <t>* Highest viewers ratings &gt;&gt;&gt; Scripted TV shows (list them ) from a total of 1,051, over 956 are rated between 6.0 and 9.2</t>
  </si>
  <si>
    <t>Question-2</t>
  </si>
  <si>
    <t>* Question 1</t>
  </si>
  <si>
    <t>* Top-rated TV shows by genre and language</t>
  </si>
  <si>
    <t>*Question 3</t>
  </si>
  <si>
    <t>* Viewers rating variation by language</t>
  </si>
  <si>
    <t>Average of Average Runtime</t>
  </si>
  <si>
    <t xml:space="preserve"> * Question 4</t>
  </si>
  <si>
    <t>* Average run time for different types of TV shows</t>
  </si>
  <si>
    <t>Types</t>
  </si>
  <si>
    <t>* Question 5 &gt;&gt;&gt;</t>
  </si>
  <si>
    <t>Count of Average Runtime</t>
  </si>
  <si>
    <t>* correlations between viewer ratings, run times, Season and episodes</t>
  </si>
  <si>
    <t>Type of Genres</t>
  </si>
  <si>
    <t>Grouped_Ranking</t>
  </si>
  <si>
    <t>Genre</t>
  </si>
  <si>
    <t>Multilingual TV_Shows</t>
  </si>
  <si>
    <t>Top 20- In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</si>
</sst>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Narrow"/>
      <family val="2"/>
    </font>
    <font>
      <sz val="11"/>
      <color theme="1"/>
      <name val="Arial Narrow"/>
      <family val="2"/>
    </font>
    <font>
      <b/>
      <sz val="11"/>
      <color theme="0"/>
      <name val="Arial Narrow"/>
      <family val="2"/>
    </font>
    <font>
      <sz val="16"/>
      <color theme="1"/>
      <name val="Arial Narrow"/>
      <family val="2"/>
    </font>
    <font>
      <b/>
      <sz val="18"/>
      <color theme="1"/>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7" tint="0.79998168889431442"/>
        <bgColor indexed="64"/>
      </patternFill>
    </fill>
    <fill>
      <patternFill patternType="solid">
        <fgColor theme="2" tint="-0.74999237037263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4" fontId="0" fillId="0" borderId="0" xfId="0" applyNumberFormat="1"/>
    <xf numFmtId="20" fontId="0" fillId="0" borderId="0" xfId="0" applyNumberFormat="1"/>
    <xf numFmtId="0" fontId="0" fillId="0" borderId="0" xfId="0" applyAlignment="1">
      <alignment wrapText="1"/>
    </xf>
    <xf numFmtId="0" fontId="16" fillId="0" borderId="0" xfId="0" applyFont="1"/>
    <xf numFmtId="0" fontId="16" fillId="0" borderId="0" xfId="0" applyFont="1" applyAlignment="1">
      <alignment wrapText="1"/>
    </xf>
    <xf numFmtId="0" fontId="16" fillId="0" borderId="0" xfId="0" applyFont="1" applyAlignment="1">
      <alignment vertical="center"/>
    </xf>
    <xf numFmtId="0" fontId="16" fillId="0" borderId="0" xfId="0" applyFont="1" applyAlignment="1">
      <alignment vertical="center" wrapText="1"/>
    </xf>
    <xf numFmtId="0" fontId="16" fillId="0" borderId="0" xfId="0" applyFont="1" applyAlignment="1">
      <alignment horizontal="center" vertical="center" wrapText="1"/>
    </xf>
    <xf numFmtId="0" fontId="0" fillId="0" borderId="0" xfId="0" quotePrefix="1"/>
    <xf numFmtId="0" fontId="0" fillId="0" borderId="0" xfId="0" applyAlignment="1">
      <alignment horizontal="center"/>
    </xf>
    <xf numFmtId="0" fontId="18" fillId="0" borderId="0" xfId="0" pivotButton="1" applyFont="1"/>
    <xf numFmtId="0" fontId="18" fillId="0" borderId="0" xfId="0" pivotButton="1" applyFont="1" applyAlignment="1">
      <alignment horizontal="center" vertical="center" wrapText="1"/>
    </xf>
    <xf numFmtId="0" fontId="18" fillId="0" borderId="0" xfId="0" applyFont="1"/>
    <xf numFmtId="0" fontId="18" fillId="0" borderId="0" xfId="0" applyFont="1" applyAlignment="1">
      <alignment vertical="center" wrapText="1"/>
    </xf>
    <xf numFmtId="0" fontId="18" fillId="0" borderId="0" xfId="0" applyFont="1" applyAlignment="1">
      <alignment horizontal="left"/>
    </xf>
    <xf numFmtId="164" fontId="18" fillId="0" borderId="0" xfId="0" applyNumberFormat="1" applyFont="1"/>
    <xf numFmtId="0" fontId="18" fillId="0" borderId="0" xfId="0" applyFont="1" applyAlignment="1">
      <alignment horizontal="center" vertical="center" wrapText="1"/>
    </xf>
    <xf numFmtId="0" fontId="13" fillId="33" borderId="0" xfId="0" applyFont="1" applyFill="1" applyAlignment="1">
      <alignment vertical="center" wrapText="1"/>
    </xf>
    <xf numFmtId="164" fontId="16" fillId="0" borderId="0" xfId="1" applyNumberFormat="1" applyFont="1"/>
    <xf numFmtId="164" fontId="16" fillId="0" borderId="0" xfId="1" applyNumberFormat="1" applyFont="1" applyAlignment="1">
      <alignment horizontal="center"/>
    </xf>
    <xf numFmtId="164" fontId="16" fillId="0" borderId="0" xfId="1" applyNumberFormat="1" applyFont="1" applyAlignment="1">
      <alignment horizontal="left"/>
    </xf>
    <xf numFmtId="0" fontId="0" fillId="0" borderId="0" xfId="0" applyAlignment="1">
      <alignment horizontal="right"/>
    </xf>
    <xf numFmtId="0" fontId="18" fillId="34" borderId="0" xfId="0" applyFont="1" applyFill="1" applyAlignment="1">
      <alignment horizontal="left"/>
    </xf>
    <xf numFmtId="164" fontId="18" fillId="34" borderId="0" xfId="0" applyNumberFormat="1" applyFont="1" applyFill="1"/>
    <xf numFmtId="0" fontId="18" fillId="0" borderId="0" xfId="0" pivotButton="1" applyFont="1" applyAlignment="1">
      <alignment horizontal="left" vertical="center" wrapText="1"/>
    </xf>
    <xf numFmtId="0" fontId="18" fillId="0" borderId="0" xfId="0" applyFont="1" applyAlignment="1">
      <alignment horizontal="center" wrapText="1"/>
    </xf>
    <xf numFmtId="0" fontId="18" fillId="0" borderId="0" xfId="0" pivotButton="1" applyFont="1" applyAlignment="1">
      <alignment horizontal="center" vertical="center"/>
    </xf>
    <xf numFmtId="0" fontId="18" fillId="0" borderId="0" xfId="0" applyFont="1" applyAlignment="1">
      <alignment horizontal="center"/>
    </xf>
    <xf numFmtId="0" fontId="19" fillId="0" borderId="0" xfId="0" applyFont="1"/>
    <xf numFmtId="0" fontId="21" fillId="0" borderId="0" xfId="0" applyFont="1"/>
    <xf numFmtId="0" fontId="22" fillId="0" borderId="0" xfId="0" applyFont="1"/>
    <xf numFmtId="0" fontId="20" fillId="35" borderId="10" xfId="0" applyFont="1" applyFill="1" applyBorder="1" applyAlignment="1">
      <alignment vertical="center"/>
    </xf>
    <xf numFmtId="0" fontId="13" fillId="35" borderId="10" xfId="0" applyFont="1" applyFill="1" applyBorder="1" applyAlignment="1">
      <alignment vertical="center" wrapText="1"/>
    </xf>
    <xf numFmtId="0" fontId="19" fillId="0" borderId="10" xfId="0" applyFont="1" applyBorder="1"/>
    <xf numFmtId="0" fontId="19" fillId="0" borderId="10" xfId="0" applyFont="1" applyBorder="1" applyAlignment="1">
      <alignment horizontal="center"/>
    </xf>
    <xf numFmtId="0" fontId="20" fillId="35" borderId="10" xfId="0" applyFont="1" applyFill="1" applyBorder="1" applyAlignment="1">
      <alignment horizontal="center" vertical="center"/>
    </xf>
    <xf numFmtId="0" fontId="18" fillId="0" borderId="0" xfId="0" pivotButton="1" applyFont="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81">
    <dxf>
      <alignment vertical="center"/>
    </dxf>
    <dxf>
      <numFmt numFmtId="164" formatCode="_-* #,##0_-;\-* #,##0_-;_-* &quot;-&quot;??_-;_-@_-"/>
    </dxf>
    <dxf>
      <alignment vertical="center"/>
    </dxf>
    <dxf>
      <alignment horizontal="center"/>
    </dxf>
    <dxf>
      <alignment wrapText="1"/>
    </dxf>
    <dxf>
      <alignment wrapText="1"/>
    </dxf>
    <dxf>
      <alignment wrapText="1"/>
    </dxf>
    <dxf>
      <alignment vertical="center"/>
    </dxf>
    <dxf>
      <alignment vertical="cent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12"/>
      </font>
    </dxf>
    <dxf>
      <font>
        <sz val="12"/>
      </font>
    </dxf>
    <dxf>
      <font>
        <sz val="12"/>
      </font>
    </dxf>
    <dxf>
      <font>
        <sz val="12"/>
      </font>
    </dxf>
    <dxf>
      <font>
        <sz val="12"/>
      </font>
    </dxf>
    <dxf>
      <font>
        <sz val="12"/>
      </font>
    </dxf>
    <dxf>
      <font>
        <sz val="12"/>
      </font>
    </dxf>
    <dxf>
      <font>
        <sz val="12"/>
      </font>
    </dxf>
    <dxf>
      <fill>
        <patternFill patternType="solid">
          <bgColor theme="7" tint="0.79998168889431442"/>
        </patternFill>
      </fill>
    </dxf>
    <dxf>
      <alignment vertical="center"/>
    </dxf>
    <dxf>
      <numFmt numFmtId="164" formatCode="_-* #,##0_-;\-* #,##0_-;_-* &quot;-&quot;??_-;_-@_-"/>
    </dxf>
    <dxf>
      <alignment vertical="center"/>
    </dxf>
    <dxf>
      <alignment horizontal="center"/>
    </dxf>
    <dxf>
      <alignment wrapText="1"/>
    </dxf>
    <dxf>
      <alignment wrapText="1"/>
    </dxf>
    <dxf>
      <alignment wrapText="1"/>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patternType="solid">
          <bgColor theme="7" tint="0.79998168889431442"/>
        </patternFill>
      </fill>
    </dxf>
    <dxf>
      <alignment vertical="center"/>
    </dxf>
    <dxf>
      <alignment vertical="center"/>
    </dxf>
    <dxf>
      <alignment horizontal="left"/>
    </dxf>
    <dxf>
      <alignment horizontal="center"/>
    </dxf>
    <dxf>
      <alignment horizontal="lef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wrapText="1"/>
    </dxf>
    <dxf>
      <alignment wrapText="1"/>
    </dxf>
    <dxf>
      <alignment horizontal="center"/>
    </dxf>
    <dxf>
      <alignment vertical="center"/>
    </dxf>
    <dxf>
      <numFmt numFmtId="164" formatCode="_-* #,##0_-;\-* #,##0_-;_-* &quot;-&quot;??_-;_-@_-"/>
    </dxf>
    <dxf>
      <alignment horizontal="left"/>
    </dxf>
    <dxf>
      <alignment vertical="center"/>
    </dxf>
    <dxf>
      <alignment vertical="center"/>
    </dxf>
    <dxf>
      <fill>
        <patternFill patternType="solid">
          <bgColor theme="7" tint="0.79998168889431442"/>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wrapText="1"/>
    </dxf>
    <dxf>
      <alignment wrapText="1"/>
    </dxf>
    <dxf>
      <alignment wrapText="1"/>
    </dxf>
    <dxf>
      <alignment horizontal="center"/>
    </dxf>
    <dxf>
      <alignment vertical="center"/>
    </dxf>
    <dxf>
      <numFmt numFmtId="164" formatCode="_-* #,##0_-;\-* #,##0_-;_-* &quot;-&quot;??_-;_-@_-"/>
    </dxf>
    <dxf>
      <font>
        <sz val="12"/>
      </font>
    </dxf>
    <dxf>
      <font>
        <sz val="12"/>
      </font>
    </dxf>
    <dxf>
      <font>
        <sz val="12"/>
      </fon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dxf>
    <dxf>
      <alignment horizontal="center"/>
    </dxf>
    <dxf>
      <alignment wrapText="1"/>
    </dxf>
    <dxf>
      <alignment wrapText="1"/>
    </dxf>
    <dxf>
      <alignment vertical="center"/>
    </dxf>
    <dxf>
      <alignment vertical="center"/>
    </dxf>
    <dxf>
      <alignment wrapText="1"/>
    </dxf>
    <dxf>
      <alignment horizontal="center"/>
    </dxf>
    <dxf>
      <alignment vertical="center"/>
    </dxf>
    <dxf>
      <numFmt numFmtId="164" formatCode="_-* #,##0_-;\-* #,##0_-;_-* &quot;-&quot;??_-;_-@_-"/>
    </dxf>
    <dxf>
      <fill>
        <patternFill patternType="solid">
          <bgColor theme="7" tint="0.79998168889431442"/>
        </patternFill>
      </fill>
    </dxf>
    <dxf>
      <font>
        <sz val="12"/>
      </font>
    </dxf>
    <dxf>
      <font>
        <sz val="12"/>
      </font>
    </dxf>
    <dxf>
      <font>
        <sz val="12"/>
      </fon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dxf>
    <dxf>
      <alignment vertical="center"/>
    </dxf>
    <dxf>
      <alignment wrapText="1"/>
    </dxf>
    <dxf>
      <alignment wrapText="1"/>
    </dxf>
    <dxf>
      <alignment wrapText="1"/>
    </dxf>
    <dxf>
      <alignment horizontal="center"/>
    </dxf>
    <dxf>
      <alignment vertical="center"/>
    </dxf>
    <dxf>
      <numFmt numFmtId="164" formatCode="_-* #,##0_-;\-* #,##0_-;_-* &quot;-&quot;??_-;_-@_-"/>
    </dxf>
    <dxf>
      <alignment horizontal="center"/>
    </dxf>
    <dxf>
      <alignment wrapText="1"/>
    </dxf>
    <dxf>
      <alignment vertical="center"/>
    </dxf>
    <dxf>
      <alignment horizontal="center"/>
    </dxf>
    <dxf>
      <alignment horizontal="center"/>
    </dxf>
    <dxf>
      <alignment horizontal="center"/>
    </dxf>
    <dxf>
      <alignment vertical="center"/>
    </dxf>
    <dxf>
      <alignment vertical="center"/>
    </dxf>
    <dxf>
      <alignment wrapText="1"/>
    </dxf>
    <dxf>
      <alignment horizontal="center"/>
    </dxf>
    <dxf>
      <alignment horizontal="lef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wrapText="1"/>
    </dxf>
    <dxf>
      <alignment wrapText="1"/>
    </dxf>
    <dxf>
      <alignment horizontal="center"/>
    </dxf>
    <dxf>
      <alignment vertical="center"/>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[TV_show_data_Excel.xlsx]Pivot Summary!PivotTable9</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Summary'!$B$2:$B$3</c:f>
              <c:strCache>
                <c:ptCount val="1"/>
                <c:pt idx="0">
                  <c:v>Animation</c:v>
                </c:pt>
              </c:strCache>
            </c:strRef>
          </c:tx>
          <c:spPr>
            <a:solidFill>
              <a:schemeClr val="accent1">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Summary'!$B$4:$B$11</c:f>
              <c:numCache>
                <c:formatCode>_-* #,##0_-;\-* #,##0_-;_-* "-"??_-;_-@_-</c:formatCode>
                <c:ptCount val="7"/>
                <c:pt idx="0">
                  <c:v>2</c:v>
                </c:pt>
                <c:pt idx="1">
                  <c:v>1</c:v>
                </c:pt>
                <c:pt idx="2">
                  <c:v>2</c:v>
                </c:pt>
                <c:pt idx="3">
                  <c:v>18</c:v>
                </c:pt>
                <c:pt idx="4">
                  <c:v>45</c:v>
                </c:pt>
                <c:pt idx="5">
                  <c:v>26</c:v>
                </c:pt>
              </c:numCache>
            </c:numRef>
          </c:val>
          <c:extLst>
            <c:ext xmlns:c16="http://schemas.microsoft.com/office/drawing/2014/chart" uri="{C3380CC4-5D6E-409C-BE32-E72D297353CC}">
              <c16:uniqueId val="{0000000B-E25E-451E-A65D-B91E172B7C75}"/>
            </c:ext>
          </c:extLst>
        </c:ser>
        <c:ser>
          <c:idx val="1"/>
          <c:order val="1"/>
          <c:tx>
            <c:strRef>
              <c:f>'Pivot Summary'!$C$2:$C$3</c:f>
              <c:strCache>
                <c:ptCount val="1"/>
                <c:pt idx="0">
                  <c:v>Documentary</c:v>
                </c:pt>
              </c:strCache>
            </c:strRef>
          </c:tx>
          <c:spPr>
            <a:solidFill>
              <a:schemeClr val="accent2">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Summary'!$C$4:$C$11</c:f>
              <c:numCache>
                <c:formatCode>_-* #,##0_-;\-* #,##0_-;_-* "-"??_-;_-@_-</c:formatCode>
                <c:ptCount val="7"/>
                <c:pt idx="0">
                  <c:v>47</c:v>
                </c:pt>
                <c:pt idx="3">
                  <c:v>9</c:v>
                </c:pt>
                <c:pt idx="4">
                  <c:v>20</c:v>
                </c:pt>
                <c:pt idx="5">
                  <c:v>9</c:v>
                </c:pt>
              </c:numCache>
            </c:numRef>
          </c:val>
          <c:extLst>
            <c:ext xmlns:c16="http://schemas.microsoft.com/office/drawing/2014/chart" uri="{C3380CC4-5D6E-409C-BE32-E72D297353CC}">
              <c16:uniqueId val="{0000000C-E25E-451E-A65D-B91E172B7C75}"/>
            </c:ext>
          </c:extLst>
        </c:ser>
        <c:ser>
          <c:idx val="2"/>
          <c:order val="2"/>
          <c:tx>
            <c:strRef>
              <c:f>'Pivot Summary'!$D$2:$D$3</c:f>
              <c:strCache>
                <c:ptCount val="1"/>
                <c:pt idx="0">
                  <c:v>Game Show</c:v>
                </c:pt>
              </c:strCache>
            </c:strRef>
          </c:tx>
          <c:spPr>
            <a:solidFill>
              <a:schemeClr val="accent3">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Summary'!$D$4:$D$11</c:f>
              <c:numCache>
                <c:formatCode>_-* #,##0_-;\-* #,##0_-;_-* "-"??_-;_-@_-</c:formatCode>
                <c:ptCount val="7"/>
                <c:pt idx="0">
                  <c:v>6</c:v>
                </c:pt>
                <c:pt idx="3">
                  <c:v>1</c:v>
                </c:pt>
                <c:pt idx="4">
                  <c:v>1</c:v>
                </c:pt>
                <c:pt idx="5">
                  <c:v>1</c:v>
                </c:pt>
              </c:numCache>
            </c:numRef>
          </c:val>
          <c:extLst>
            <c:ext xmlns:c16="http://schemas.microsoft.com/office/drawing/2014/chart" uri="{C3380CC4-5D6E-409C-BE32-E72D297353CC}">
              <c16:uniqueId val="{0000000D-E25E-451E-A65D-B91E172B7C75}"/>
            </c:ext>
          </c:extLst>
        </c:ser>
        <c:ser>
          <c:idx val="3"/>
          <c:order val="3"/>
          <c:tx>
            <c:strRef>
              <c:f>'Pivot Summary'!$E$2:$E$3</c:f>
              <c:strCache>
                <c:ptCount val="1"/>
                <c:pt idx="0">
                  <c:v>News</c:v>
                </c:pt>
              </c:strCache>
            </c:strRef>
          </c:tx>
          <c:spPr>
            <a:solidFill>
              <a:schemeClr val="accent4">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Summary'!$E$4:$E$11</c:f>
              <c:numCache>
                <c:formatCode>_-* #,##0_-;\-* #,##0_-;_-* "-"??_-;_-@_-</c:formatCode>
                <c:ptCount val="7"/>
                <c:pt idx="0">
                  <c:v>2</c:v>
                </c:pt>
                <c:pt idx="2">
                  <c:v>1</c:v>
                </c:pt>
                <c:pt idx="3">
                  <c:v>1</c:v>
                </c:pt>
                <c:pt idx="4">
                  <c:v>1</c:v>
                </c:pt>
              </c:numCache>
            </c:numRef>
          </c:val>
          <c:extLst>
            <c:ext xmlns:c16="http://schemas.microsoft.com/office/drawing/2014/chart" uri="{C3380CC4-5D6E-409C-BE32-E72D297353CC}">
              <c16:uniqueId val="{0000000E-E25E-451E-A65D-B91E172B7C75}"/>
            </c:ext>
          </c:extLst>
        </c:ser>
        <c:ser>
          <c:idx val="4"/>
          <c:order val="4"/>
          <c:tx>
            <c:strRef>
              <c:f>'Pivot Summary'!$F$2:$F$3</c:f>
              <c:strCache>
                <c:ptCount val="1"/>
                <c:pt idx="0">
                  <c:v>Panel Show</c:v>
                </c:pt>
              </c:strCache>
            </c:strRef>
          </c:tx>
          <c:spPr>
            <a:solidFill>
              <a:schemeClr val="accent5">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Summary'!$F$4:$F$11</c:f>
              <c:numCache>
                <c:formatCode>_-* #,##0_-;\-* #,##0_-;_-* "-"??_-;_-@_-</c:formatCode>
                <c:ptCount val="7"/>
                <c:pt idx="0">
                  <c:v>1</c:v>
                </c:pt>
                <c:pt idx="4">
                  <c:v>1</c:v>
                </c:pt>
                <c:pt idx="5">
                  <c:v>1</c:v>
                </c:pt>
              </c:numCache>
            </c:numRef>
          </c:val>
          <c:extLst>
            <c:ext xmlns:c16="http://schemas.microsoft.com/office/drawing/2014/chart" uri="{C3380CC4-5D6E-409C-BE32-E72D297353CC}">
              <c16:uniqueId val="{0000000F-E25E-451E-A65D-B91E172B7C75}"/>
            </c:ext>
          </c:extLst>
        </c:ser>
        <c:ser>
          <c:idx val="5"/>
          <c:order val="5"/>
          <c:tx>
            <c:strRef>
              <c:f>'Pivot Summary'!$G$2:$G$3</c:f>
              <c:strCache>
                <c:ptCount val="1"/>
                <c:pt idx="0">
                  <c:v>Reality</c:v>
                </c:pt>
              </c:strCache>
            </c:strRef>
          </c:tx>
          <c:spPr>
            <a:solidFill>
              <a:schemeClr val="accent6">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Summary'!$G$4:$G$11</c:f>
              <c:numCache>
                <c:formatCode>_-* #,##0_-;\-* #,##0_-;_-* "-"??_-;_-@_-</c:formatCode>
                <c:ptCount val="7"/>
                <c:pt idx="0">
                  <c:v>139</c:v>
                </c:pt>
                <c:pt idx="1">
                  <c:v>10</c:v>
                </c:pt>
                <c:pt idx="2">
                  <c:v>23</c:v>
                </c:pt>
                <c:pt idx="3">
                  <c:v>40</c:v>
                </c:pt>
                <c:pt idx="4">
                  <c:v>29</c:v>
                </c:pt>
                <c:pt idx="5">
                  <c:v>4</c:v>
                </c:pt>
              </c:numCache>
            </c:numRef>
          </c:val>
          <c:extLst>
            <c:ext xmlns:c16="http://schemas.microsoft.com/office/drawing/2014/chart" uri="{C3380CC4-5D6E-409C-BE32-E72D297353CC}">
              <c16:uniqueId val="{00000010-E25E-451E-A65D-B91E172B7C75}"/>
            </c:ext>
          </c:extLst>
        </c:ser>
        <c:ser>
          <c:idx val="6"/>
          <c:order val="6"/>
          <c:tx>
            <c:strRef>
              <c:f>'Pivot Summary'!$H$2:$H$3</c:f>
              <c:strCache>
                <c:ptCount val="1"/>
                <c:pt idx="0">
                  <c:v>Scripted</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Summary'!$H$4:$H$11</c:f>
              <c:numCache>
                <c:formatCode>_-* #,##0_-;\-* #,##0_-;_-* "-"??_-;_-@_-</c:formatCode>
                <c:ptCount val="7"/>
                <c:pt idx="0">
                  <c:v>78</c:v>
                </c:pt>
                <c:pt idx="1">
                  <c:v>1</c:v>
                </c:pt>
                <c:pt idx="2">
                  <c:v>16</c:v>
                </c:pt>
                <c:pt idx="3">
                  <c:v>145</c:v>
                </c:pt>
                <c:pt idx="4">
                  <c:v>549</c:v>
                </c:pt>
                <c:pt idx="5">
                  <c:v>260</c:v>
                </c:pt>
                <c:pt idx="6">
                  <c:v>2</c:v>
                </c:pt>
              </c:numCache>
            </c:numRef>
          </c:val>
          <c:extLst>
            <c:ext xmlns:c16="http://schemas.microsoft.com/office/drawing/2014/chart" uri="{C3380CC4-5D6E-409C-BE32-E72D297353CC}">
              <c16:uniqueId val="{00000011-E25E-451E-A65D-B91E172B7C75}"/>
            </c:ext>
          </c:extLst>
        </c:ser>
        <c:ser>
          <c:idx val="7"/>
          <c:order val="7"/>
          <c:tx>
            <c:strRef>
              <c:f>'Pivot Summary'!$I$2:$I$3</c:f>
              <c:strCache>
                <c:ptCount val="1"/>
                <c:pt idx="0">
                  <c:v>Sports</c:v>
                </c:pt>
              </c:strCache>
            </c:strRef>
          </c:tx>
          <c:spPr>
            <a:solidFill>
              <a:schemeClr val="accent2">
                <a:lumMod val="60000"/>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Summary'!$I$4:$I$11</c:f>
              <c:numCache>
                <c:formatCode>_-* #,##0_-;\-* #,##0_-;_-* "-"??_-;_-@_-</c:formatCode>
                <c:ptCount val="7"/>
                <c:pt idx="0">
                  <c:v>1</c:v>
                </c:pt>
                <c:pt idx="1">
                  <c:v>1</c:v>
                </c:pt>
                <c:pt idx="3">
                  <c:v>1</c:v>
                </c:pt>
                <c:pt idx="4">
                  <c:v>4</c:v>
                </c:pt>
              </c:numCache>
            </c:numRef>
          </c:val>
          <c:extLst>
            <c:ext xmlns:c16="http://schemas.microsoft.com/office/drawing/2014/chart" uri="{C3380CC4-5D6E-409C-BE32-E72D297353CC}">
              <c16:uniqueId val="{00000012-E25E-451E-A65D-B91E172B7C75}"/>
            </c:ext>
          </c:extLst>
        </c:ser>
        <c:ser>
          <c:idx val="8"/>
          <c:order val="8"/>
          <c:tx>
            <c:strRef>
              <c:f>'Pivot Summary'!$J$2:$J$3</c:f>
              <c:strCache>
                <c:ptCount val="1"/>
                <c:pt idx="0">
                  <c:v>Talk Show</c:v>
                </c:pt>
              </c:strCache>
            </c:strRef>
          </c:tx>
          <c:spPr>
            <a:solidFill>
              <a:schemeClr val="accent3">
                <a:lumMod val="60000"/>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Summary'!$J$4:$J$11</c:f>
              <c:numCache>
                <c:formatCode>_-* #,##0_-;\-* #,##0_-;_-* "-"??_-;_-@_-</c:formatCode>
                <c:ptCount val="7"/>
                <c:pt idx="0">
                  <c:v>3</c:v>
                </c:pt>
                <c:pt idx="1">
                  <c:v>3</c:v>
                </c:pt>
                <c:pt idx="2">
                  <c:v>2</c:v>
                </c:pt>
                <c:pt idx="3">
                  <c:v>2</c:v>
                </c:pt>
                <c:pt idx="4">
                  <c:v>4</c:v>
                </c:pt>
                <c:pt idx="5">
                  <c:v>3</c:v>
                </c:pt>
              </c:numCache>
            </c:numRef>
          </c:val>
          <c:extLst>
            <c:ext xmlns:c16="http://schemas.microsoft.com/office/drawing/2014/chart" uri="{C3380CC4-5D6E-409C-BE32-E72D297353CC}">
              <c16:uniqueId val="{00000013-E25E-451E-A65D-B91E172B7C75}"/>
            </c:ext>
          </c:extLst>
        </c:ser>
        <c:ser>
          <c:idx val="9"/>
          <c:order val="9"/>
          <c:tx>
            <c:strRef>
              <c:f>'Pivot Summary'!$K$2:$K$3</c:f>
              <c:strCache>
                <c:ptCount val="1"/>
                <c:pt idx="0">
                  <c:v>Variety</c:v>
                </c:pt>
              </c:strCache>
            </c:strRef>
          </c:tx>
          <c:spPr>
            <a:solidFill>
              <a:schemeClr val="accent4">
                <a:lumMod val="60000"/>
                <a:alpha val="70000"/>
              </a:schemeClr>
            </a:solidFill>
            <a:ln>
              <a:noFill/>
            </a:ln>
            <a:effectLst/>
          </c:spPr>
          <c:invertIfNegative val="0"/>
          <c:cat>
            <c:strRef>
              <c:f>'Pivot Summary'!$A$4:$A$11</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Summary'!$K$4:$K$11</c:f>
              <c:numCache>
                <c:formatCode>_-* #,##0_-;\-* #,##0_-;_-* "-"??_-;_-@_-</c:formatCode>
                <c:ptCount val="7"/>
                <c:pt idx="0">
                  <c:v>6</c:v>
                </c:pt>
                <c:pt idx="1">
                  <c:v>1</c:v>
                </c:pt>
                <c:pt idx="2">
                  <c:v>2</c:v>
                </c:pt>
                <c:pt idx="3">
                  <c:v>3</c:v>
                </c:pt>
                <c:pt idx="4">
                  <c:v>2</c:v>
                </c:pt>
                <c:pt idx="5">
                  <c:v>3</c:v>
                </c:pt>
              </c:numCache>
            </c:numRef>
          </c:val>
          <c:extLst>
            <c:ext xmlns:c16="http://schemas.microsoft.com/office/drawing/2014/chart" uri="{C3380CC4-5D6E-409C-BE32-E72D297353CC}">
              <c16:uniqueId val="{00000014-E25E-451E-A65D-B91E172B7C75}"/>
            </c:ext>
          </c:extLst>
        </c:ser>
        <c:dLbls>
          <c:showLegendKey val="0"/>
          <c:showVal val="0"/>
          <c:showCatName val="0"/>
          <c:showSerName val="0"/>
          <c:showPercent val="0"/>
          <c:showBubbleSize val="0"/>
        </c:dLbls>
        <c:gapWidth val="80"/>
        <c:overlap val="25"/>
        <c:axId val="552250712"/>
        <c:axId val="552252872"/>
      </c:barChart>
      <c:catAx>
        <c:axId val="5522507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52252872"/>
        <c:crosses val="autoZero"/>
        <c:auto val="1"/>
        <c:lblAlgn val="ctr"/>
        <c:lblOffset val="100"/>
        <c:noMultiLvlLbl val="0"/>
      </c:catAx>
      <c:valAx>
        <c:axId val="552252872"/>
        <c:scaling>
          <c:orientation val="minMax"/>
        </c:scaling>
        <c:delete val="0"/>
        <c:axPos val="l"/>
        <c:majorGridlines>
          <c:spPr>
            <a:ln w="9525" cap="flat" cmpd="sng" algn="ctr">
              <a:solidFill>
                <a:schemeClr val="tx1">
                  <a:lumMod val="5000"/>
                  <a:lumOff val="9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5225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[TV_show_data_Excel.xlsx]Pivot Summary!PivotTable10</c:name>
    <c:fmtId val="3"/>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Summary'!$B$18:$B$19</c:f>
              <c:strCache>
                <c:ptCount val="1"/>
                <c:pt idx="0">
                  <c:v>Danish</c:v>
                </c:pt>
              </c:strCache>
            </c:strRef>
          </c:tx>
          <c:spPr>
            <a:solidFill>
              <a:schemeClr val="accent1"/>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Summary'!$B$20:$B$27</c:f>
              <c:numCache>
                <c:formatCode>_-* #,##0_-;\-* #,##0_-;_-* "-"??_-;_-@_-</c:formatCode>
                <c:ptCount val="7"/>
                <c:pt idx="5">
                  <c:v>1</c:v>
                </c:pt>
              </c:numCache>
            </c:numRef>
          </c:val>
          <c:extLst>
            <c:ext xmlns:c16="http://schemas.microsoft.com/office/drawing/2014/chart" uri="{C3380CC4-5D6E-409C-BE32-E72D297353CC}">
              <c16:uniqueId val="{0000000B-161D-42C4-B5EC-62FB6FFDF9D7}"/>
            </c:ext>
          </c:extLst>
        </c:ser>
        <c:ser>
          <c:idx val="1"/>
          <c:order val="1"/>
          <c:tx>
            <c:strRef>
              <c:f>'Pivot Summary'!$C$18:$C$19</c:f>
              <c:strCache>
                <c:ptCount val="1"/>
                <c:pt idx="0">
                  <c:v>Dutch</c:v>
                </c:pt>
              </c:strCache>
            </c:strRef>
          </c:tx>
          <c:spPr>
            <a:solidFill>
              <a:schemeClr val="accent2"/>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Summary'!$C$20:$C$27</c:f>
              <c:numCache>
                <c:formatCode>_-* #,##0_-;\-* #,##0_-;_-* "-"??_-;_-@_-</c:formatCode>
                <c:ptCount val="7"/>
                <c:pt idx="0">
                  <c:v>7</c:v>
                </c:pt>
                <c:pt idx="4">
                  <c:v>1</c:v>
                </c:pt>
              </c:numCache>
            </c:numRef>
          </c:val>
          <c:extLst>
            <c:ext xmlns:c16="http://schemas.microsoft.com/office/drawing/2014/chart" uri="{C3380CC4-5D6E-409C-BE32-E72D297353CC}">
              <c16:uniqueId val="{0000000C-161D-42C4-B5EC-62FB6FFDF9D7}"/>
            </c:ext>
          </c:extLst>
        </c:ser>
        <c:ser>
          <c:idx val="2"/>
          <c:order val="2"/>
          <c:tx>
            <c:strRef>
              <c:f>'Pivot Summary'!$D$18:$D$19</c:f>
              <c:strCache>
                <c:ptCount val="1"/>
                <c:pt idx="0">
                  <c:v>English</c:v>
                </c:pt>
              </c:strCache>
            </c:strRef>
          </c:tx>
          <c:spPr>
            <a:solidFill>
              <a:schemeClr val="accent3"/>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Summary'!$D$20:$D$27</c:f>
              <c:numCache>
                <c:formatCode>_-* #,##0_-;\-* #,##0_-;_-* "-"??_-;_-@_-</c:formatCode>
                <c:ptCount val="7"/>
                <c:pt idx="0">
                  <c:v>265</c:v>
                </c:pt>
                <c:pt idx="1">
                  <c:v>17</c:v>
                </c:pt>
                <c:pt idx="2">
                  <c:v>46</c:v>
                </c:pt>
                <c:pt idx="3">
                  <c:v>217</c:v>
                </c:pt>
                <c:pt idx="4">
                  <c:v>645</c:v>
                </c:pt>
                <c:pt idx="5">
                  <c:v>296</c:v>
                </c:pt>
                <c:pt idx="6">
                  <c:v>2</c:v>
                </c:pt>
              </c:numCache>
            </c:numRef>
          </c:val>
          <c:extLst>
            <c:ext xmlns:c16="http://schemas.microsoft.com/office/drawing/2014/chart" uri="{C3380CC4-5D6E-409C-BE32-E72D297353CC}">
              <c16:uniqueId val="{0000000D-161D-42C4-B5EC-62FB6FFDF9D7}"/>
            </c:ext>
          </c:extLst>
        </c:ser>
        <c:ser>
          <c:idx val="3"/>
          <c:order val="3"/>
          <c:tx>
            <c:strRef>
              <c:f>'Pivot Summary'!$E$18:$E$19</c:f>
              <c:strCache>
                <c:ptCount val="1"/>
                <c:pt idx="0">
                  <c:v>French</c:v>
                </c:pt>
              </c:strCache>
            </c:strRef>
          </c:tx>
          <c:spPr>
            <a:solidFill>
              <a:schemeClr val="accent4"/>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Summary'!$E$20:$E$27</c:f>
              <c:numCache>
                <c:formatCode>_-* #,##0_-;\-* #,##0_-;_-* "-"??_-;_-@_-</c:formatCode>
                <c:ptCount val="7"/>
                <c:pt idx="0">
                  <c:v>3</c:v>
                </c:pt>
                <c:pt idx="4">
                  <c:v>1</c:v>
                </c:pt>
              </c:numCache>
            </c:numRef>
          </c:val>
          <c:extLst>
            <c:ext xmlns:c16="http://schemas.microsoft.com/office/drawing/2014/chart" uri="{C3380CC4-5D6E-409C-BE32-E72D297353CC}">
              <c16:uniqueId val="{0000000E-161D-42C4-B5EC-62FB6FFDF9D7}"/>
            </c:ext>
          </c:extLst>
        </c:ser>
        <c:ser>
          <c:idx val="4"/>
          <c:order val="4"/>
          <c:tx>
            <c:strRef>
              <c:f>'Pivot Summary'!$F$18:$F$19</c:f>
              <c:strCache>
                <c:ptCount val="1"/>
                <c:pt idx="0">
                  <c:v>German</c:v>
                </c:pt>
              </c:strCache>
            </c:strRef>
          </c:tx>
          <c:spPr>
            <a:solidFill>
              <a:schemeClr val="accent5"/>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Summary'!$F$20:$F$27</c:f>
              <c:numCache>
                <c:formatCode>_-* #,##0_-;\-* #,##0_-;_-* "-"??_-;_-@_-</c:formatCode>
                <c:ptCount val="7"/>
                <c:pt idx="5">
                  <c:v>1</c:v>
                </c:pt>
              </c:numCache>
            </c:numRef>
          </c:val>
          <c:extLst>
            <c:ext xmlns:c16="http://schemas.microsoft.com/office/drawing/2014/chart" uri="{C3380CC4-5D6E-409C-BE32-E72D297353CC}">
              <c16:uniqueId val="{0000000F-161D-42C4-B5EC-62FB6FFDF9D7}"/>
            </c:ext>
          </c:extLst>
        </c:ser>
        <c:ser>
          <c:idx val="5"/>
          <c:order val="5"/>
          <c:tx>
            <c:strRef>
              <c:f>'Pivot Summary'!$G$18:$G$19</c:f>
              <c:strCache>
                <c:ptCount val="1"/>
                <c:pt idx="0">
                  <c:v>Japanese</c:v>
                </c:pt>
              </c:strCache>
            </c:strRef>
          </c:tx>
          <c:spPr>
            <a:solidFill>
              <a:schemeClr val="accent6"/>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Summary'!$G$20:$G$27</c:f>
              <c:numCache>
                <c:formatCode>_-* #,##0_-;\-* #,##0_-;_-* "-"??_-;_-@_-</c:formatCode>
                <c:ptCount val="7"/>
                <c:pt idx="0">
                  <c:v>2</c:v>
                </c:pt>
                <c:pt idx="3">
                  <c:v>3</c:v>
                </c:pt>
                <c:pt idx="4">
                  <c:v>6</c:v>
                </c:pt>
                <c:pt idx="5">
                  <c:v>8</c:v>
                </c:pt>
              </c:numCache>
            </c:numRef>
          </c:val>
          <c:extLst>
            <c:ext xmlns:c16="http://schemas.microsoft.com/office/drawing/2014/chart" uri="{C3380CC4-5D6E-409C-BE32-E72D297353CC}">
              <c16:uniqueId val="{00000010-161D-42C4-B5EC-62FB6FFDF9D7}"/>
            </c:ext>
          </c:extLst>
        </c:ser>
        <c:ser>
          <c:idx val="6"/>
          <c:order val="6"/>
          <c:tx>
            <c:strRef>
              <c:f>'Pivot Summary'!$H$18:$H$19</c:f>
              <c:strCache>
                <c:ptCount val="1"/>
                <c:pt idx="0">
                  <c:v>Korean</c:v>
                </c:pt>
              </c:strCache>
            </c:strRef>
          </c:tx>
          <c:spPr>
            <a:solidFill>
              <a:schemeClr val="accent1">
                <a:lumMod val="60000"/>
              </a:schemeClr>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Summary'!$H$20:$H$27</c:f>
              <c:numCache>
                <c:formatCode>_-* #,##0_-;\-* #,##0_-;_-* "-"??_-;_-@_-</c:formatCode>
                <c:ptCount val="7"/>
                <c:pt idx="4">
                  <c:v>2</c:v>
                </c:pt>
              </c:numCache>
            </c:numRef>
          </c:val>
          <c:extLst>
            <c:ext xmlns:c16="http://schemas.microsoft.com/office/drawing/2014/chart" uri="{C3380CC4-5D6E-409C-BE32-E72D297353CC}">
              <c16:uniqueId val="{00000011-161D-42C4-B5EC-62FB6FFDF9D7}"/>
            </c:ext>
          </c:extLst>
        </c:ser>
        <c:ser>
          <c:idx val="7"/>
          <c:order val="7"/>
          <c:tx>
            <c:strRef>
              <c:f>'Pivot Summary'!$I$18:$I$19</c:f>
              <c:strCache>
                <c:ptCount val="1"/>
                <c:pt idx="0">
                  <c:v>Portuguese</c:v>
                </c:pt>
              </c:strCache>
            </c:strRef>
          </c:tx>
          <c:spPr>
            <a:solidFill>
              <a:schemeClr val="accent2">
                <a:lumMod val="60000"/>
              </a:schemeClr>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Summary'!$I$20:$I$27</c:f>
              <c:numCache>
                <c:formatCode>_-* #,##0_-;\-* #,##0_-;_-* "-"??_-;_-@_-</c:formatCode>
                <c:ptCount val="7"/>
                <c:pt idx="0">
                  <c:v>1</c:v>
                </c:pt>
              </c:numCache>
            </c:numRef>
          </c:val>
          <c:extLst>
            <c:ext xmlns:c16="http://schemas.microsoft.com/office/drawing/2014/chart" uri="{C3380CC4-5D6E-409C-BE32-E72D297353CC}">
              <c16:uniqueId val="{00000012-161D-42C4-B5EC-62FB6FFDF9D7}"/>
            </c:ext>
          </c:extLst>
        </c:ser>
        <c:ser>
          <c:idx val="8"/>
          <c:order val="8"/>
          <c:tx>
            <c:strRef>
              <c:f>'Pivot Summary'!$J$18:$J$19</c:f>
              <c:strCache>
                <c:ptCount val="1"/>
                <c:pt idx="0">
                  <c:v>Spanish</c:v>
                </c:pt>
              </c:strCache>
            </c:strRef>
          </c:tx>
          <c:spPr>
            <a:solidFill>
              <a:schemeClr val="accent3">
                <a:lumMod val="60000"/>
              </a:schemeClr>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Summary'!$J$20:$J$27</c:f>
              <c:numCache>
                <c:formatCode>_-* #,##0_-;\-* #,##0_-;_-* "-"??_-;_-@_-</c:formatCode>
                <c:ptCount val="7"/>
                <c:pt idx="0">
                  <c:v>7</c:v>
                </c:pt>
                <c:pt idx="5">
                  <c:v>1</c:v>
                </c:pt>
              </c:numCache>
            </c:numRef>
          </c:val>
          <c:extLst>
            <c:ext xmlns:c16="http://schemas.microsoft.com/office/drawing/2014/chart" uri="{C3380CC4-5D6E-409C-BE32-E72D297353CC}">
              <c16:uniqueId val="{00000013-161D-42C4-B5EC-62FB6FFDF9D7}"/>
            </c:ext>
          </c:extLst>
        </c:ser>
        <c:ser>
          <c:idx val="9"/>
          <c:order val="9"/>
          <c:tx>
            <c:strRef>
              <c:f>'Pivot Summary'!$K$18:$K$19</c:f>
              <c:strCache>
                <c:ptCount val="1"/>
                <c:pt idx="0">
                  <c:v>Swedish</c:v>
                </c:pt>
              </c:strCache>
            </c:strRef>
          </c:tx>
          <c:spPr>
            <a:solidFill>
              <a:schemeClr val="accent4">
                <a:lumMod val="60000"/>
              </a:schemeClr>
            </a:solidFill>
            <a:ln>
              <a:noFill/>
            </a:ln>
            <a:effectLst/>
          </c:spPr>
          <c:invertIfNegative val="0"/>
          <c:cat>
            <c:strRef>
              <c:f>'Pivot Summary'!$A$20:$A$27</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Summary'!$K$20:$K$27</c:f>
              <c:numCache>
                <c:formatCode>_-* #,##0_-;\-* #,##0_-;_-* "-"??_-;_-@_-</c:formatCode>
                <c:ptCount val="7"/>
                <c:pt idx="4">
                  <c:v>1</c:v>
                </c:pt>
              </c:numCache>
            </c:numRef>
          </c:val>
          <c:extLst>
            <c:ext xmlns:c16="http://schemas.microsoft.com/office/drawing/2014/chart" uri="{C3380CC4-5D6E-409C-BE32-E72D297353CC}">
              <c16:uniqueId val="{00000014-161D-42C4-B5EC-62FB6FFDF9D7}"/>
            </c:ext>
          </c:extLst>
        </c:ser>
        <c:dLbls>
          <c:showLegendKey val="0"/>
          <c:showVal val="0"/>
          <c:showCatName val="0"/>
          <c:showSerName val="0"/>
          <c:showPercent val="0"/>
          <c:showBubbleSize val="0"/>
        </c:dLbls>
        <c:gapWidth val="219"/>
        <c:axId val="457009288"/>
        <c:axId val="457009648"/>
      </c:barChart>
      <c:catAx>
        <c:axId val="45700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9648"/>
        <c:crosses val="autoZero"/>
        <c:auto val="1"/>
        <c:lblAlgn val="ctr"/>
        <c:lblOffset val="100"/>
        <c:noMultiLvlLbl val="0"/>
      </c:catAx>
      <c:valAx>
        <c:axId val="4570096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[TV_show_data_Excel.xlsx]Pivot Summary!PivotTable13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Summary'!$B$41:$B$42</c:f>
              <c:strCache>
                <c:ptCount val="1"/>
                <c:pt idx="0">
                  <c:v>Danish</c:v>
                </c:pt>
              </c:strCache>
            </c:strRef>
          </c:tx>
          <c:spPr>
            <a:solidFill>
              <a:schemeClr val="accent1">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Summary'!$B$43:$B$53</c:f>
              <c:numCache>
                <c:formatCode>_-* #,##0_-;\-* #,##0_-;_-* "-"??_-;_-@_-</c:formatCode>
                <c:ptCount val="10"/>
                <c:pt idx="6">
                  <c:v>1</c:v>
                </c:pt>
              </c:numCache>
            </c:numRef>
          </c:val>
          <c:extLst>
            <c:ext xmlns:c16="http://schemas.microsoft.com/office/drawing/2014/chart" uri="{C3380CC4-5D6E-409C-BE32-E72D297353CC}">
              <c16:uniqueId val="{00000000-9105-48C2-924D-2ACDA16E21CC}"/>
            </c:ext>
          </c:extLst>
        </c:ser>
        <c:ser>
          <c:idx val="1"/>
          <c:order val="1"/>
          <c:tx>
            <c:strRef>
              <c:f>'Pivot Summary'!$C$41:$C$42</c:f>
              <c:strCache>
                <c:ptCount val="1"/>
                <c:pt idx="0">
                  <c:v>Dutch</c:v>
                </c:pt>
              </c:strCache>
            </c:strRef>
          </c:tx>
          <c:spPr>
            <a:solidFill>
              <a:schemeClr val="accent2">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Summary'!$C$43:$C$53</c:f>
              <c:numCache>
                <c:formatCode>_-* #,##0_-;\-* #,##0_-;_-* "-"??_-;_-@_-</c:formatCode>
                <c:ptCount val="10"/>
                <c:pt idx="1">
                  <c:v>1</c:v>
                </c:pt>
                <c:pt idx="6">
                  <c:v>7</c:v>
                </c:pt>
              </c:numCache>
            </c:numRef>
          </c:val>
          <c:extLst>
            <c:ext xmlns:c16="http://schemas.microsoft.com/office/drawing/2014/chart" uri="{C3380CC4-5D6E-409C-BE32-E72D297353CC}">
              <c16:uniqueId val="{00000001-9105-48C2-924D-2ACDA16E21CC}"/>
            </c:ext>
          </c:extLst>
        </c:ser>
        <c:ser>
          <c:idx val="2"/>
          <c:order val="2"/>
          <c:tx>
            <c:strRef>
              <c:f>'Pivot Summary'!$D$41:$D$42</c:f>
              <c:strCache>
                <c:ptCount val="1"/>
                <c:pt idx="0">
                  <c:v>English</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Summary'!$D$43:$D$53</c:f>
              <c:numCache>
                <c:formatCode>_-* #,##0_-;\-* #,##0_-;_-* "-"??_-;_-@_-</c:formatCode>
                <c:ptCount val="10"/>
                <c:pt idx="0">
                  <c:v>77</c:v>
                </c:pt>
                <c:pt idx="1">
                  <c:v>83</c:v>
                </c:pt>
                <c:pt idx="2">
                  <c:v>9</c:v>
                </c:pt>
                <c:pt idx="3">
                  <c:v>5</c:v>
                </c:pt>
                <c:pt idx="4">
                  <c:v>3</c:v>
                </c:pt>
                <c:pt idx="5">
                  <c:v>245</c:v>
                </c:pt>
                <c:pt idx="6">
                  <c:v>1025</c:v>
                </c:pt>
                <c:pt idx="7">
                  <c:v>7</c:v>
                </c:pt>
                <c:pt idx="8">
                  <c:v>17</c:v>
                </c:pt>
                <c:pt idx="9">
                  <c:v>17</c:v>
                </c:pt>
              </c:numCache>
            </c:numRef>
          </c:val>
          <c:extLst>
            <c:ext xmlns:c16="http://schemas.microsoft.com/office/drawing/2014/chart" uri="{C3380CC4-5D6E-409C-BE32-E72D297353CC}">
              <c16:uniqueId val="{00000002-9105-48C2-924D-2ACDA16E21CC}"/>
            </c:ext>
          </c:extLst>
        </c:ser>
        <c:ser>
          <c:idx val="3"/>
          <c:order val="3"/>
          <c:tx>
            <c:strRef>
              <c:f>'Pivot Summary'!$E$41:$E$42</c:f>
              <c:strCache>
                <c:ptCount val="1"/>
                <c:pt idx="0">
                  <c:v>French</c:v>
                </c:pt>
              </c:strCache>
            </c:strRef>
          </c:tx>
          <c:spPr>
            <a:solidFill>
              <a:schemeClr val="accent4">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Summary'!$E$43:$E$53</c:f>
              <c:numCache>
                <c:formatCode>_-* #,##0_-;\-* #,##0_-;_-* "-"??_-;_-@_-</c:formatCode>
                <c:ptCount val="10"/>
                <c:pt idx="6">
                  <c:v>4</c:v>
                </c:pt>
              </c:numCache>
            </c:numRef>
          </c:val>
          <c:extLst>
            <c:ext xmlns:c16="http://schemas.microsoft.com/office/drawing/2014/chart" uri="{C3380CC4-5D6E-409C-BE32-E72D297353CC}">
              <c16:uniqueId val="{00000003-9105-48C2-924D-2ACDA16E21CC}"/>
            </c:ext>
          </c:extLst>
        </c:ser>
        <c:ser>
          <c:idx val="4"/>
          <c:order val="4"/>
          <c:tx>
            <c:strRef>
              <c:f>'Pivot Summary'!$F$41:$F$42</c:f>
              <c:strCache>
                <c:ptCount val="1"/>
                <c:pt idx="0">
                  <c:v>German</c:v>
                </c:pt>
              </c:strCache>
            </c:strRef>
          </c:tx>
          <c:spPr>
            <a:solidFill>
              <a:schemeClr val="accent5">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Summary'!$F$43:$F$53</c:f>
              <c:numCache>
                <c:formatCode>_-* #,##0_-;\-* #,##0_-;_-* "-"??_-;_-@_-</c:formatCode>
                <c:ptCount val="10"/>
                <c:pt idx="6">
                  <c:v>1</c:v>
                </c:pt>
              </c:numCache>
            </c:numRef>
          </c:val>
          <c:extLst>
            <c:ext xmlns:c16="http://schemas.microsoft.com/office/drawing/2014/chart" uri="{C3380CC4-5D6E-409C-BE32-E72D297353CC}">
              <c16:uniqueId val="{00000004-9105-48C2-924D-2ACDA16E21CC}"/>
            </c:ext>
          </c:extLst>
        </c:ser>
        <c:ser>
          <c:idx val="5"/>
          <c:order val="5"/>
          <c:tx>
            <c:strRef>
              <c:f>'Pivot Summary'!$G$41:$G$42</c:f>
              <c:strCache>
                <c:ptCount val="1"/>
                <c:pt idx="0">
                  <c:v>Japanese</c:v>
                </c:pt>
              </c:strCache>
            </c:strRef>
          </c:tx>
          <c:spPr>
            <a:solidFill>
              <a:schemeClr val="accent6">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Summary'!$G$43:$G$53</c:f>
              <c:numCache>
                <c:formatCode>_-* #,##0_-;\-* #,##0_-;_-* "-"??_-;_-@_-</c:formatCode>
                <c:ptCount val="10"/>
                <c:pt idx="0">
                  <c:v>17</c:v>
                </c:pt>
                <c:pt idx="6">
                  <c:v>2</c:v>
                </c:pt>
              </c:numCache>
            </c:numRef>
          </c:val>
          <c:extLst>
            <c:ext xmlns:c16="http://schemas.microsoft.com/office/drawing/2014/chart" uri="{C3380CC4-5D6E-409C-BE32-E72D297353CC}">
              <c16:uniqueId val="{00000005-9105-48C2-924D-2ACDA16E21CC}"/>
            </c:ext>
          </c:extLst>
        </c:ser>
        <c:ser>
          <c:idx val="6"/>
          <c:order val="6"/>
          <c:tx>
            <c:strRef>
              <c:f>'Pivot Summary'!$H$41:$H$42</c:f>
              <c:strCache>
                <c:ptCount val="1"/>
                <c:pt idx="0">
                  <c:v>Korean</c:v>
                </c:pt>
              </c:strCache>
            </c:strRef>
          </c:tx>
          <c:spPr>
            <a:solidFill>
              <a:schemeClr val="accent1">
                <a:lumMod val="60000"/>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Summary'!$H$43:$H$53</c:f>
              <c:numCache>
                <c:formatCode>_-* #,##0_-;\-* #,##0_-;_-* "-"??_-;_-@_-</c:formatCode>
                <c:ptCount val="10"/>
                <c:pt idx="6">
                  <c:v>2</c:v>
                </c:pt>
              </c:numCache>
            </c:numRef>
          </c:val>
          <c:extLst>
            <c:ext xmlns:c16="http://schemas.microsoft.com/office/drawing/2014/chart" uri="{C3380CC4-5D6E-409C-BE32-E72D297353CC}">
              <c16:uniqueId val="{00000006-9105-48C2-924D-2ACDA16E21CC}"/>
            </c:ext>
          </c:extLst>
        </c:ser>
        <c:ser>
          <c:idx val="7"/>
          <c:order val="7"/>
          <c:tx>
            <c:strRef>
              <c:f>'Pivot Summary'!$I$41:$I$42</c:f>
              <c:strCache>
                <c:ptCount val="1"/>
                <c:pt idx="0">
                  <c:v>Portuguese</c:v>
                </c:pt>
              </c:strCache>
            </c:strRef>
          </c:tx>
          <c:spPr>
            <a:solidFill>
              <a:schemeClr val="accent2">
                <a:lumMod val="60000"/>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Summary'!$I$43:$I$53</c:f>
              <c:numCache>
                <c:formatCode>_-* #,##0_-;\-* #,##0_-;_-* "-"??_-;_-@_-</c:formatCode>
                <c:ptCount val="10"/>
                <c:pt idx="1">
                  <c:v>1</c:v>
                </c:pt>
              </c:numCache>
            </c:numRef>
          </c:val>
          <c:extLst>
            <c:ext xmlns:c16="http://schemas.microsoft.com/office/drawing/2014/chart" uri="{C3380CC4-5D6E-409C-BE32-E72D297353CC}">
              <c16:uniqueId val="{00000007-9105-48C2-924D-2ACDA16E21CC}"/>
            </c:ext>
          </c:extLst>
        </c:ser>
        <c:ser>
          <c:idx val="8"/>
          <c:order val="8"/>
          <c:tx>
            <c:strRef>
              <c:f>'Pivot Summary'!$J$41:$J$42</c:f>
              <c:strCache>
                <c:ptCount val="1"/>
                <c:pt idx="0">
                  <c:v>Spanish</c:v>
                </c:pt>
              </c:strCache>
            </c:strRef>
          </c:tx>
          <c:spPr>
            <a:solidFill>
              <a:schemeClr val="accent3">
                <a:lumMod val="60000"/>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Summary'!$J$43:$J$53</c:f>
              <c:numCache>
                <c:formatCode>_-* #,##0_-;\-* #,##0_-;_-* "-"??_-;_-@_-</c:formatCode>
                <c:ptCount val="10"/>
                <c:pt idx="6">
                  <c:v>8</c:v>
                </c:pt>
              </c:numCache>
            </c:numRef>
          </c:val>
          <c:extLst>
            <c:ext xmlns:c16="http://schemas.microsoft.com/office/drawing/2014/chart" uri="{C3380CC4-5D6E-409C-BE32-E72D297353CC}">
              <c16:uniqueId val="{00000008-9105-48C2-924D-2ACDA16E21CC}"/>
            </c:ext>
          </c:extLst>
        </c:ser>
        <c:ser>
          <c:idx val="9"/>
          <c:order val="9"/>
          <c:tx>
            <c:strRef>
              <c:f>'Pivot Summary'!$K$41:$K$42</c:f>
              <c:strCache>
                <c:ptCount val="1"/>
                <c:pt idx="0">
                  <c:v>Swedish</c:v>
                </c:pt>
              </c:strCache>
            </c:strRef>
          </c:tx>
          <c:spPr>
            <a:solidFill>
              <a:schemeClr val="accent4">
                <a:lumMod val="60000"/>
                <a:alpha val="70000"/>
              </a:schemeClr>
            </a:solidFill>
            <a:ln>
              <a:noFill/>
            </a:ln>
            <a:effectLst/>
          </c:spPr>
          <c:invertIfNegative val="0"/>
          <c:cat>
            <c:strRef>
              <c:f>'Pivot Summary'!$A$43:$A$53</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Summary'!$K$43:$K$53</c:f>
              <c:numCache>
                <c:formatCode>_-* #,##0_-;\-* #,##0_-;_-* "-"??_-;_-@_-</c:formatCode>
                <c:ptCount val="10"/>
                <c:pt idx="6">
                  <c:v>1</c:v>
                </c:pt>
              </c:numCache>
            </c:numRef>
          </c:val>
          <c:extLst>
            <c:ext xmlns:c16="http://schemas.microsoft.com/office/drawing/2014/chart" uri="{C3380CC4-5D6E-409C-BE32-E72D297353CC}">
              <c16:uniqueId val="{00000009-9105-48C2-924D-2ACDA16E21CC}"/>
            </c:ext>
          </c:extLst>
        </c:ser>
        <c:dLbls>
          <c:showLegendKey val="0"/>
          <c:showVal val="0"/>
          <c:showCatName val="0"/>
          <c:showSerName val="0"/>
          <c:showPercent val="0"/>
          <c:showBubbleSize val="0"/>
        </c:dLbls>
        <c:gapWidth val="80"/>
        <c:overlap val="25"/>
        <c:axId val="593545536"/>
        <c:axId val="593547336"/>
      </c:barChart>
      <c:catAx>
        <c:axId val="5935455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93547336"/>
        <c:crosses val="autoZero"/>
        <c:auto val="1"/>
        <c:lblAlgn val="ctr"/>
        <c:lblOffset val="100"/>
        <c:noMultiLvlLbl val="0"/>
      </c:catAx>
      <c:valAx>
        <c:axId val="593547336"/>
        <c:scaling>
          <c:orientation val="minMax"/>
          <c:max val="1200"/>
        </c:scaling>
        <c:delete val="0"/>
        <c:axPos val="l"/>
        <c:majorGridlines>
          <c:spPr>
            <a:ln w="9525" cap="flat" cmpd="sng" algn="ctr">
              <a:solidFill>
                <a:schemeClr val="tx1">
                  <a:lumMod val="5000"/>
                  <a:lumOff val="9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93545536"/>
        <c:crosses val="autoZero"/>
        <c:crossBetween val="between"/>
        <c:majorUnit val="100"/>
        <c:min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[TV_show_data_Excel.xlsx]Pivot Summary!PivotTable14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Narrow" panose="020B0606020202030204" pitchFamily="34" charset="0"/>
              </a:rPr>
              <a:t>Average</a:t>
            </a:r>
            <a:r>
              <a:rPr lang="en-US" sz="1200" b="1" baseline="0">
                <a:latin typeface="Arial Narrow" panose="020B0606020202030204" pitchFamily="34" charset="0"/>
              </a:rPr>
              <a:t> Run Time Vs TV_shows</a:t>
            </a:r>
            <a:endParaRPr lang="en-US" sz="1200" b="1">
              <a:latin typeface="Arial Narrow" panose="020B0606020202030204" pitchFamily="34" charset="0"/>
            </a:endParaRPr>
          </a:p>
        </c:rich>
      </c:tx>
      <c:layout>
        <c:manualLayout>
          <c:xMode val="edge"/>
          <c:yMode val="edge"/>
          <c:x val="0.32441651524328691"/>
          <c:y val="6.2567304543315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Summary'!$B$67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F1-4694-9468-0220450A3D6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F1-4694-9468-0220450A3D6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F1-4694-9468-0220450A3D6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F1-4694-9468-0220450A3D6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F1-4694-9468-0220450A3D6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F1-4694-9468-0220450A3D6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F1-4694-9468-0220450A3D6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F1-4694-9468-0220450A3D6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F1-4694-9468-0220450A3D6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F1-4694-9468-0220450A3D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Summary'!$A$68:$A$78</c:f>
              <c:strCache>
                <c:ptCount val="10"/>
                <c:pt idx="0">
                  <c:v>Animation</c:v>
                </c:pt>
                <c:pt idx="1">
                  <c:v>Documentary</c:v>
                </c:pt>
                <c:pt idx="2">
                  <c:v>Game Show</c:v>
                </c:pt>
                <c:pt idx="3">
                  <c:v>News</c:v>
                </c:pt>
                <c:pt idx="4">
                  <c:v>Panel Show</c:v>
                </c:pt>
                <c:pt idx="5">
                  <c:v>Reality</c:v>
                </c:pt>
                <c:pt idx="6">
                  <c:v>Scripted</c:v>
                </c:pt>
                <c:pt idx="7">
                  <c:v>Sports</c:v>
                </c:pt>
                <c:pt idx="8">
                  <c:v>Talk Show</c:v>
                </c:pt>
                <c:pt idx="9">
                  <c:v>Variety</c:v>
                </c:pt>
              </c:strCache>
            </c:strRef>
          </c:cat>
          <c:val>
            <c:numRef>
              <c:f>'Pivot Summary'!$B$68:$B$78</c:f>
              <c:numCache>
                <c:formatCode>_-* #,##0_-;\-* #,##0_-;_-* "-"??_-;_-@_-</c:formatCode>
                <c:ptCount val="10"/>
                <c:pt idx="0">
                  <c:v>26.340425531914892</c:v>
                </c:pt>
                <c:pt idx="1">
                  <c:v>57.188235294117646</c:v>
                </c:pt>
                <c:pt idx="2">
                  <c:v>46.666666666666664</c:v>
                </c:pt>
                <c:pt idx="3">
                  <c:v>51</c:v>
                </c:pt>
                <c:pt idx="4">
                  <c:v>40</c:v>
                </c:pt>
                <c:pt idx="5">
                  <c:v>54.828571428571429</c:v>
                </c:pt>
                <c:pt idx="6">
                  <c:v>52.144624167459561</c:v>
                </c:pt>
                <c:pt idx="7">
                  <c:v>133.28571428571428</c:v>
                </c:pt>
                <c:pt idx="8">
                  <c:v>48.764705882352942</c:v>
                </c:pt>
                <c:pt idx="9">
                  <c:v>45.235294117647058</c:v>
                </c:pt>
              </c:numCache>
            </c:numRef>
          </c:val>
          <c:extLst>
            <c:ext xmlns:c16="http://schemas.microsoft.com/office/drawing/2014/chart" uri="{C3380CC4-5D6E-409C-BE32-E72D297353CC}">
              <c16:uniqueId val="{00000000-7195-414D-9735-FA7EE9DD45A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[TV_show_data_Excel.xlsx]Pivot Summary!PivotTable15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Summary'!$B$91</c:f>
              <c:strCache>
                <c:ptCount val="1"/>
                <c:pt idx="0">
                  <c:v>Average of Average Runtime</c:v>
                </c:pt>
              </c:strCache>
            </c:strRef>
          </c:tx>
          <c:spPr>
            <a:solidFill>
              <a:schemeClr val="accent1"/>
            </a:solidFill>
            <a:ln>
              <a:noFill/>
            </a:ln>
            <a:effectLst/>
          </c:spPr>
          <c:invertIfNegative val="0"/>
          <c:cat>
            <c:strRef>
              <c:f>'Pivot Summary'!$A$92:$A$99</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Summary'!$B$92:$B$99</c:f>
              <c:numCache>
                <c:formatCode>_-* #,##0_-;\-* #,##0_-;_-* "-"??_-;_-@_-</c:formatCode>
                <c:ptCount val="7"/>
                <c:pt idx="0">
                  <c:v>52.210526315789473</c:v>
                </c:pt>
                <c:pt idx="1">
                  <c:v>53.705882352941174</c:v>
                </c:pt>
                <c:pt idx="2">
                  <c:v>54.630434782608695</c:v>
                </c:pt>
                <c:pt idx="3">
                  <c:v>49.559090909090912</c:v>
                </c:pt>
                <c:pt idx="4">
                  <c:v>50.524390243902438</c:v>
                </c:pt>
                <c:pt idx="5">
                  <c:v>53.495114006514655</c:v>
                </c:pt>
                <c:pt idx="6">
                  <c:v>62</c:v>
                </c:pt>
              </c:numCache>
            </c:numRef>
          </c:val>
          <c:extLst>
            <c:ext xmlns:c16="http://schemas.microsoft.com/office/drawing/2014/chart" uri="{C3380CC4-5D6E-409C-BE32-E72D297353CC}">
              <c16:uniqueId val="{00000000-EE4A-4406-8296-4D369C37590D}"/>
            </c:ext>
          </c:extLst>
        </c:ser>
        <c:ser>
          <c:idx val="1"/>
          <c:order val="1"/>
          <c:tx>
            <c:strRef>
              <c:f>'Pivot Summary'!$C$91</c:f>
              <c:strCache>
                <c:ptCount val="1"/>
                <c:pt idx="0">
                  <c:v>Count of Average Runtime</c:v>
                </c:pt>
              </c:strCache>
            </c:strRef>
          </c:tx>
          <c:spPr>
            <a:solidFill>
              <a:schemeClr val="accent2"/>
            </a:solidFill>
            <a:ln>
              <a:noFill/>
            </a:ln>
            <a:effectLst/>
          </c:spPr>
          <c:invertIfNegative val="0"/>
          <c:cat>
            <c:strRef>
              <c:f>'Pivot Summary'!$A$92:$A$99</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Summary'!$C$92:$C$99</c:f>
              <c:numCache>
                <c:formatCode>_-* #,##0_-;\-* #,##0_-;_-* "-"??_-;_-@_-</c:formatCode>
                <c:ptCount val="7"/>
                <c:pt idx="0">
                  <c:v>285</c:v>
                </c:pt>
                <c:pt idx="1">
                  <c:v>17</c:v>
                </c:pt>
                <c:pt idx="2">
                  <c:v>46</c:v>
                </c:pt>
                <c:pt idx="3">
                  <c:v>220</c:v>
                </c:pt>
                <c:pt idx="4">
                  <c:v>656</c:v>
                </c:pt>
                <c:pt idx="5">
                  <c:v>307</c:v>
                </c:pt>
                <c:pt idx="6">
                  <c:v>2</c:v>
                </c:pt>
              </c:numCache>
            </c:numRef>
          </c:val>
          <c:extLst>
            <c:ext xmlns:c16="http://schemas.microsoft.com/office/drawing/2014/chart" uri="{C3380CC4-5D6E-409C-BE32-E72D297353CC}">
              <c16:uniqueId val="{00000006-EE4A-4406-8296-4D369C37590D}"/>
            </c:ext>
          </c:extLst>
        </c:ser>
        <c:ser>
          <c:idx val="2"/>
          <c:order val="2"/>
          <c:tx>
            <c:strRef>
              <c:f>'Pivot Summary'!$D$91</c:f>
              <c:strCache>
                <c:ptCount val="1"/>
                <c:pt idx="0">
                  <c:v>Sum of Total Seasons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Summary'!$A$92:$A$99</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Summary'!$D$92:$D$99</c:f>
              <c:numCache>
                <c:formatCode>_-* #,##0_-;\-* #,##0_-;_-* "-"??_-;_-@_-</c:formatCode>
                <c:ptCount val="7"/>
                <c:pt idx="0">
                  <c:v>936</c:v>
                </c:pt>
                <c:pt idx="1">
                  <c:v>216</c:v>
                </c:pt>
                <c:pt idx="2">
                  <c:v>525</c:v>
                </c:pt>
                <c:pt idx="3">
                  <c:v>1431</c:v>
                </c:pt>
                <c:pt idx="4">
                  <c:v>3360</c:v>
                </c:pt>
                <c:pt idx="5">
                  <c:v>2015</c:v>
                </c:pt>
                <c:pt idx="6">
                  <c:v>6</c:v>
                </c:pt>
              </c:numCache>
            </c:numRef>
          </c:val>
          <c:extLst>
            <c:ext xmlns:c16="http://schemas.microsoft.com/office/drawing/2014/chart" uri="{C3380CC4-5D6E-409C-BE32-E72D297353CC}">
              <c16:uniqueId val="{00000007-EE4A-4406-8296-4D369C37590D}"/>
            </c:ext>
          </c:extLst>
        </c:ser>
        <c:ser>
          <c:idx val="3"/>
          <c:order val="3"/>
          <c:tx>
            <c:strRef>
              <c:f>'Pivot Summary'!$E$91</c:f>
              <c:strCache>
                <c:ptCount val="1"/>
                <c:pt idx="0">
                  <c:v>Sum of Total Episodes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Summary'!$A$92:$A$99</c:f>
              <c:strCache>
                <c:ptCount val="7"/>
                <c:pt idx="0">
                  <c:v>0.0-3.9' Rating</c:v>
                </c:pt>
                <c:pt idx="1">
                  <c:v>4.0-4.9' Rating</c:v>
                </c:pt>
                <c:pt idx="2">
                  <c:v>5.0-5.9' Rating</c:v>
                </c:pt>
                <c:pt idx="3">
                  <c:v>6.0-6.9' Rating</c:v>
                </c:pt>
                <c:pt idx="4">
                  <c:v>7.0-7.9' Rating</c:v>
                </c:pt>
                <c:pt idx="5">
                  <c:v>8.0-8.9' Rating</c:v>
                </c:pt>
                <c:pt idx="6">
                  <c:v>9.0-9.9' Rating</c:v>
                </c:pt>
              </c:strCache>
            </c:strRef>
          </c:cat>
          <c:val>
            <c:numRef>
              <c:f>'Pivot Summary'!$E$92:$E$99</c:f>
              <c:numCache>
                <c:formatCode>_-* #,##0_-;\-* #,##0_-;_-* "-"??_-;_-@_-</c:formatCode>
                <c:ptCount val="7"/>
                <c:pt idx="0">
                  <c:v>19242</c:v>
                </c:pt>
                <c:pt idx="1">
                  <c:v>11233</c:v>
                </c:pt>
                <c:pt idx="2">
                  <c:v>16980</c:v>
                </c:pt>
                <c:pt idx="3">
                  <c:v>38259</c:v>
                </c:pt>
                <c:pt idx="4">
                  <c:v>64037</c:v>
                </c:pt>
                <c:pt idx="5">
                  <c:v>34373</c:v>
                </c:pt>
                <c:pt idx="6">
                  <c:v>76</c:v>
                </c:pt>
              </c:numCache>
            </c:numRef>
          </c:val>
          <c:extLst>
            <c:ext xmlns:c16="http://schemas.microsoft.com/office/drawing/2014/chart" uri="{C3380CC4-5D6E-409C-BE32-E72D297353CC}">
              <c16:uniqueId val="{00000008-EE4A-4406-8296-4D369C37590D}"/>
            </c:ext>
          </c:extLst>
        </c:ser>
        <c:dLbls>
          <c:showLegendKey val="0"/>
          <c:showVal val="0"/>
          <c:showCatName val="0"/>
          <c:showSerName val="0"/>
          <c:showPercent val="0"/>
          <c:showBubbleSize val="0"/>
        </c:dLbls>
        <c:gapWidth val="219"/>
        <c:overlap val="-27"/>
        <c:axId val="465262472"/>
        <c:axId val="465262832"/>
      </c:barChart>
      <c:catAx>
        <c:axId val="46526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62832"/>
        <c:crosses val="autoZero"/>
        <c:auto val="1"/>
        <c:lblAlgn val="ctr"/>
        <c:lblOffset val="100"/>
        <c:noMultiLvlLbl val="0"/>
      </c:catAx>
      <c:valAx>
        <c:axId val="4652628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6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228600</xdr:colOff>
      <xdr:row>0</xdr:row>
      <xdr:rowOff>163830</xdr:rowOff>
    </xdr:from>
    <xdr:to>
      <xdr:col>18</xdr:col>
      <xdr:colOff>411480</xdr:colOff>
      <xdr:row>15</xdr:row>
      <xdr:rowOff>68580</xdr:rowOff>
    </xdr:to>
    <xdr:graphicFrame macro="">
      <xdr:nvGraphicFramePr>
        <xdr:cNvPr id="2" name="Chart 1">
          <a:extLst>
            <a:ext uri="{FF2B5EF4-FFF2-40B4-BE49-F238E27FC236}">
              <a16:creationId xmlns:a16="http://schemas.microsoft.com/office/drawing/2014/main" id="{1A46BF3F-CE89-941B-F4F0-E746085FD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967740</xdr:colOff>
      <xdr:row>16</xdr:row>
      <xdr:rowOff>163830</xdr:rowOff>
    </xdr:from>
    <xdr:to>
      <xdr:col>18</xdr:col>
      <xdr:colOff>403860</xdr:colOff>
      <xdr:row>32</xdr:row>
      <xdr:rowOff>167640</xdr:rowOff>
    </xdr:to>
    <xdr:graphicFrame macro="">
      <xdr:nvGraphicFramePr>
        <xdr:cNvPr id="3" name="Chart 2">
          <a:extLst>
            <a:ext uri="{FF2B5EF4-FFF2-40B4-BE49-F238E27FC236}">
              <a16:creationId xmlns:a16="http://schemas.microsoft.com/office/drawing/2014/main" id="{A33664C4-0775-F846-2E1F-D465C4C45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853440</xdr:colOff>
      <xdr:row>37</xdr:row>
      <xdr:rowOff>129540</xdr:rowOff>
    </xdr:from>
    <xdr:to>
      <xdr:col>20</xdr:col>
      <xdr:colOff>792480</xdr:colOff>
      <xdr:row>61</xdr:row>
      <xdr:rowOff>0</xdr:rowOff>
    </xdr:to>
    <xdr:graphicFrame macro="">
      <xdr:nvGraphicFramePr>
        <xdr:cNvPr id="4" name="Chart 3">
          <a:extLst>
            <a:ext uri="{FF2B5EF4-FFF2-40B4-BE49-F238E27FC236}">
              <a16:creationId xmlns:a16="http://schemas.microsoft.com/office/drawing/2014/main" id="{A2C32E1A-5B78-6A72-908F-3EA3637DB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372036</xdr:colOff>
      <xdr:row>66</xdr:row>
      <xdr:rowOff>71717</xdr:rowOff>
    </xdr:from>
    <xdr:to>
      <xdr:col>15</xdr:col>
      <xdr:colOff>905436</xdr:colOff>
      <xdr:row>79</xdr:row>
      <xdr:rowOff>107576</xdr:rowOff>
    </xdr:to>
    <xdr:graphicFrame macro="">
      <xdr:nvGraphicFramePr>
        <xdr:cNvPr id="5" name="Chart 4">
          <a:extLst>
            <a:ext uri="{FF2B5EF4-FFF2-40B4-BE49-F238E27FC236}">
              <a16:creationId xmlns:a16="http://schemas.microsoft.com/office/drawing/2014/main" id="{02759DFD-825C-BBA8-E8A7-C991908F7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1367118</xdr:colOff>
      <xdr:row>87</xdr:row>
      <xdr:rowOff>44823</xdr:rowOff>
    </xdr:from>
    <xdr:to>
      <xdr:col>16</xdr:col>
      <xdr:colOff>44824</xdr:colOff>
      <xdr:row>107</xdr:row>
      <xdr:rowOff>125506</xdr:rowOff>
    </xdr:to>
    <xdr:graphicFrame macro="">
      <xdr:nvGraphicFramePr>
        <xdr:cNvPr id="6" name="Chart 5">
          <a:extLst>
            <a:ext uri="{FF2B5EF4-FFF2-40B4-BE49-F238E27FC236}">
              <a16:creationId xmlns:a16="http://schemas.microsoft.com/office/drawing/2014/main" id="{F49C1AC2-98E6-EF2A-385E-E59B7AF06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010046180556" createdVersion="8" refreshedVersion="8" minRefreshableVersion="3" recordCount="1533" xr:uid="{00000000-000A-0000-FFFF-FFFF51000000}">
  <cacheSource type="worksheet">
    <worksheetSource ref="A3:S1536" sheet="TV_show_data_Data"/>
  </cacheSource>
  <cacheFields count="19">
    <cacheField name="Name" numFmtId="0">
      <sharedItems containsMixedTypes="1" containsNumber="1" containsInteger="1" minValue="24" maxValue="90210"/>
    </cacheField>
    <cacheField name="Summary" numFmtId="0">
      <sharedItems longText="1"/>
    </cacheField>
    <cacheField name="Average Runtime" numFmtId="0">
      <sharedItems containsSemiMixedTypes="0" containsString="0" containsNumber="1" containsInteger="1" minValue="0" maxValue="190"/>
    </cacheField>
    <cacheField name="End Date" numFmtId="0">
      <sharedItems containsSemiMixedTypes="0" containsDate="1" containsString="0" containsMixedTypes="1" minDate="1899-12-31T00:00:00" maxDate="2016-10-03T00:00:00"/>
    </cacheField>
    <cacheField name="Premiere Date" numFmtId="0">
      <sharedItems containsDate="1" containsString="0" containsBlank="1" containsMixedTypes="1" minDate="1899-12-31T00:00:00" maxDate="2024-06-13T00:00:00"/>
    </cacheField>
    <cacheField name="Genres" numFmtId="0">
      <sharedItems count="250">
        <s v="Drama, Crime, Thriller"/>
        <s v="Drama, Adventure, Science-Fiction"/>
        <s v="Action, Adventure, Fantasy"/>
        <s v="Drama, Crime, Mystery"/>
        <s v="Action, Adventure, Anime, Fantasy"/>
        <s v="Drama, Crime"/>
        <s v="Adventure, Mystery, Supernatural"/>
        <s v="Drama, Action, War"/>
        <s v="Drama, Adventure, Fantasy"/>
        <s v="Science-Fiction, Mystery, Supernatural"/>
        <s v="Action, Adventure, Science-Fiction"/>
        <s v="Action, Crime, Science-Fiction"/>
        <s v="Drama, Anime, Thriller, Mystery"/>
        <s v="Drama, Family, Romance"/>
        <s v="Nature"/>
        <s v="Comedy, Adventure, Science-Fiction"/>
        <s v="Drama, Mystery, Medical"/>
        <s v="Comedy"/>
        <s v="Drama, Comedy, Crime"/>
        <s v="Drama, Crime, Western"/>
        <s v="Drama, Science-Fiction, War"/>
        <s v="Drama, Action, Science-Fiction"/>
        <s v="Comedy, Romance"/>
        <s v="Drama, Science-Fiction, Thriller"/>
        <s v="Drama, Action, Crime"/>
        <s v="Drama"/>
        <s v="Drama, Crime, Legal"/>
        <s v="Drama, Crime, Science-Fiction"/>
        <s v="Drama, Action, History"/>
        <s v="Drama, Action, Adventure"/>
        <s v="Drama, Espionage"/>
        <s v="Drama, Comedy, Family"/>
        <s v="Unspecified"/>
        <s v="Drama, Comedy, Medical"/>
        <s v="Action, Adventure, Anime, Science-Fiction"/>
        <s v="Drama, Action, Supernatural"/>
        <s v="Drama, Comedy, Science-Fiction"/>
        <s v="Drama, Crime, History"/>
        <s v="Drama, Thriller, Western"/>
        <s v="Drama, Crime, Supernatural"/>
        <s v="Comedy, History"/>
        <s v="Drama, Science-Fiction, Mystery"/>
        <s v="Drama, Action, Thriller"/>
        <s v="Drama, Comedy, Action"/>
        <s v="Drama, Medical"/>
        <s v="Comedy, War, Medical"/>
        <s v="Horror, Thriller, Supernatural"/>
        <s v="Comedy, Action, Espionage"/>
        <s v="Action, Science-Fiction"/>
        <s v="Drama, Crime, Horror"/>
        <s v="Drama, Science-Fiction, Western"/>
        <s v="Drama, Adventure, Supernatural"/>
        <s v="Drama, Legal"/>
        <s v="Drama, Thriller"/>
        <s v="Drama, Sports"/>
        <s v="Drama, Comedy"/>
        <s v="Drama, Action, Western"/>
        <s v="Comedy, Family"/>
        <s v="Comedy, Adventure"/>
        <s v="Drama, Thriller, Espionage"/>
        <s v="Drama, Romance, Supernatural"/>
        <s v="Drama, Crime, Medical"/>
        <s v="Drama, Comedy, Romance"/>
        <s v="Comedy, Action, Crime"/>
        <s v="Family, Romance, Mystery"/>
        <s v="Action, Adventure"/>
        <s v="Comedy, Adventure, Fantasy"/>
        <s v="Drama, Comedy, Supernatural"/>
        <s v="Drama, Action, Espionage"/>
        <s v="Drama, Mystery, Supernatural"/>
        <s v="Drama, Fantasy, Thriller"/>
        <s v="Anime, Fantasy, Horror"/>
        <s v="Drama, Science-Fiction"/>
        <s v="Drama, Comedy, Fantasy"/>
        <s v="Drama, Family, Supernatural"/>
        <s v="Drama, History"/>
        <s v="Drama, War"/>
        <s v="Drama, Mystery"/>
        <s v="Comedy, Children"/>
        <s v="Drama, Romance"/>
        <s v="Music"/>
        <s v="Adventure, Family, Science-Fiction"/>
        <s v="Action, Adventure, Western"/>
        <s v="Drama, Action, Medical"/>
        <s v="Comedy, Fantasy"/>
        <s v="Comedy, Sports"/>
        <s v="Comedy, Action"/>
        <s v="Drama, Action, Horror"/>
        <s v="Comedy, Fantasy, Horror"/>
        <s v="Mystery, History, Supernatural"/>
        <s v="Adventure"/>
        <s v="Drama, Fantasy, Horror"/>
        <s v="Action, Family, Science-Fiction"/>
        <s v="Comedy, Children, Fantasy"/>
        <s v="Adventure, Romance, Science-Fiction"/>
        <s v="Drama, Romance, History"/>
        <s v="Comedy, Music, Science-Fiction"/>
        <s v="Comedy, War"/>
        <s v="Comedy, Music"/>
        <s v="Drama, Horror, Thriller"/>
        <s v="Drama, Horror"/>
        <s v="Food"/>
        <s v="Drama, Family, Sports"/>
        <s v="Drama, Comedy, Legal"/>
        <s v="Children"/>
        <s v="Comedy, Fantasy, Music"/>
        <s v="Crime, Mystery, Supernatural"/>
        <s v="Action, Adventure, Crime"/>
        <s v="Drama, Thriller, Mystery"/>
        <s v="Comedy, Thriller, Supernatural"/>
        <s v="Children, Science-Fiction"/>
        <s v="Adventure, Fantasy, Science-Fiction"/>
        <s v="Drama, Fantasy"/>
        <s v="Action, Adventure, Nature"/>
        <s v="Comedy, Action, Science-Fiction"/>
        <s v="Drama, Fantasy, Mystery"/>
        <s v="Drama, Action, Mystery"/>
        <s v="Adventure, Family, Fantasy"/>
        <s v="Comedy, Thriller, Mystery"/>
        <s v="Drama, Crime, Espionage"/>
        <s v="Drama, Horror, Mystery"/>
        <s v="Drama, Action"/>
        <s v="Drama, War, Medical"/>
        <s v="Drama, Romance, Western"/>
        <s v="Drama, Crime, Fantasy"/>
        <s v="Drama, Romance, War"/>
        <s v="Adventure, Fantasy"/>
        <s v="Drama, Crime, Romance"/>
        <s v="Adventure, Science-Fiction"/>
        <s v="Food, Travel"/>
        <s v="Fantasy, Science-Fiction"/>
        <s v="Drama, War, History"/>
        <s v="Action, Children"/>
        <s v="Comedy, Travel"/>
        <s v="Comedy, Crime"/>
        <s v="Adventure, Science-Fiction, Western"/>
        <s v="Drama, Horror, Medical"/>
        <s v="History"/>
        <s v="Adventure, Anime, Fantasy"/>
        <s v="Drama, Fantasy, Legal"/>
        <s v="Comedy, Children, Horror"/>
        <s v="Drama, Adult"/>
        <s v="DIY"/>
        <s v="Comedy, Family, Science-Fiction"/>
        <s v="Thriller"/>
        <s v="Comedy, Family, Fantasy"/>
        <s v="Drama, Romance, Medical"/>
        <s v="Drama, Horror, Romance"/>
        <s v="Sports"/>
        <s v="Comedy, Science-Fiction"/>
        <s v="Drama, Fantasy, Medical"/>
        <s v="Children, Food"/>
        <s v="Comedy, Legal"/>
        <s v="Romance, Mystery"/>
        <s v="Drama, Family"/>
        <s v="Comedy, Adventure, Children"/>
        <s v="Comedy, Crime, Thriller"/>
        <s v="Comedy, Action, Adventure"/>
        <s v="Medical"/>
        <s v="Drama, Romance, Science-Fiction"/>
        <s v="Action, Crime"/>
        <s v="Drama, Music"/>
        <s v="Drama, Adventure, Medical"/>
        <s v="Mystery, Nature, History"/>
        <s v="Action, Crime, Supernatural"/>
        <s v="Drama, Crime, Sports"/>
        <s v="Action, Thriller, Espionage"/>
        <s v="Drama, Fantasy, Science-Fiction"/>
        <s v="Drama, Horror, Supernatural"/>
        <s v="Comedy, Adventure, Travel"/>
        <s v="Travel, History"/>
        <s v="Drama, Thriller, Supernatural"/>
        <s v="Drama, Action, Anime, Horror"/>
        <s v="Drama, Comedy, Mystery"/>
        <s v="Horror, Thriller, Mystery"/>
        <s v="Adventure, Mystery"/>
        <s v="Drama, Science-Fiction, Supernatural"/>
        <s v="Horror"/>
        <s v="Comedy, Children, Family"/>
        <s v="Romance, Thriller, Mystery"/>
        <s v="Drama, Fantasy, Romance"/>
        <s v="Drama, Thriller, Legal"/>
        <s v="Drama, Comedy, Espionage"/>
        <s v="Crime, Thriller"/>
        <s v="Drama, Anime, Horror, Supernatural"/>
        <s v="Drama, Romance, Mystery"/>
        <s v="Drama, Action, Fantasy"/>
        <s v="Comedy, Family, Romance"/>
        <s v="Drama, Music, Romance"/>
        <s v="Crime"/>
        <s v="Action, Adventure, Supernatural"/>
        <s v="Drama, Crime, Family"/>
        <s v="Comedy, Action, Mystery"/>
        <s v="Anime, Horror, Supernatural"/>
        <s v="Drama, Comedy, Sports"/>
        <s v="Drama, Family, Western"/>
        <s v="Drama, Western"/>
        <s v="Drama, Family, Legal"/>
        <s v="Drama, Romance, Sports"/>
        <s v="Drama, Adventure, Mystery"/>
        <s v="Action, Horror, Science-Fiction"/>
        <s v="Crime, Mystery, History"/>
        <s v="Drama, Adventure, History"/>
        <s v="War, History"/>
        <s v="Drama, Comedy, War"/>
        <s v="Comedy, Supernatural"/>
        <s v="Science-Fiction, Thriller, Supernatural"/>
        <s v="Drama, Adventure"/>
        <s v="Comedy, Action, Fantasy"/>
        <s v="Comedy, Romance, Medical"/>
        <s v="Horror, Thriller, Medical"/>
        <s v="Comedy, Fantasy, Romance"/>
        <s v="Drama, Horror, Science-Fiction"/>
        <s v="Comedy, Medical"/>
        <s v="Adventure, Children, Mystery"/>
        <s v="Supernatural"/>
        <s v="Comedy, Espionage"/>
        <s v="Action, Adventure, Family"/>
        <s v="Action, Supernatural"/>
        <s v="Action, Children, Science-Fiction"/>
        <s v="Adventure, Nature"/>
        <s v="Action, Fantasy, Horror"/>
        <s v="Action, Adventure, Thriller"/>
        <s v="Crime, Legal"/>
        <s v="Adventure, Children, Fantasy"/>
        <s v="Science-Fiction"/>
        <s v="Horror, Science-Fiction, Thriller"/>
        <s v="Action, Crime, Horror"/>
        <s v="Drama, Action, Anime, Fantasy"/>
        <s v="Action, Crime, Thriller"/>
        <s v="Drama, Action, Sports"/>
        <s v="Comedy, Family, Music"/>
        <s v="Adventure, Food, Travel"/>
        <s v="Drama, Family, Music"/>
        <s v="Family"/>
        <s v="Romance"/>
        <s v="Food, Family"/>
        <s v="Comedy, Action, Children"/>
        <s v="War"/>
        <s v="Travel, DIY"/>
        <s v="Travel"/>
        <s v="Horror, Supernatural"/>
        <s v="Thriller, Supernatural"/>
        <s v="Action"/>
        <s v="Crime, Mystery"/>
        <s v="Mystery, History"/>
        <s v="Adventure, Sports"/>
        <s v="Comedy, Food"/>
        <s v="Adventure, Family"/>
        <s v="Adventure, Music, Travel"/>
      </sharedItems>
    </cacheField>
    <cacheField name="Type" numFmtId="0">
      <sharedItems count="10">
        <s v="Scripted"/>
        <s v="Animation"/>
        <s v="Documentary"/>
        <s v="Talk Show"/>
        <s v="Panel Show"/>
        <s v="Variety"/>
        <s v="Game Show"/>
        <s v="Reality"/>
        <s v="Sports"/>
        <s v="News"/>
      </sharedItems>
    </cacheField>
    <cacheField name="Language" numFmtId="0">
      <sharedItems count="10">
        <s v="English"/>
        <s v="Japanese"/>
        <s v="Danish"/>
        <s v="German"/>
        <s v="Spanish"/>
        <s v="Dutch"/>
        <s v="Korean"/>
        <s v="French"/>
        <s v="Swedish"/>
        <s v="Portuguese"/>
      </sharedItems>
    </cacheField>
    <cacheField name="Network" numFmtId="0">
      <sharedItems/>
    </cacheField>
    <cacheField name="Rating" numFmtId="0">
      <sharedItems containsSemiMixedTypes="0" containsString="0" containsNumber="1" minValue="0" maxValue="9.1999999999999993"/>
    </cacheField>
    <cacheField name="Grouped_Ratings" numFmtId="0">
      <sharedItems count="7">
        <s v="9.0-9.9' Rating"/>
        <s v="8.0-8.9' Rating"/>
        <s v="7.0-7.9' Rating"/>
        <s v="6.0-6.9' Rating"/>
        <s v="5.0-5.9' Rating"/>
        <s v="4.0-4.9' Rating"/>
        <s v="0.0-3.9' Rating"/>
      </sharedItems>
    </cacheField>
    <cacheField name="Schedule (days)" numFmtId="0">
      <sharedItems/>
    </cacheField>
    <cacheField name="Schedule (time)" numFmtId="0">
      <sharedItems containsDate="1" containsString="0" containsBlank="1" containsMixedTypes="1" minDate="1899-12-31T00:00:00" maxDate="1899-12-30T23:55:00"/>
    </cacheField>
    <cacheField name="Total Seasons" numFmtId="0">
      <sharedItems containsSemiMixedTypes="0" containsString="0" containsNumber="1" containsInteger="1" minValue="1" maxValue="63"/>
    </cacheField>
    <cacheField name="Total Episodes" numFmtId="0">
      <sharedItems containsSemiMixedTypes="0" containsString="0" containsNumber="1" containsInteger="1" minValue="0" maxValue="6850"/>
    </cacheField>
    <cacheField name="Average Episodes per Season" numFmtId="0">
      <sharedItems containsSemiMixedTypes="0" containsString="0" containsNumber="1" containsInteger="1" minValue="0" maxValue="191"/>
    </cacheField>
    <cacheField name="Character Names" numFmtId="0">
      <sharedItems containsBlank="1" longText="1"/>
    </cacheField>
    <cacheField name="Person Names" numFmtId="0">
      <sharedItems containsBlank="1" longText="1"/>
    </cacheField>
    <cacheField name="Official 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3">
  <r>
    <s v="Breaking Bad"/>
    <s v="Breaking Bad follows protagonist Walter White, a chemistry teacher who lives in New Mexico with his wife and teenage son who has cerebral palsy. White is diagnosed with Stage III cancer and given a prognosis of two years left to live. With a new sense of fearlessness based on his medical prognosis, and a desire to secure his family's financial security, White chooses to enter a dangerous world of drugs and crime and ascends to power in this world. The series explores how a fatal diagnosis such as White's releases a typical man from the daily concerns and constraints of normal society and follows his transformation from mild family man to a kingpin of the drug trade."/>
    <n v="60"/>
    <d v="2008-01-20T00:00:00"/>
    <d v="2019-10-11T00:00:00"/>
    <x v="0"/>
    <x v="0"/>
    <x v="0"/>
    <s v="AMC"/>
    <n v="9.1999999999999993"/>
    <x v="0"/>
    <s v="Sunday"/>
    <d v="1899-12-30T22:00:00"/>
    <n v="5"/>
    <n v="62"/>
    <n v="12"/>
    <s v="0-Walter White, 1-Jesse Pinkman, 2-Skyler White, 3-Walter White Jr., 4-Hank Schrader, 5-Marie Schrader, 6-Saul Goodman, 7-Steven Gomez, 8-Michael 'Mike' Ehrmantraut, 9-Gustavo 'Gus' Fring, 10-Skinny Pete, 11-Brandon &quot;Badger&quot; Mayhew, 12-Ted Beneke, 13-Todd Alquist, 14-Huell Babineaux, 15-ASAC George Merkert, 16-Jane Margolis, 17-Tyrus, 18-Carmen Molina, 19-Francesca, 20-Andrea Cantillo, 21-Lydia Rodarte-Quayle, 22-Tio Salamanca, 23-Brock, 24-Kenny, 25-Dr. Delcavoli, 26-Victor, 27-Gale Boetticher, 28-Jack Welker, 29-S.A.C. Ramey, 30-Leonel Salamanca, 31-Gretchen Schwartz, 32-Marco Salamanca, 33-Patrick Kuby, 34-Frankie, 35-Lester, 36-Matt, 37-Combo"/>
    <s v="0-Bryan Cranston, 1-Aaron Paul, 2-Anna Gunn, 3-RJ Mitte, 4-Dean Norris, 5-Betsy Brandt, 6-Bob Odenkirk, 7-Steven Michael Quezada, 8-Jonathan Banks, 9-Giancarlo Esposito, 10-Charles Baker, 11-Matt L. Jones, 12-Christopher Cousins, 13-Jesse Plemons, 14-Lavell Crawford, 15-Michael Shamus Wiles, 16-Krysten Ritter, 17-Ray Campbell, 18-Carmen Serano, 19-Tina Parker, 20-Emily Rios, 21-Laura Fraser, 22-Mark Margolis, 23-Ian Posada, 24-Kevin Rankin, 25-David House, 26-Jeremiah Bitsui, 27-David Costabile, 28-Michael Bowen, 29-Todd Terry, 30-Daniel Moncada, 31-Jessica Hecht, 32-Luis Moncada, 33-Bill Burr, 34-Patrick Sane, 35-Tait Fletcher, 36-Matthew T. Metzler, 37-Rodney Rush"/>
    <s v="http://www.amc.com/shows/breaking-bad"/>
  </r>
  <r>
    <s v="Firefly"/>
    <s v="Five hundred years in the future, a renegade crew aboard a small spacecraft tries to survive as they travel the unknown parts of the galaxy and evade warring factions as well as authority agents out to get them."/>
    <n v="64"/>
    <d v="2002-09-20T00:00:00"/>
    <d v="2002-12-20T00:00:00"/>
    <x v="1"/>
    <x v="0"/>
    <x v="0"/>
    <s v="FOX"/>
    <n v="9"/>
    <x v="0"/>
    <s v="Friday"/>
    <d v="1899-12-30T20:00:00"/>
    <n v="1"/>
    <n v="14"/>
    <n v="14"/>
    <s v="0-Captain Malcolm &quot;Mal&quot; Reynolds, 1-Zoe Alleyne Washburne, 2-Hoban &quot;Wash&quot; Washburne, 3-Inara Serra, 4-Jayne Cobb, 5-Kaywinnet Lee &quot;Kaylee&quot; Frye, 6-Dr. Simon Tam, 7-River Tam, 8-Shepherd Derrial Book"/>
    <s v="0-Nathan Fillion, 1-Gina Torres, 2-Alan Tudyk, 3-Morena Baccarin, 4-Adam Baldwin, 5-Jewel Staite, 6-Sean Maher, 7-Summer Glau, 8-Ron Glass"/>
    <m/>
  </r>
  <r>
    <s v="Avatar: The Last Airbender"/>
    <s v="Water. Earth. Fire. Air. Only the Avatar was the master of all four elements. Only he could stop the ruthless Fire Nation from conquering the world. But when the world needed him most, he disappeared. Until now... On the South Pole, a lone Water Tribe village struggles to survive. It's here that a young Waterbender named Katara and her warrior brother Sokka rescue a strange boy named Aang from a cavernous iceberg. Not only is Aang an Airbender--a race of people no one has seen in a century--but they soon discover that Aang is also the long lost Avatar. Now it's up to Katara and Sokka to make sure Aang faces his destiny to save the tribe--and himself. Did we mention he's only 12?"/>
    <n v="30"/>
    <d v="2005-02-21T00:00:00"/>
    <d v="2008-07-19T00:00:00"/>
    <x v="2"/>
    <x v="1"/>
    <x v="0"/>
    <s v="Nickelodeon"/>
    <n v="8.9"/>
    <x v="1"/>
    <s v="Saturday"/>
    <d v="1899-12-30T11:00:00"/>
    <n v="3"/>
    <n v="61"/>
    <n v="20"/>
    <s v="0-Aang, 1-Katara, 2-Sokka, 3-Zuko, 4-Appa, 5-Momo, 6-Iroh, 7-Iroh, 8-Toph Beifong, 9-Azula, 10-Mai, 11-Ty Lee, 12-Gran Gran"/>
    <s v="0-Zach Tyler, 1-Mae Whitman, 2-Jack De Sena, 3-Dante Basco, 4-Dee Bradley Baker, 5-Dee Bradley Baker, 6-Greg Baldwin, 7-Mako, 8-Jessie Flower, 9-Grey DeLisle Griffin, 10-Cricket Leigh, 11-Olivia Hack, 12-Melendy Britt"/>
    <s v="https://www.nick.com/shows/avatar"/>
  </r>
  <r>
    <s v="Sherlock"/>
    <s v="Sherlock Holmes and Dr. John Watson's adventures in 21st Century London. A thrilling, funny, fast-paced contemporary reimagining of the Arthur Conan Doyle classic."/>
    <n v="90"/>
    <d v="2010-07-25T00:00:00"/>
    <d v="2017-01-15T00:00:00"/>
    <x v="3"/>
    <x v="0"/>
    <x v="0"/>
    <s v="BBC One"/>
    <n v="8.9"/>
    <x v="1"/>
    <s v="Sunday"/>
    <d v="1899-12-30T21:00:00"/>
    <n v="4"/>
    <n v="12"/>
    <n v="3"/>
    <s v="0-Sherlock Holmes, 1-Dr. John Watson"/>
    <s v="0-Benedict Cumberbatch, 1-Martin Freeman"/>
    <s v="http://www.bbc.co.uk/programmes/b018ttws"/>
  </r>
  <r>
    <s v="Attack on Titan"/>
    <s v="Known in Japan as Shingeki no Kyojin, many years ago, the last remnants of humanity were forced to retreat behind the towering walls of a fortified city to escape the massive, man-eating Titans that roamed the land outside their fortress. Only the heroic members of the Scouting Legion dared to stray beyond the safety of the walls â€“ but even those brave warriors seldom returned alive. Those within the city clung to the illusion of a peaceful existence until the day that dream was shattered, and their slim chance at survival was reduced to one horrifying choice: kill â€“ or be devoured!"/>
    <n v="26"/>
    <d v="2013-04-07T00:00:00"/>
    <d v="2023-11-04T00:00:00"/>
    <x v="4"/>
    <x v="1"/>
    <x v="1"/>
    <s v="NHK"/>
    <n v="8.9"/>
    <x v="1"/>
    <s v="Saturday"/>
    <d v="1899-12-30T00:10:00"/>
    <n v="4"/>
    <n v="89"/>
    <n v="22"/>
    <s v="0-Mikasa Ackerman, 1-Armin Arlert, 2-Eren Jaeger"/>
    <s v="0-Yui Ishikawa, 1-Marina Inoue, 2-YÃ»ki Kaji"/>
    <s v="http://shingeki.tv/"/>
  </r>
  <r>
    <s v="The Wire"/>
    <s v="The first season of The Wire (2002) concentrated on the often-futile efforts of police to infiltrate a West Baltimore drug ring headed by Avon Barksdale and his lieutenant, Stringer Bell. In Seasons Two and Three, as the Barksdale investigation escalated, new storylines involving pressures on the working class and the city's political leadership were introduced. Season Four focused on the stories of several young boys in the public school system, struggling with problems at home and the lure of the corner - set against the rise of a new drug empire in West Baltimore and a new Mayor in City Hall. The fifth and final season of &lt;i&gt;The Wire&lt;/i&gt; centers on the media's role in addressing - or failing to address - the fundamental political, economic and social realities depicted over the course of the series, while also resolving storylines of the numerous characters woven throughout the narrative arc of the show."/>
    <n v="60"/>
    <d v="2002-06-02T00:00:00"/>
    <d v="2008-03-09T00:00:00"/>
    <x v="5"/>
    <x v="0"/>
    <x v="0"/>
    <s v="HBO"/>
    <n v="8.9"/>
    <x v="1"/>
    <s v="Sunday"/>
    <d v="1899-12-30T21:00:00"/>
    <n v="5"/>
    <n v="60"/>
    <n v="12"/>
    <s v="0-Lt. Cedric Daniels, 1-Det. Shakima &quot;Kima&quot; Greggs, 2-Off. James &quot;Jimmy&quot; McNulty, 3-Det. Lester Freamon, 4-Det. Thomas &quot;Herc&quot; Hauk, 5-Det. William &quot;Bunk&quot; Moreland, 6-Det. Ellis Carver, 7-Det. Roland &quot;Prez&quot; Pryzbylewski, 8-Dep. Comm. William A. Rawls, 9-Assistant State's Attorney Rhonda Pearlman, 10-Omar Little, 11-Reginald &quot;Bubbles&quot; Cousins, 12-Russell &quot;Stringer&quot; Bell, 13-Ervin Burrell, 14-Councilman Thomas &quot;Tommy&quot; Carcetti, 15-Preston &quot;Bodie&quot; Broadus, 16-Avon Barksdale, 17-Marlo &quot;Black&quot; Stanfield, 18-Det. Leander Sydnor, 19-Chris Partlow, 20-Maj. Howard &quot;Bunny&quot; Colvin, 21-State Sen. R. Clayton &quot;Clay&quot; Davis, 22-Norman Wilson, 23-Maurice &quot;Maury&quot; Levy, 24-Duquan &quot;Dukie&quot; Weems, 25-Dennis &quot;Cutty&quot; Wise, 26-Off. Beatrice &quot;Beadie&quot; Russell, 27-D'Angelo Barksdale, 28-Mayor Clarence V. Royce, 29-Spiros &quot;Vondas&quot; Vondopoulos, 30-Michael Lee, 31-Frank Sobotka, 32-Chief of Staff Michael Steintorf, 33-Alma Gutierrez, 34-City Editor Augustus &quot;Gus&quot; Haynes, 35-Scott Templeton"/>
    <s v="0-Lance Reddick, 1-Sonja Sohn, 2-Dominic West, 3-Clarke Peters, 4-Domenick Lombardozzi, 5-Wendell Pierce, 6-Seth Gilliam, 7-Jim True-Frost, 8-John Doman, 9-Deirdre Lovejoy, 10-Michael K. Williams, 11-Andre Royo, 12-Idris Elba, 13-Frankie Faison, 14-Aidan Gillen, 15-J.D. Williams, 16-Wood Harris, 17-Jamie Hector, 18-Corey Parker Robinson, 19-Gbenga Akinnagbe, 20-Robert Wisdom, 21-Isiah Whitlock Jr., 22-Reg E. Cathey, 23-Michael Kostroff, 24-Jermaine Crawford, 25-Chad L. Coleman, 26-Amy Ryan, 27-Lawrence Gilliard Jr., 28-Glynn Turman, 29-Paul Ben-Victor, 30-Mack Wilds, 31-Chris Bauer, 32-Neal Huff, 33-Michelle Paress, 34-Clark Johnson, 35-Thomas McCarthy"/>
    <s v="http://www.hbo.com/the-wire"/>
  </r>
  <r>
    <s v="One Piece"/>
    <s v="One Piece animation is based on the successful comic by Eiichiro Oda. The comic has sold more than 260 million copies. The success doesn't stop; the &lt;i&gt;One Piece&lt;/i&gt; animation series is in its top 5 TV ratings for kids programs in Japan for past few years and the series' most recent feature film title &lt;i&gt;&quot;One Piece Film Z&quot; &lt;/i&gt;which was released on December 2012 has gathered 5.6 million viewers so far. The success goes beyond borders; receives high popularity on animation at terrestrial channel in Taiwan, no.1 rating on animation at a DTT channel in France, received high popularity among age 3-13 on a terrestrial channel in Germany in year 2010. The animation series has been broadcasted in many parts of the world: USA, UK, Australia, France, Spain, Portugal, Germany, Italy, Greece, Turkey, Israel, South Korea, Taiwan, China, Hong Kong, Philippine, Thailand, Singapore, Malaysia, Indonesia, Ecuador, Nicaragua, Chile, Mexico, Brazil, and etc."/>
    <n v="26"/>
    <d v="1999-10-20T00:00:00"/>
    <m/>
    <x v="4"/>
    <x v="1"/>
    <x v="1"/>
    <s v="Fuji TV"/>
    <n v="8.9"/>
    <x v="1"/>
    <s v="Sunday"/>
    <d v="1899-12-30T09:30:00"/>
    <n v="11"/>
    <n v="1111"/>
    <n v="101"/>
    <s v="0-Monkey D. Luffy, 1-Nami, 2-Roronoa Zoro, 3-Sanji, 4-Usopp, 5-Tony Tony Chopper, 6-Nico Robin, 7-Franky, 8-Brook, 9-Jinbe"/>
    <s v="0-Mayumi Tanaka, 1-Akemi Okamura, 2-Kazuya Nakai, 3-Hiroaki Hirata, 4-Kappei Yamaguchi, 5-Ikue ÅŒtani, 6-Yuriko Yamaguchi, 7-Kazuki Yao, 8-Cho, 9-Katsuhisa Houki"/>
    <s v="http://www.toei-anim.co.jp/tv/onep/"/>
  </r>
  <r>
    <s v="Gravity Falls"/>
    <s v="Twin brother and sister Dipper and Mabel Pines are in for an unexpected adventure when they spend the summer with their great Uncle in the mysterious town of Gravity Falls, Oregon."/>
    <n v="30"/>
    <d v="2012-06-15T00:00:00"/>
    <d v="2016-02-15T00:00:00"/>
    <x v="6"/>
    <x v="1"/>
    <x v="0"/>
    <s v="Disney XD"/>
    <n v="8.9"/>
    <x v="1"/>
    <s v="Monday"/>
    <d v="1899-12-30T19:00:00"/>
    <n v="2"/>
    <n v="40"/>
    <n v="20"/>
    <s v="0-Grunkle Stan, 1-Dipper Pines, 2-Mabel Pines, 3-Wendy, 4-Soos"/>
    <s v="0-Alex Hirsch, 1-Jason Ritter, 2-Kristen Schaal, 3-Linda Cardellini, 4-Alex Hirsch"/>
    <m/>
  </r>
  <r>
    <s v="Band of Brothers"/>
    <s v="Drawn from interviews with survivors of Easy Company, as well as their journals and letters, Band of Brothers chronicles the experiences of these men from paratrooper training in Georgia through the end of the war. As an elite rifle company parachuting into Normandy early on D-Day morning, participants in the Battle of the Bulge, and witness to the horrors of war, the men of Easy knew extraordinary bravery and extraordinary fear - and became the stuff of legend. Based on Stephen E. Ambrose's acclaimed book of the same name."/>
    <n v="59"/>
    <d v="2001-09-09T00:00:00"/>
    <d v="2001-11-04T00:00:00"/>
    <x v="7"/>
    <x v="0"/>
    <x v="0"/>
    <s v="HBO"/>
    <n v="8.9"/>
    <x v="1"/>
    <s v="Sunday"/>
    <d v="1899-12-30T20:00:00"/>
    <n v="1"/>
    <n v="10"/>
    <n v="10"/>
    <s v="0-Richard D. Winters, 1-Lewis Nixon, 2-C. Carwood Lipton, 3-Donald G. Malarkey, 4-Eugene G. Roe, 5-Denver (Bull) Randleman, 6-Joseph D. Liebgott, 7-Frank J. Perconte, 8-George Luz, 9-John W. Martin, 10-Lynn D. (Buck) Compton, 11-Harry F. Welsh, 12-Joseph Ramirez, 13-Colonel Robert F. Sink, 14-William J. Guarnere, 15-Warren H. (Skip) Muck, 16-David Kenyon Webster, 17-Ronald C. Spiers, 18-Joseph D. Toye, 19-Antonio C. Garcia, 20-Albert Blithe, 21-Herbert M. Sobel, 22-Lt. Henry Jones"/>
    <s v="0-Damian Lewis, 1-Ron Livingston, 2-Donnie Wahlberg, 3-Scott Grimes, 4-Shane Taylor, 5-Michael Cudlitz, 6-Ross McCall, 7-James Madio, 8-Rick Gomez, 9-Dexter Fletcher, 10-Neal McDonough, 11-Rick Warden, 12-Rene L. Moreno, 13-Dale Dye, 14-Frank John Hughes, 15-Richard Speight, Jr., 16-Eion Bailey, 17-Matthew Settle, 18-Kirk Acevedo, 19-Douglas Spain, 20-Marc Warren, 21-David Schwimmer, 22-Colin Hanks"/>
    <s v="http://www.hbo.com/band-of-brothers"/>
  </r>
  <r>
    <s v="Game of Thrones"/>
    <s v="Based on the bestselling book series &lt;i&gt;A Song of Ice and Fire&lt;/i&gt; by George R.R. Martin, this sprawling new HBO drama is set in a world where summers span decades and winters can last a lifetime. From the scheming south and the savage eastern lands, to the frozen north and ancient Wall that protects the realm from the mysterious darkness beyond, the powerful families of the Seven Kingdoms are locked in a battle for the Iron Throne. This is a story of duplicity and treachery, nobility and honor, conquest and triumph. In the Game of Thrones, you either win or you die."/>
    <n v="61"/>
    <d v="2011-04-17T00:00:00"/>
    <d v="2019-05-19T00:00:00"/>
    <x v="8"/>
    <x v="0"/>
    <x v="0"/>
    <s v="HBO"/>
    <n v="8.9"/>
    <x v="1"/>
    <s v="Sunday"/>
    <d v="1899-12-30T21:00:00"/>
    <n v="8"/>
    <n v="73"/>
    <n v="9"/>
    <s v="0-Tyrion Lannister, 1-Jon Snow, 2-Queen Cersei Lannister, 3-Daenerys Targaryen, 4-Sansa Stark, 5-Arya Stark, 6-Ser Jaime Lannister, 7-Ser Jorah Mormont, 8-Theon Greyjoy, 9-Samwell Tarly, 10-Lord Varys, 11-Petyr &quot;Littlefinger&quot; Baelish, 12-Brienne of Tarth, 13-Davos Seaworth, 14-Bran Stark, 15-Missandei, 16-Sandor Clegane, 17-Bronn, 18-Grey Worm, 19-Tormund Giantsbane, 20-Melisandre, 21-Lord Tywin Lannister, 22-Queen Margaery Tyrell, 23-Prince Joffrey Baratheon, 24-Gilly, 25-Lady Catelyn Stark, 26-Tommen Baratheon, 27-Gendry, 28-Stannis Baratheon, 29-Robb Stark, 30-Lord Roose Bolton, 31-Daario Naharis, 32-Shae, 33-Ramsay Snow, 34-Jaqen H'ghar, 35-Ygritte, 36-Ellaria Sand, 37-High Sparrow, 38-Lord Eddard Stark, 39-Lord Commander Jeor Mormont, 40-King Robert Baratheon, 41-Viserys Targaryen"/>
    <s v="0-Peter Dinklage, 1-Kit Harington, 2-Lena Headey, 3-Emilia Clarke, 4-Sophie Turner, 5-Maisie Williams, 6-Nikolaj Coster-Waldau, 7-Iain Glen, 8-Alfie Allen, 9-John Bradley, 10-Conleth Hill, 11-Aidan Gillen, 12-Gwendoline Christie, 13-Liam Cunningham, 14-Isaac Hempstead-Wright, 15-Nathalie Emmanuel, 16-Rory McCann, 17-Jerome Flynn, 18-Jacob Anderson, 19-Kristofer Hivju, 20-Carice van Houten, 21-Charles Dance, 22-Natalie Dormer, 23-Jack Gleeson, 24-Hannah Murray, 25-Michelle Fairley, 26-Dean Charles Chapman, 27-Joe Dempsie, 28-Stephen Dillane, 29-Richard Madden, 30-Michael McElhatton, 31-Michiel Huisman, 32-Sibel Kekilli, 33-Iwan Rheon, 34-Tom Wlaschiha, 35-Rose Leslie, 36-Indira Varma, 37-Jonathan Pryce, 38-Sean Bean, 39-James Cosmo, 40-Mark Addy, 41-Harry Lloyd"/>
    <s v="http://www.hbo.com/game-of-thrones"/>
  </r>
  <r>
    <s v="The Twilight Zone"/>
    <s v="A groundbreaking series by Rod Serling, this half-hour anthology featured tales of the strange, the macabre, and the unusual. Some were science fiction, some were supernatural, and some defied easy categorization.This five-season series is best known for its twist endings. Many of the stories were written by Serling himself, others were crafted by Richard Matheson, Charles Beaumont, Earl Hammer Jr. and Ray Bradbury."/>
    <n v="33"/>
    <d v="1959-10-02T00:00:00"/>
    <d v="1964-06-19T00:00:00"/>
    <x v="9"/>
    <x v="0"/>
    <x v="0"/>
    <s v="CBS"/>
    <n v="8.9"/>
    <x v="1"/>
    <s v="Friday"/>
    <d v="1899-12-30T22:00:00"/>
    <n v="5"/>
    <n v="156"/>
    <n v="31"/>
    <s v="0-Narrator"/>
    <s v="0-Rod Serling"/>
    <m/>
  </r>
  <r>
    <s v="Stargate SG-1"/>
    <s v="Stargate SG-1 is a science fiction series based on the original film &lt;i&gt;Stargate&lt;/i&gt;. It involves the team SG-1 going on various adventures to different alien worlds through Stargates. Throughout the series they encounter various alien threats and allies including but not limited to the Goa'uld and the Asgard."/>
    <n v="60"/>
    <d v="1997-07-27T00:00:00"/>
    <d v="2008-07-29T00:00:00"/>
    <x v="10"/>
    <x v="0"/>
    <x v="0"/>
    <s v="Syfy"/>
    <n v="8.9"/>
    <x v="1"/>
    <s v="Friday"/>
    <d v="1899-12-30T20:00:00"/>
    <n v="10"/>
    <n v="213"/>
    <n v="21"/>
    <s v="0-Teal'c, 1-Samantha Carter, 2-Dr. Daniel Jackson, 3-Jack O'Neill, 4-Lt. Gen. George Hammond, 5-Lt. Colonel Cameron Mitchell, 6-Major General Hank Landry, 7-Vala Mal Doran, 8-Jonas Quinn"/>
    <s v="0-Christopher Judge, 1-Amanda Tapping, 2-Michael Shanks, 3-Richard Dean Anderson, 4-Don S. Davis, 5-Ben Browder, 6-Beau Bridges, 7-Claudia Black, 8-Corin Nemec"/>
    <s v="http://stargate.mgm.com/view/series/1/index.html"/>
  </r>
  <r>
    <s v="Oz"/>
    <s v="HBO's violent men-behind-bars drama is an addictive, testosterone-driven soap opera for guys. The eight episodes of the first season set the style for the show: a massive cast of a vivid characters on both sides of the bars, four or five stories unleashed at a breakneck pace and framed by angry, oddball introductions, and a soaring casualty rate. Created by Homicide producer Tom Fontana, this drama quickly earned its rightful reputation as the most brutal show on TV. It's simple chemistry: combine volatile ingredients in a confined space, shut tight, and shake."/>
    <n v="60"/>
    <d v="1997-07-12T00:00:00"/>
    <d v="2003-02-23T00:00:00"/>
    <x v="5"/>
    <x v="0"/>
    <x v="0"/>
    <s v="HBO"/>
    <n v="8.8000000000000007"/>
    <x v="1"/>
    <s v="Sunday"/>
    <d v="1899-12-30T22:00:00"/>
    <n v="6"/>
    <n v="56"/>
    <n v="9"/>
    <s v="0-Warden Leo Glynn, 1-Tim McManus, 2-Augustus Hill, 3-Sister Peter Marie &quot;Sister Pete&quot; Reimondo, 4-Vernon &quot;Vern&quot; Schillinger, 5-Tobias Beecher, 6-Ryan O'Reily, 7-Robert Rebadow, 8-Kareem Said, 9-Zahir Arif, 10-Dr. Gloria Nathan, 11-Miguel Alvarez, 12-Father Ray Mukada, 13-Arnold &quot;Poet&quot; Jackson, 14-Agamemnon &quot;The Mole&quot; Busmalis, 15-Chucky &quot;The Enforcer&quot; Pancamo, 16-Cyril O'Reily, 17-Officer Sean Murphy, 18-Chris Keller, 19-Claire Howell, 20-James Robson, 21-Simon Adebisi, 22-Enrique Morales, 23-Officer Diane Whittlesey, 24-Governor James Devlin, 25-Burr Redding, 26-Omar White, 27-Kenny Wangler, 28-Shirley Bellinger, 29-Suzanne Fitzgerald, 30-Officer Clayton Hughes, 31-Peter Schibetta, 32-Nikolai Stanislofsky, 33-Eleanor O'Connor, 34-Desmond Mobay, 35-Raoul &quot;El Cid&quot; Hernandez, 36-Moses Deyell, 37-Kevin &quot;Supreme Allah&quot; Ketchum, 38-Jackson Vahue, 39-William Giles, 40-Jeremiah Cloutier, 41-Antonio Nappa, 42-Donald Groves, 43-Katherine McClain, 44-Martin Querns, 45-Special Agent Pierce Taylor, 46-Nino Schibetta, 47-Stella Coffo, 48-Tricia Ross, 49-Natalie &quot;Nat&quot; Ginsburg, 50-Harrison Beecher, 51-Lemuel Idzik, 52-Officer Andrea Phelan, 53-Jefferson Keane"/>
    <s v="0-Ernie Hudson, 1-Terry Kinney, 2-Harold Perrineau, 3-Rita Moreno, 4-J.K. Simmons, 5-Lee Tergesen, 6-Dean Winters, 7-George Morfogen, 8-Eamonn Walker, 9-Granville Adams, 10-Lauren VÃ©lez, 11-Kirk Acevedo, 12-B.D. Wong, 13-Craig &quot;muMs&quot; Grant, 14-Tom Mardirosian, 15-Chuck Zito, 16-Scott William Winters, 17-Robert Clohessy, 18-Christopher Meloni, 19-Kristin Rohde, 20-R.E. Rodgers, 21-Adewale Akinnuoye-Agbaje, 22-David Zayas, 23-Edie Falco, 24-Å½eljko Ivanek, 25-Anthony Chisholm, 26-Michael Wright, 27-J.D. Williams, 28-Kathryn Erbe, 29-Betty Buckley, 30-Seth Gilliam, 31-Eddie Malavarca, 32-Philip Casnoff, 33-Ellen McElduff, 34-Lance Reddick, 35-Luis GuzmÃ¡n, 36-Erik King, 37-Lord Jamar, 38-Rick Fox, 39-Austin Pendleton, 40-Luke Perry, 41-Mark Margolis, 42-Sean Whitesell, 43-Sandra Purpuro, 44-Reg E. Cathey, 45-Robert John Burke, 46-Tony Musante, 47-Patti LuPone, 48-Arija Bareikis, 49-Charles Busch, 50-Edward Herrmann, 51-Joel Grey, 52-Sandra Denton, 53-Leon"/>
    <s v="http://www.hbo.com/oz/"/>
  </r>
  <r>
    <s v="The Sopranos"/>
    <s v="The Sopranos, writer-producer-director David Chase's extraordinary television series, is nominally an urban gangster drama, but its true impact strikes closer to home: Like 1999's other screen touchstone, American Beauty, the HBO series chronicles a dysfunctional, suburban American family in bold relief. And for protagonist Tony Soprano, there's the added complexity posed by heading twin families, his collegial mob clan and his own, nouveau riche brood."/>
    <n v="60"/>
    <d v="1999-01-10T00:00:00"/>
    <d v="2007-06-10T00:00:00"/>
    <x v="5"/>
    <x v="0"/>
    <x v="0"/>
    <s v="HBO"/>
    <n v="8.8000000000000007"/>
    <x v="1"/>
    <s v="Sunday"/>
    <d v="1899-12-30T21:00:00"/>
    <n v="6"/>
    <n v="86"/>
    <n v="14"/>
    <s v="0-Tony Soprano, 1-Christopher Moltisanti, 2-Carmela Soprano, 3-Silvio Dante, 4-Meadow Soprano, 5-Anthony Soprano, 6-Corrado &quot;Junior&quot; Soprano, 7-Dr. Jennifer Melfi, 8-Paulie 'Walnuts' Gualtieri, 9-Salvatore &quot;Big Pussy&quot; Bonpensiero, 10-Adriana La Cerva, 11-Bobby &quot;Bacala&quot; Baccalieri, 12-Janice Soprano, 13-Artie Bucco, 14-Phil Leotardo, 15-Livia Soprano, 16-Tony Blundetto, 17-Richie Aprile, 18-Johnny &quot;Sack&quot; Sacrimoni, 19-Furio Giunta, 20-Ralph Cifaretto, 21-Vito Spatafore"/>
    <s v="0-James Gandolfini, 1-Michael Imperioli, 2-Edie Falco, 3-Steven Van Zandt, 4-Jamie-Lynn Sigler, 5-Robert Iler, 6-Dominic Chianese, 7-Lorraine Bracco, 8-Tony Sirico, 9-Vincent Pastore, 10-Drea de Matteo, 11-Steven R. Schirripa, 12-Aida Turturro, 13-John Ventimiglia, 14-Frank Vincent, 15-Nancy Marchand, 16-Steve Buscemi, 17-David Proval, 18-Vincent Curatola, 19-Federico Castelluccio, 20-Joe Pantoliano, 21-Joseph R. Gannascoli"/>
    <s v="http://www.hbo.com/the-sopranos"/>
  </r>
  <r>
    <s v="Person of Interest"/>
    <s v="You are being watched. The government has a secret system, a machine that spies on you every hour of every day. I know because I built it. I designed the Machine to detect acts of terror but it sees everything. Violent crimes involving ordinary people. People like you. Crimes the government considered &quot;irrelevant&quot;. They wouldn't act so I decided I would. But I needed a partner. Someone with the skills to intervene. Hunted by the authorities, we work in secret. You'll never find us. But victim or perpetrator, if your number is up, we'll find you."/>
    <n v="60"/>
    <d v="2011-09-22T00:00:00"/>
    <d v="2016-06-21T00:00:00"/>
    <x v="11"/>
    <x v="0"/>
    <x v="0"/>
    <s v="CBS"/>
    <n v="8.8000000000000007"/>
    <x v="1"/>
    <s v="Tuesday"/>
    <d v="1899-12-30T22:00:00"/>
    <n v="5"/>
    <n v="103"/>
    <n v="21"/>
    <s v="0-John Reese, 1-Harold Finch, 2-Lionel Fusco, 3-Jocelyn &quot;Joss&quot; Carter, 4-Samantha &quot;Root&quot; Groves, 5-Sameen Shaw, 6-The Machine"/>
    <s v="0-James Caviezel, 1-Michael Emerson, 2-Kevin Chapman, 3-Taraji P. Henson, 4-Amy Acker, 5-Sarah Shahi, 6-Amy Acker"/>
    <s v="http://www.cbs.com/shows/person_of_interest/"/>
  </r>
  <r>
    <s v="Death Note"/>
    <s v="Death Note is an anime series based around a manga of the same name whereby a human finds a death god's notebook. Any person's name written in this notebook will die. The main character who finds this noteboook is Light Yagami who faces off against an unfaced character named L who tries to challenge him."/>
    <n v="30"/>
    <d v="2006-10-03T00:00:00"/>
    <d v="2007-06-26T00:00:00"/>
    <x v="12"/>
    <x v="1"/>
    <x v="1"/>
    <s v="NTV"/>
    <n v="8.8000000000000007"/>
    <x v="1"/>
    <s v="Tuesday"/>
    <d v="1899-12-30T13:00:00"/>
    <n v="2"/>
    <n v="37"/>
    <n v="19"/>
    <s v="0-Light Yagami, 1-L, 2-Ryuk, 3-Soichiro Yagami"/>
    <s v="0-Mamoru Miyano, 1-Kappei Yamaguchi, 2-ShidÃ´ Nakamura, 3-Naoya Uchida"/>
    <s v="http://www.j-deathnote.com/"/>
  </r>
  <r>
    <s v="Stargate Atlantis"/>
    <s v="Atlantis, built thousands of years ago by the highly evolved Ancients, is home base for an elite expedition from Earth. These courageous military commanders and scientists leap through the city's Stargate to explore the wondrous Pegasus galaxy and battle the treacherous Wraith, who seek control of Atlantis -- at any cost."/>
    <n v="60"/>
    <d v="2004-07-16T00:00:00"/>
    <d v="2009-01-09T00:00:00"/>
    <x v="10"/>
    <x v="0"/>
    <x v="0"/>
    <s v="Syfy"/>
    <n v="8.8000000000000007"/>
    <x v="1"/>
    <s v="Friday"/>
    <d v="1899-12-30T21:00:00"/>
    <n v="5"/>
    <n v="100"/>
    <n v="20"/>
    <s v="0-Lt. Colonel John Sheppard, 1-Dr. Rodney McKay, 2-Teyla Emmagan, 3-Ronon Dex, 4-Dr. Elizabeth Weir, 5-Dr. Carson Beckett, 6-Dr. Jennifer Keller, 7-Lt. Aiden Ford, 8-Richard Woolsey, 9-Lt. Colonel Samantha Carter"/>
    <s v="0-Joe Flanigan, 1-David Hewlett, 2-Rachel Luttrell, 3-Jason Momoa, 4-Torri Higginson, 5-Paul McGillion, 6-Jewel Staite, 7-Rainbow Sun Francks, 8-Robert Picardo, 9-Amanda Tapping"/>
    <s v="http://stargate.mgm.com/view/series/2/index.html"/>
  </r>
  <r>
    <s v="Downton Abbey"/>
    <s v="The Downton Abbey estate stands a splendid example of confidence and mettle, its family enduring for generations and its staff a well-oiled machine of propriety. But change is afoot at Downton--change far surpassing the new electric lights and telephone. A crisis of inheritance threatens to displace the resident Crawley family, in spite of the best efforts of the noble and compassionate Earl, Robert Crawley; his American heiress wife, Cora his comically implacable, opinionated mother, Violet and his beautiful, eldest daughter, Mary, intent on charting her own course. Reluctantly, the family is forced to welcome its heir apparent, the self-made and proudly modern Matthew Crawley himself none too happy about the new arrangements. As Matthew's bristly relationship with Mary begins to crackle with electricity, hope for the future of Downton's dynasty takes shape. But when petty jealousies and ambitions grow among the family and the staff, scheming and secrets--both delicious and dangerous--threaten to derail the scramble to preserve Downton Abbey. &lt;i&gt;Downton Abbey&lt;/i&gt; offers a spot-on portrait of a vanishing way of life."/>
    <n v="71"/>
    <d v="2010-09-26T00:00:00"/>
    <d v="2015-12-25T00:00:00"/>
    <x v="13"/>
    <x v="0"/>
    <x v="0"/>
    <s v="ITV1"/>
    <n v="8.8000000000000007"/>
    <x v="1"/>
    <s v="Sunday"/>
    <d v="1899-12-30T21:00:00"/>
    <n v="6"/>
    <n v="47"/>
    <n v="8"/>
    <s v="0-Cora Crawley, Countess of Grantham, 1-Lady Mary Crawley, 2-Lady Edith Crawley, 3-Isobel Merton, 4-Charles Carson, 5-Elsie Hughes, 6-Thomas Barrow, 7-Anna Smith, 8-Beryl Patmore, 9-Daisy Robinson, 10-Robert Crawley, Earl of Grantham, 11-Violet Crawley, Dowager Countess of Grantham, 12-John Bates, 13-Joseph Molesley, 14-Tom Branson, 15-Dr. Richard Clarkson, 16-Matthew Crawley, 17-Sarah O'Brien, 18-Phyllis Baxter, 19-Lady Rose MacClare, 20-Lady Sybil Crawley, 21-James &quot;Jimmy&quot; Kent, 22-Alfred Nugent, 23-Ethel Parks, 24-Ivy Stuart, 25-William Mason, 26-Anthony Foyle, Lord Gillingham, 27-Andrew &quot;Andy&quot; Parker, 28-Charles Blake, 29-Gwen Dawson, 30-Henry Talbot, 31-Herbert &quot;Bertie&quot; Pelham"/>
    <s v="0-Elizabeth McGovern, 1-Michelle Dockery, 2-Laura Carmichael, 3-Penelope Wilton, 4-Jim Carter, 5-Phyllis Logan, 6-Rob James Collier, 7-Joanne Froggatt, 8-Lesley Nicol, 9-Sophie McShera, 10-Hugh Bonneville, 11-Maggie Smith, 12-Brendan Coyle, 13-Kevin Doyle, 14-Allen Leech, 15-David Robb, 16-Dan Stevens, 17-Siobhan Finneran, 18-Raquel Cassidy, 19-Lily James, 20-Jessica Brown Findlay, 21-Ed Speleers, 22-Matt Milne, 23-Amy Nuttall, 24-Cara Theobold, 25-Thomas Howes, 26-Tom Cullen, 27-Michael Fox, 28-Julian Ovenden, 29-Rose Leslie, 30-Matthew Goode, 31-Harry Hadden-Paton"/>
    <m/>
  </r>
  <r>
    <s v="Planet Earth"/>
    <s v="David Attenborough celebrates the amazing variety of the natural world in this epic documentary series, filmed over four years across 64 different countries."/>
    <n v="60"/>
    <d v="2006-03-05T00:00:00"/>
    <d v="2006-12-10T00:00:00"/>
    <x v="14"/>
    <x v="2"/>
    <x v="0"/>
    <s v="BBC One"/>
    <n v="8.8000000000000007"/>
    <x v="1"/>
    <s v="Sunday"/>
    <d v="1899-12-30T21:00:00"/>
    <n v="1"/>
    <n v="11"/>
    <n v="11"/>
    <s v="0-Narrator"/>
    <s v="0-David Attenborough"/>
    <s v="http://www.bbc.co.uk/programmes/b006mywy"/>
  </r>
  <r>
    <s v="Rick and Morty"/>
    <s v="Rick is a mentally gifted, but sociopathic and alcoholic scientist and a grandfather to Morty; an awkward, impressionable, and somewhat spineless teenage boy. Rick moves into the family home of Morty, where he immediately becomes a bad influence."/>
    <n v="30"/>
    <d v="2013-12-02T00:00:00"/>
    <m/>
    <x v="15"/>
    <x v="1"/>
    <x v="0"/>
    <s v="Adult Swim"/>
    <n v="8.8000000000000007"/>
    <x v="1"/>
    <s v="Sunday"/>
    <d v="1899-12-30T23:00:00"/>
    <n v="8"/>
    <n v="71"/>
    <n v="9"/>
    <s v="0-Rick Sanchez, 1-Rick Sanchez, 2-Morty Smith, 3-Morty Smith, 4-Summer Smith, 5-Beth Smith, 6-Jerry Smith, 7-Additional Voices, 8-Mr. Poopybutthole, 9-Evil Morty, 10-Evil Morty, 11-Space Beth, 12-Additional Voices, 13-Mr. Meeseeks, 14-Council of Ricks, 15-Additional Voices, 16-Additional Voices, 17-Memory Rick, 18-Memory Rick, 19-Albert Einstein, 20-Cromulons, 21-Eyeholes Man, 22-Real Fake Door Salesman, 23-Tophat Jones, 24-Ants in My Eyes Johnson, 25-Baby Legs, 26-Two Brother Movie Announcer, 27-Glenn's Wife, 28-Darth Poopybutthole, 29-Goomby, 30-Greebybobe, 31-Green Alien, 32-Blob Alien, 33-Dream Aliens, 34-Dream Summer, 35-Lumberjack, 36-Gazorpian, 37-Glenn, 38-Gazorpazorpfield, 39-Evil Rick, 40-Doofus Rick, 41-Blips &amp; Chitz Announcer, 42-Agent, 43-Noob Noob, 44-PA System, 45-Gear Person #1, 46-Gear Person #2, 47-Call Centre Alien #3, 48-Rick K22, 49-Morty K22, 50-Young Beth, 51-Morty Voiceoverian, 52-Summer Voiceoverian, 53-Harold"/>
    <s v="0-Ian Cardoni, 1-Justin Roiland, 2-Justin Roiland, 3-Harry Belden, 4-Spencer Grammer, 5-Sarah Chalke, 6-Chris Parnell, 7-Justin Roiland, 8-Justin Roiland, 9-Harry Belden, 10-Justin Roiland, 11-Sarah Chalke, 12-Chris Parnell, 13-Justin Roiland, 14-Justin Roiland, 15-Sarah Chalke, 16-Spencer Grammer, 17-Justin Roiland, 18-Ian Cardoni, 19-Justin Roiland, 20-Justin Roiland, 21-Justin Roiland, 22-Justin Roiland, 23-Justin Roiland, 24-Justin Roiland, 25-Justin Roiland, 26-Justin Roiland, 27-Spencer Grammer, 28-Justin Roiland, 29-Justin Roiland, 30-Justin Roiland, 31-Justin Roiland, 32-Justin Roiland, 33-Justin Roiland, 34-Spencer Grammer, 35-Justin Roiland, 36-Sarah Chalke, 37-Justin Roiland, 38-Justin Roiland, 39-Justin Roiland, 40-Justin Roiland, 41-Justin Roiland, 42-Chris Parnell, 43-Justin Roiland, 44-Justin Roiland, 45-Spencer Grammer, 46-Sarah Chalke, 47-Justin Roiland, 48-Justin Roiland, 49-Justin Roiland, 50-Sarah Chalke, 51-Justin Roiland, 52-Spencer Grammer, 53-Justin Roiland"/>
    <s v="http://www.adultswim.com/videos/rick-and-morty"/>
  </r>
  <r>
    <s v="House"/>
    <s v="Sink your teeth into meaty drama and intrigue with House, FOX's take on mystery, where the villain is a medical malady and the hero is an irreverent, controversial doctor who trusts no one, least of all his patients.Dr. Gregory House is a maverick physician who is devoid of bedside manner. While his behavior can border on antisocial, Dr. House thrives on the challenge of solving the medical puzzles that other doctors give up on. Together with his hand-picked team of young medical experts, he'll do whatever it takes in the race against the clock to solve the case."/>
    <n v="60"/>
    <d v="2004-11-16T00:00:00"/>
    <d v="2012-05-21T00:00:00"/>
    <x v="16"/>
    <x v="0"/>
    <x v="0"/>
    <s v="FOX"/>
    <n v="8.8000000000000007"/>
    <x v="1"/>
    <s v="Monday"/>
    <d v="1899-12-30T21:00:00"/>
    <n v="8"/>
    <n v="176"/>
    <n v="22"/>
    <s v="0-Dr. Gregory House, 1-Dr. James Wilson, 2-Dr. Eric Foreman, 3-Dr. Robert Chase, 4-Dr. Lisa Cuddy, 5-Dr. Allison Cameron, 6-Dr. Christopher Taub, 7-Dr. Remy &quot;Thirteen&quot; Hadley, 8-Dr. Lawrence Kutner, 9-Dr. Jessica Adams, 10-Dr. Chi Park, 11-Martha M. Masters"/>
    <s v="0-Hugh Laurie, 1-Robert Sean Leonard, 2-Omar Epps, 3-Jesse Spencer, 4-Lisa Edelstein, 5-Jennifer Morrison, 6-Peter Jacobson, 7-Olivia Wilde, 8-Kal Penn, 9-Odette Annable, 10-Charlyne Yi, 11-Amber Tamblyn"/>
    <m/>
  </r>
  <r>
    <s v="Star Trek: The Next Generation"/>
    <s v="Star Trek: The Next Generation (TNG) focuses on the 24th century adventures of Captain Jean-Luc Picard aboard the U.S.S. Enterprise (NCC-1701-D). This incarnation of the famous starship is much larger than the one captained by James T. Kirk a century earlier, and, accordingly, it carries a larger crew complement: 1,012 men, womenâ€¦and, surprisingly, children. This era's Starfleet Command believes that men and women are more likely to sign up for long-term exploratory missions if they think of their ship as home. Thus, Picard's crew enjoys many of the comforts they'd have otherwise left behind, including a wide variety of recreational opportunities, &quot;replicated&quot; food dishes to suit every palate, and quarters large enough to share with spouses and offspring. There are schools for the children and a bar (stocked with synthetic alcohol, or synthehol) where the adults can unwind. However, the ongoing missionâ€”no longer limited to a mere five yearsâ€”remains virtually the same as it was during Kirk's time: to seek out new life and new civilizations, and to boldly go where no one has gone before."/>
    <n v="60"/>
    <d v="1987-09-28T00:00:00"/>
    <d v="1994-05-23T00:00:00"/>
    <x v="10"/>
    <x v="0"/>
    <x v="0"/>
    <s v="Syndication"/>
    <n v="8.6999999999999993"/>
    <x v="1"/>
    <s v="Monday"/>
    <n v="0"/>
    <n v="7"/>
    <n v="178"/>
    <n v="25"/>
    <s v="0-Captain Jean-Luc Picard, 1-Commander William T. Riker, 2-Lt. Commander Data, 3-Lieutenant Worf, 4-Counselor Deanna Troi, 5-Dr. Beverly Crusher, 6-Lt. Commander Geordi LaForge, 7-Ensign Wesley Crusher, 8-Lt. Tasha Yar"/>
    <s v="0-Patrick Stewart, 1-Jonathan Frakes, 2-Brent Spiner, 3-Michael Dorn, 4-Marina Sirtis, 5-Gates McFadden, 6-LeVar Burton, 7-Wil Wheaton, 8-Denise Crosby"/>
    <m/>
  </r>
  <r>
    <s v="The IT Crowd"/>
    <s v="Emmy-award winning sitcom written by Graham Linehan, set in an IT department starring Chris O'Dowd, Richard Ayoade and Katherine Parkinson."/>
    <n v="30"/>
    <d v="2006-02-03T00:00:00"/>
    <d v="2013-09-27T00:00:00"/>
    <x v="17"/>
    <x v="0"/>
    <x v="0"/>
    <s v="Channel 4"/>
    <n v="8.6999999999999993"/>
    <x v="1"/>
    <s v="Friday"/>
    <d v="1899-12-30T22:00:00"/>
    <n v="4"/>
    <n v="24"/>
    <n v="6"/>
    <s v="0-Roy Trenneman, 1-Maurice Moss, 2-Jen Barber, 3-Douglas Reynholm"/>
    <s v="0-Chris O'Dowd, 1-Richard Ayoade, 2-Katherine Parkinson, 3-Matt Berry"/>
    <s v="http://www.channel4.com/programmes/the-it-crowd"/>
  </r>
  <r>
    <s v="Fargo"/>
    <s v="Fargo is a seasonal anthology crime drama with some dark comical elements, inspired by the film &lt;i&gt;Fargo&lt;/i&gt; written by the Coen brothers. Each season follows a new case and new characters, all entrenched in the trademark humor, murder and &quot;Minnesota nice&quot; that has made the film an enduring classic."/>
    <n v="67"/>
    <d v="2014-04-15T00:00:00"/>
    <m/>
    <x v="18"/>
    <x v="0"/>
    <x v="0"/>
    <s v="FX"/>
    <n v="8.6999999999999993"/>
    <x v="1"/>
    <s v="Tuesday"/>
    <d v="1899-12-30T22:00:00"/>
    <n v="5"/>
    <n v="51"/>
    <n v="10"/>
    <s v="0-Deputy Molly Solverson, 1-Deputy Gus Grimly, 2-Lorne Malvo, 3-Lester Nygaard, 4-Ed Blomquist, 5-Hank Larsson, 6-State Trooper Lou Solverson, 7-Gloria Burgle, 8-Josto Fadda, 9-Loy Cannon, 10-Opal Rackley, 11-Ethelrida Pearl Smutny, 12-Oraetta Mayflower, 13-Dorothy &quot;Dot&quot; Lyon, 14-Gator Tillman, 15-Roy Tillman, 16-Peggy Blomquist, 17-Floyd Gerhardt, 18-Emmit Stussy, 19-Nikki Swango, 20-V.M. Varga, 21-Leon Bittle, 22-Omie Sparkman, 23-Lemuel Cannon, 24-Gaetano Fadda, 25-Constant Calamita, 26-Ebal Violante, 27-Dibrell Smutny, 28-Detective Odis Weff, 29-Lorraine Lyon, 30-Wayne Lyon, 31-Police Deputy Indira Olmstead, 32-Ole Munch, 33-Scotty Lyon, 34-Patrick &quot;Rabbi&quot; Milligan, 35-Thurman Smutny, 36-Zelmare Roulette, 37-Danish Graves, 38-Trooper Witt Farr, 39-Yuri Gurka, 40-Dr. David Harvard, 41-Ray Stussy"/>
    <s v="0-Allison Tolman, 1-Colin Hanks, 2-Billy Bob Thornton, 3-Martin Freeman, 4-Jesse Plemons, 5-Ted Danson, 6-Patrick Wilson, 7-Carrie Coon, 8-Jason Schwartzman, 9-Chris Rock, 10-James Vincent Meredith, 11-Emyri Crutchfield, 12-Jessie Buckley, 13-Juno Temple, 14-Joe Keery, 15-Jon Hamm, 16-Kirsten Dunst, 17-Jean Smart, 18-Ewan McGregor, 19-Mary Elizabeth Winstead, 20-David Thewlis, 21-Jeremie Harris, 22-Corey Hendrix, 23-Matthew Elam, 24-Salvatore Esposito, 25-Gaetano Bruno, 26-Francesco Acquaroli, 27-Anji White, 28-Jack Huston, 29-Jennifer Jason Leigh, 30-David Rysdahl, 31-Richa Moorjani, 32-Sam Spruell, 33-Sienna King, 34-Ben Whishaw, 35-Andrew Bird, 36-Karen Aldridge, 37-Dave Foley, 38-Lamorne Morris, 39-Goran Bogdan, 40-Stephen Spencer, 41-Ewan McGregor"/>
    <s v="http://www.fxnetworks.com/fargo"/>
  </r>
  <r>
    <s v="Justified"/>
    <s v="Deputy U.S. Marshal Raylan Givens is something of a 19th century-style officer in modern times, whose unconventional enforcement of justice makes him a target with criminals and a problem for his superiors in the U.S. Marshals Service. As a result of an eager but &quot;justified&quot; shooting of a Miami fugitive while on assignment in Florida, Givens is reassigned to Lexington, Kentucky, in a district that includes his hometown of Harlan, a rural mining town in the east of the state."/>
    <n v="60"/>
    <d v="2010-03-16T00:00:00"/>
    <d v="2015-04-14T00:00:00"/>
    <x v="19"/>
    <x v="0"/>
    <x v="0"/>
    <s v="FX"/>
    <n v="8.6999999999999993"/>
    <x v="1"/>
    <s v="Tuesday"/>
    <d v="1899-12-30T22:00:00"/>
    <n v="6"/>
    <n v="78"/>
    <n v="13"/>
    <s v="0-Deputy U.S. Marshal Raylan Givens, 1-Boyd Crowder, 2-Ava Crowder, 3-Chief Deputy U.S. Marshal Art Mullen, 4-Deputy U.S. Marshal Tim Gutterson, 5-Deputy U.S. Marshal Rachel Brooks, 6-Wynn Duffy, 7-Winona Hawkins"/>
    <s v="0-Timothy Olyphant, 1-Walton Goggins, 2-Joelle Carter, 3-Nick Searcy, 4-Jacob Pitts, 5-Erica Tazel, 6-Jere Burns, 7-Natalie Zea"/>
    <m/>
  </r>
  <r>
    <s v="Battlestar Galactica"/>
    <s v="The world ended with no warning, and all that was leftâ€¦ was hope.A truce between the humans of the Twelve Colonies and the Cylonsâ€”intelligent robots designed by humankindâ€”lasts for 40 tense and silent years. Battlestar Galactica picks up just as the Cylons commit mass genocide against humanity. Only the Battlestar Galactica (an old warship about to be decommissioned and turned into a museum) and those souls fortunate enough to be aboard other starships were able to survive the attack. In the aftermath, the Galactica's commanding officer, William Adama, finds himself responsible for safeguarding the last remnants of the human raceâ€”fewer than 50,000 desperate survivors. Meanwhile, the annihilation of the Colonial government results in the succession of the Secretary of Education, Laura Roslin, to the presidency. Driven by prophetic visions and political necessity, the Galactica travels through uncharted space in hopes of finding the mythical, lost 13th colonyâ€”Earth."/>
    <n v="61"/>
    <d v="2003-12-08T00:00:00"/>
    <d v="2010-01-10T00:00:00"/>
    <x v="20"/>
    <x v="0"/>
    <x v="0"/>
    <s v="Syfy"/>
    <n v="8.6999999999999993"/>
    <x v="1"/>
    <s v="Friday"/>
    <d v="1899-12-30T22:00:00"/>
    <n v="4"/>
    <n v="73"/>
    <n v="18"/>
    <s v="0-William Adama, 1-Laura Roslin, 2-Lee &quot;Apollo&quot; Adama, 3-Saul Tigh, 4-Kara &quot;Starbuck&quot; Thrace, 5-Number Six, 6-Galen Tyrol, 7-Dr. Gaius Baltar, 8-Karl &quot;Helo&quot; Agathon, 9-Sharon &quot;Athena&quot; Agathon, 10-Felix Gaeta, 11-Anastasia &quot;Dee&quot; Dualla, 12-Samuel &quot;Sam&quot; Anders, 13-Sharon &quot;Boomer&quot; Valerii"/>
    <s v="0-Edward James Olmos, 1-Mary McDonnell, 2-Jamie Bamber, 3-Michael Hogan, 4-Katee Sackhoff, 5-Tricia Helfer, 6-Aaron Douglas, 7-James Callis, 8-Tahmoh Penikett, 9-Grace Park, 10-Alessandro Juliani, 11-Kandyse McClure, 12-Michael Trucco, 13-Grace Park"/>
    <s v="http://www.syfy.com/battlestargalactica"/>
  </r>
  <r>
    <s v="Futurama"/>
    <s v="Futurama follows pizza guy Philip J. Fry, who reawakens in 31st century New New York after a cryonics lab accident. Now part of the Planet Express delivery crew, Fry travels to the farthest reaches of the universe with his robot buddy Bender and cyclopsian love interest Leela, discovering freaky mutants, intergalactic conspiracies and other strange stuff."/>
    <n v="30"/>
    <d v="1999-03-28T00:00:00"/>
    <m/>
    <x v="15"/>
    <x v="1"/>
    <x v="0"/>
    <s v="Unspecified"/>
    <n v="8.6999999999999993"/>
    <x v="1"/>
    <s v="Monday"/>
    <m/>
    <n v="9"/>
    <n v="135"/>
    <n v="15"/>
    <s v="0-Fry, 1-Bender, 2-Leela, 3-Professor Farnsworth, 4-Zoidberg, 5-Hermes Conrad, 6-Amy Wong, 7-Scruffy, 8-Scruffy, 9-Morbo, 10-Zapp Brannigan, 11-Linda, 12-Kif Kroker, 13-Richard Nixon's Head, 14-Sal, 15-Smitty, 16-Calculon, 17-URL, 18-Randy Munchnik, 19-Elzar, 20-Hattie MacDoogal, 21-Mom, 22-Petunia, 23-Hedonismbot, 24-Lionel Preacherbot, 25-Leo Wong, 26-The Hyper-Chicken, 27-Inez Wong, 28-Mayor Poopenmayer, 29-Additional Voices, 30-Tinny Tim, 31-Walt, 32-Larry, 33-Additional Voices, 34-Additional Voices, 35-Lrrr, 36-Horrible Gelatinous Blob, 37-Igner, 38-Turanga Morris, 39-Dwight Conrad, 40-Turanga Munda, 41-Monique, 42-Professor Ogden Wernstrum, 43-Nd-Nd, 44-Judge Ron Whitey, 45-Headless Body of Agnew, 46-Ethan 'Bubblegum' Tate, 47-Robot Devil, 48-Additional Voices, 49-Donbot, 50-Clamps, 51-Roberto, 52-Raoul, 53-Joey Mousepad, 54-Mr. Panucci, 55-Moon Farmer, 56-Terry, 57-Fat-Bot, 58-Fishy Joseph Gillman, 59-Dr. Ben Beeler, 60-The Crushinator, 61-Documentary Narrator, 62-Robot Santa Claus, 63-Fortune Teller Bot, 64-Warden Vogel, 65-Dandy Jim, 66-Transition Announcer, 67-Dr. Cahill, 68-Dwayne, 69-Vyolet, 70-Barbados Slim, 71-Ipgee, 72-Amazonian, 73-George Washington's Head, 74-Narrator, 75-Yancy Fry, Sr., 76-Mrs. Fry, 77-Albert, 78-Teen Robot, 79-The Borax Kid, 80-The Grand Midwife, 81-Sweet Clyde, 82-The Scary Door Narrator, 83-God Entity, 84-Gus, 85-Esther, 86-Craterface, 87-Dr. Banjo, 88-Dr. Banjo, 89-Lou, 90-Human Friend, 91-Bolt Rollands, 92-Florp, 93-Hermaphrobot, 94-Slurm Queen, 95-Flexo, 96-The Chain Smoker, 97-Fembots, 98-Destructor, 99-Waiter, 100-Jrrr, 101-Hoschel, 102-Ken, 103-Humorbot 5.0, 104-Tour Guide, 105-Woman, 106-Execubot Gamma, 107-Execubot Beta, 108-Execubot Alpha, 109-Execubot Alpha, 110-Curly Joe, 111-The Number 9 Man, 112-Mrs. Astor, 113-Ruth, 114-Rosemary, 115-Dixie, 116-Morgan Proctor, 117-Harold Zoid, 118-Pazuzu, 119-Suicide Booth, 120-Lulubelle 7, 121-Scoop Chang, 122-Commercial Announcer, 123-M-5438, 124-Jimmy, 125-Clerk, 126-Teller, 127-Auctioneer, 128-Boy, 129-Guenther, 130-Glurmo, 131-Slurms McKenzie, 132-Glab, 133-Bill Clinton's Head, 134-Abraham Lincoln's Head, 135-Abraham Lincoln's Head, 136-Victor, 137-Newsreel Announcer, 138-Billionairebot, 139-The Colonel, 140-Waitress, 141-Doctor, 142-Leela's Wrist Thingy, 143-Robot Farmer, 144-The Lord Mayor of Cologne, 145-Fiona, 146-The Big Brain, 147-Butler, 148-Joan River's Head, 149-Doctor, 150-Noticeably F. A. T., 151-Breakdancing Teacher, 152-Spam Bot, 153-Leela's Grandmother, 154-Axl, 155-TV Announcer, 156-Newt, 157-Mandy, 158-Sheriff Furley, 159-Additional Voices, 160-Nurse Ratchet, 161-Dr. Perceptron, 162-Benjamin Franklin, 163-Mother, 164-Singing Wind, 165-Female Announcer, 166-Computer, 167-Cryogenist, 168-Dog, 169-Bret Blob, 170-Space Pope, 171-Space Pope, 172-Robot 1-X, 173-Antonio Calculon, Jr., 174-Bartender, 175-Grumpy Snail, 176-Leroy, 177-Mr. Kroker, 178-Mrs. Kroker, 179-SportsBot 5000, 180-Trolls, 181-Fanny, 182-The Queen of Yonkers, 183-The Honorable Judge 724, 184-Sergeant #2, 185-Lawyer, 186-Narrator, 187-Director, 188-Underwater Landlord, 189-Animatronic Whalers, 190-Man In Line, 191-Billgar, 192-Man with Newspaper, 193-Bike Thief, 194-Not Evans, 195-Evans, 196-Doug, 197-Hip Joint Janitor, 198-Crewman, 199-Robot Leaving Theatre #1, 200-Robot in Jury #3, 201-Robot Elder #1, 202-Robot Construction Worker, 203-Robot Playing Human, 204-Robot Foreman, 205-Robot Doorman #1, 206-Robot Chef, 207-Repobot, 208-Gorgak, 209-Shady Nurse, 210-Fender, 211-Gearshift, 212-20th Century History Teacher, 213-Oily, 214-Chet, 215-Carnival Ride Professor, 216-President McNeal, 217-Broadcaster, 218-Judge, 219-Beach Bully, 220-Small Glurmo #1, 221-Small Glurmo #2, 222-Commissioner, 223-Solo Grunka Lunka #2, 224-Neutral President, 225-Jack Johnson, 226-John Jackson, 227-Conan O'Brien's Announcer, 228-Tree, 229-Man with Broken Leg, 230-Crowd, 231-Human Punching Bag, 232-Robo-Rooter, 233-Nautilus, 234-Edna, 235-Judge, 236-Transvestite, 237-Robot Hooker, 238-Gary, 239-Centipede Alien, 240-Miss Juanta, 241-Centipede Alien's Wife, 242-Robot Lap Dancer, 243-Traffic Narrator, 244-Cinema Clerk, 245-Man at Cinema, 246-Orphan, 247-The Clear Cutter, 248-George Foreman's Head, 249-Robot at Cinema, 250-Referee, 251-Filthy Chatroom Users, 252-Ratman, 253-Adult Chatroom Bouncer, 254-Fake 18-Year-Olds, 255-Ratman's Girlfriend, 256-Five-Eyed-Woman, 257-Sandy, 258-E-Mail, 259-Pig, 260-Old Man in Queue, 261-Slow-Mobile Bureaucrat, 262-Australian Laborer, 263-Bureaucrat, 264-Spa 5 Leader, 265-Wristlo-Jackomater, 266-Translator Machine, 267-Robot Guards, 268-Chihuahua Doctor, 269-Man in Restaurant, 270-Elzar's Announcer, 271-Robot that Owes Money, 272-Announcer, 273-Audience Member, 274-Molton Boron Singer, 275-Hot Dog Vendor, 276-Coffee Machine, 277-Garbage Disposal, 278-Robot Janitor, 279-Suicidal Man, 280-Fan, 281-Hair Dryer, 282-Albino Shouting Gorilla's, 283-IBM Deep Blue, 284-Uncle Vladimir, 285-Car Smasher #2, 286-Car Smasher #1, 287-Robot at Funeral, 288-Female Robot Ghost, 289-Robot Eskimo, 290-Robot Doctor, 291-Will Reader, 292-Maniacal Laughter, 293-Cashier, 294-Henry Kissinger's Head, 295-Bumpkin Soldier, 296-Nurse, 297-iHawk, 298-Brain Balls, 299-Recruitment Officer, 300-Pizza Box, 301-Butch, 302-Mother in Car, 303-Old Guy, 304-Sal's Friend #1, 305-Frankenstein's Monster, 306-Bending Robot #1, 307-Robot Bartender, 308-Auto-Pilot, 309-Nibblonian Chef, 310-Captain Ahab, 311-Tom Sawyer, 312-Old Woman, 313-Academy Awards Announcer, 314-Penguin Hunter, 315-Woman in Crowd, 316-Midget Jockey, 317-Yawning Horse, 318-Yancy Fry, Jr's Wife, 319-Breakdancing Fan, 320-Midwife, 321-Race Announcer, 322-Documentary Announcer, 323-Band Member, 324-Young Leela, 325-Invitation Voice #2, 326-Lamassu #2, 327-Squire, 328-Prince of Space, 329-King of Space, 330-Llamasil, 331-Dr. Gary Kind, 332-Tactillan, 333-Prime Minister, 334-Sensitivity Training Robot, 335-Qing Airee, 336-Sensitivity Training Chip, 337-Fire Creature, 338-DOOP Soldier, 339-Flashnut, 340-NRA Man, 341-Train Conductor, 342-Husband, 343-Angry Passenger, 344-Bonebot, 345-Train Captain, 346-TV Special Worker, 347-Security System, 348-Gingerbread Man, 349-Invasa, 350-Dog Walker, 351-Worms, 352-Worms, 353-Veterinarian, 354-Gnarlo, 355-Worms, 356-Road Runner, 357-Thallium Buyer, 358-Doc Fiesta, 359-Miss Delilah, 360-Bidder #1, 361-Maxwell's Demon, 362-Prospector, 363-Pianist, 364-Bidder #2, 365-Mumbos, 366-Robot Bartender, 367-Documentary Narrator, 368-Bear Biologist, 369-Director, 370-Smiri, 371-Gamma, 372-Scary Mirror Narrator, 373-Elon Musk Look-alike, 374-Announcer, 375-Writer, 376-Norm, 377-Frankie, 378-Surveillance Canera, 379-CIA Voice, 380-Bailiff, 381-Horserace Commentator, 382-Hick, 383-Bend-Aid Announcer, 384-Hippy #2, 385-Broken Robot #4, 386-Broken Robot #2, 387-Hippy #1, 388-Commercial Announcer, 389-Cylon, 390-Senior Citizen, 391-Thorias, 392-Man In Park, 393-Aracneon, 394-Madison Cube Garden Stage Manager, 395-Sebastian Cabot, 396-Trek Fan #1, 397-Propaganda Film Presenter, 398-Old Billy Everyteen, 399-Napster User, 400-Maintenance Guy, 401-Mrs. Everyteen, 402-Mavis, 403-Nicole Kidman's Head, 404-Madeline Albright's Head, 405-Madeline Albright-Bot, 406-Cameron Diaz, 407-eBay Auctioneer, 408-The Being of Inconceivable Horror, 409-Mr. Everyteen, 410-George Michael's Head, 411-Vampire in Coffin, 412-Vampire Mayor, 413-Pavarotti's Head, 414-Enos Fry, 415-Sears-Roebuck Salesman, 416-General's Assistant, 417-Conspiracy Nut, 418-Mildred, 419-President Harry Truman, 420-Sergeant #1, 421-Elves, 422-Elves, 423-Little Boy, 424-Premula, 425-Elves, 426-Robot Cellmate, 427-Little Girl, 428-Q*bert, 429-Robot from Berzerk, 430-Evil Brain Bot, 431-Who-Ask Machine, 432-Donkey Kong, 433-Mario, 434-Dummy #2, 435-Dummy #1, 436-Gwen, 437-Male Planet Express Ship, 438-Omicronian Guard, 439-Sheldon, 440-Mutant Nurse, 441-Balloon Operator, 442-Octopus, 443-Mixmaster Fetus, 444-R. J., 445-Dust Storm, 446-Martian Native, 447-Female Martian Native, 448-Betsy, 449-Slave, 450-High Priest, 451-Old Slave, 452-Rollerblader, 453-Weight Loss Instructor, 454-Australian Man, 455-Guard, 456-Slave #1, 457-Pharaoh Hermenthotip, 458-Malachi's Wife, 459-Welcome Voice, 460-Malachi, 461-Space Pirate, 462-Monk #1, 463-Robot Rabbi, 464-Jor-El, 465-Man in Commercial, 466-Suz Johnson, 467-Sign-Writer, 468-Monster, 469-Ape #1, 470-Lackey, 471-Skipper, 472-Cygnoid Man, 473-Blek's Wife, 474-Jamming Orange Blast Man, 475-Martha Stewart's Head, 476-Aki, 477-Melllvar's Mom, 478-Trek Preacher, 479-Executioner, 480-Melllvar, 481-Documentary Presenter, 482-Dark Wizard, 483-C-3PO, 484-Robot Crowd, 485-Keg Robot, 486-Greenhouse Gases, 487-Robot Crowd, 488-Civil Defense Van, 489-Robot Crowd, 490-Robo-Puppy, 491-Speak-N-Say, 492-Archaeologist, 493-Farnsworth's Invention, 494-The Little Prince, 495-Space Worm, 496-Myrtle Fu, 497-Zoidberg's Aunt, 498-Woman #1, 499-Sandra Day O'Connor's Head, 500-Bailiff, 501-Jack the Ripper, 502-Evil Lincoln, 503-Attila the Hun, 504-Narrator, 505-The Zookeeper, 506-Security Guard, 507-Andrew, 508-7^11 Clerk, 509-Ikea Robot, 510-Teddy Roosevelt's Head, 511-Big-Mouthed Mutant, 512-Norman Zoidberg, 513-Wanda, 514-Mandy, 515-Trash Can, 516-Kug, 517-Singing Bee, 518-Fry 1, 519-Professor Farnsworth 1, 520-Zoidberg 1, 521-Fry 1729, 522-Fry 31, 523-Professor Farnsworth XVII, 524-Professor Farnsworth 420, 525-Leela 1, 526-Leela 1729, 527-Bender 1, 528-Bender 1729, 529-Transition Announcer, 530-Crack Addict, 531-Sam, 532-GeneWorks Woman, 533-Farnsworth's Girlfriend, 534-3-Bit Bender, 535-Space Italian Cop, 536-3-Bit Fry, 537-3-Bit Farnsworth, 538-3-Bit Farnsworth #2, 539-3-Bit Zoidberg, 540-3-Bit Leela, 541-Robot Stripper, 542-3-Bit Amy Wong, 543-3-Bit Hermes Conrad, 544-3-Bit Scruffy, 545-Possum, 546-Neptunian Woman, 547-Sex Shop Salesman, 548-Documentary Narrator, 549-Nannybot 1.0, 550-Sinclair, 551-Lisa, 552-Cartridge Unit, 553-Network President, 554-TV Announcer, 555-Cool-o-meter, 556-Mombot, 557-Emotitron Jr., 558-Macaulay Culcklon, 559-Children at Party, 560-Mrs. Mellonger, 561-Mother at Recital, 562-Child at Recital, 563-Opera House Announcer, 564-Box Network Executive, 565-Lars Fillmore, 566-Torgo's Spokeswoman, 567-Box Network Executive #2, 568-Charles de Gaulle's Head, 569-Schlump, 570-Spam Email, 571-Heckler, 572-Constantine, 573-Ancient Egyptian, 574-Nobel Prize Presenter, 575-Dad on Beach, 576-Inuit #1, 577-Bender's Computer, 578-Dr. Shlavinowitz, 579-Museum Head in Jar, 580-Screaming Skull, 581-Leelu, 582-Inuit #2, 583-Dr. Cahill, 584-Silly Willy Wideo Will Guy, 585-Carnival Barker, 586-Chu, 587-Superhero, 588-Land Squid, 589-Calculon's Manservant, 590-Funkalistics Lead Singer, 591-Guard #1, 592-Crazed Fan, 593-Bender's First Born Son, 594-Pocket Pal, 595-Thog, 596-Gladys Lennox, 597-Schlomo, 598-King Kong, 599-Guard #2, 600-Horse Repair Bot, 601-Plastic Surgeon Robot, 602-British Robot, 603-Coffee Enema Robot, 604-Ndulu, 605-Three-Eyed Zebra, 606-Giant Medium-Sized Ant, 607-Frydo, 608-The Great Wizard Greyfarn, 609-Leegola, 610-Monster Zoidberg, 611-Farmer, 612-Dwarf, 613-Treedledum, 614-Titanius Anglesmith, 615-Ignus, 616-Hood Ornament Thief, 617-Frydo's Reflection #1, 618-Momon, 619-Ship's Computer, 620-Natalie Maines, 621-Intercom Robot, 622-Rosie the Romance Bot, 623-Swamp Hag, 624-Centaurette, 625-Waltazar, 626-Pay 'n' Chew Robot, 627-Killbot #3, 628-Morcs, 629-Centaur, 630-Peaches, 631-Hermaphrodite, 632-Killbot #2, 633-Bellboy Robot, 634-Nibblonian #1, 635-Slave Robot, 636-Gyne Caladriel, 637-Chinese Boy, 638-Larius, 639-Mad Hatter Robot, 640-Nibblonian #2, 641-Cook, 642-Redneck, 643-Military Man, 644-Killbot #1, 645-Frydo's Reflection #2, 646-Desert Muck Leech, 647-Poker Sign-Up Clerk, 648-Leo's Caddy, 649-Miniature Golf Construction Worker, 650-Antonin Scalia's Head, 651-Madfellow, 652-Striped Biologist Taunter, 653-Sandworm, 654-Michael's Wife, 655-Boobs Vanderbilt, 656-Ruth Ginsberg's Head, 657-Fanny's Announcer, 658-Lrrr's Father, 659-Michael, 660-Tex Conneticut, 661-Magna Phallix Commercial Voice-over, 662-Nixon's Bodyguard, 663-Clarence Thomas's Head, 664-Trixie, 665-The Dark One, 666-Neptunian, 667-Awakening Machine, 668-Robo-Fry, 669-Robo-Leela, 670-Build-A-Bot Leela, 671-Planet Express Computer, 672-Skinless Robo-Leela, 673-Leela Actress, 674-Satellite Dish, 675-Announcer, 676-The Force, 677-Snake, 678-Emperor Chop Chop, 679-EyePhone Commercial, 680-Announcer, 681-Antarian #2, 682-Cashier, 683-Leela's Phone, 684-Housewife of Sim City, 685-Japanese Toilet, 686-Pizza Ad, 687-Mr. Chunks, 688-Calculon's Nephew, 689-Antarian Children, 690-Antarian #1, 691-Infosquito, 692-Wine Bucket, 693-Gay Robot, 694-Radio DJ, 695-Pre-Op Transformer, 696-Gay Man, 697-Bender's Ringtone, 698-Forbidden Planet Hollywood Employee, 699-Mother in Commercial, 700-Jim, 701-Clock, 702-Larry the Murder Burglar, 703-Lassie's Head, 704-Ghost, 705-Man in Commercial #1, 706-Todd, 707-Man in Commercial #2, 708-Biff's Girlfriend, 709-Vincian Girl, 710-Fountain Kraken, 711-Leonardo Da Vinci, 712-Animatronio, 713-Biff, 714-Center Square Bureaucrat, 715-Killbot #3, 716-Killbot #4, 717-Darth Ithead, 718-Old Man in Line, 719-Man Flung out of Cube, 720-Killbot #2, 721-Darth Sploder, 722-Female Bureaucrat, 723-Bureaucrascan, 724-Border Guard, 725-Darth Stroyer, 726-Killbot #1, 727-Killbot #5, 728-Darth Trocious, 729-Bureaucrat 74, 730-Mexican, 731-Year 5 Million Male, 732-Man in the Year 10 Million, 733-Ladybot, 734-Year 5 Million Lady, 735-Year Fifty Million Woman #1, 736-Year Fifty Million Woman #2, 737-Dumblock, 738-Year 10,000 Man, 739-Adolf Hitler, 740-Cash Bones Announcer, 741-Alarm Clock, 742-Female Thurbanian, 743-Professor Morris Katz, 744-'Good Show!', 745-'Shut Up!', 746-Protestor, 747-Dr. Widnar, 748-Flying Spaghetti Monster, 749-Robotic Dinosaur, 750-Robotic Caveman, 751-Robotic Male Scientist, 752-Robotic Heckler, 753-Highly Evolved Robotic Juror, 754-Robotic Policeman, 755-Robotic Judge, 756-Robotic Juror, 757-Hungarian Midget Robot, 758-Princess Flavia, 759-Washbucket, 760-Big Bertha, 761-Madam Ambassador, 762-Child at UN, 763-Basil, 764-Chainsaw-Eating Robot, 765-Robot Ambassador, 766-Emperor Nikolai, 767-Vomit Advertisement, 768-Robot Comic Con Host, 769-Plastic Surgeon, 770-Senator, 771-Costume Contest Host, 772-Alien Disguised as Human, 773-Sea Monkeys Advertisement, 774-Toy Salesman, 775-Throw Your Voice Advertisement, 776-Throw Your Sea Monkeys Advertisement, 777-Costume Contest Announcer, 778-Orson Welle's Head, 779-Film Narrator, 780-Colonel, 781-Mayor's Date, 782-Hobsie, 783-Mr. Astor, 784-Elf, 785-Dick Cheney's Head, 786-Space Bee #1, 787-Space Bee #3, 788-Barking Snakes, 789-Abraham, 790-Space Bee #2, 791-Space Bee #4, 792-Bender Clones, 793-Answering Message, 794-Robot, 795-Dr Zenus's Son, 796-Nobel Prize Presenter, 797-Dr. Daniel Zenus, 798-Small Rock Alien, 799-Falafel Salesman, 800-Rock Alien, 801-Nerdbot, 802-Lynn, 803-Phone Operator, 804-Airport Announcer, 805-Amish Man #1, 806-Mrs. Beeler, 807-Robot God, 808-Amish Man #2, 809-Gretsky, 810-Future Crimes Division Officer, 811-Sound Effects 5000, 812-Chief O'Manahan, 813-Future Crimes Interface, 814-Police Officer, 815-Police Trainer, 816-Erwin Schrodinger, 817-Hattie's Boyfriend, 818-Guard Dog, 819-Recruitment Officer, 820-Pickles, 821-The Honorable Judge 723, 822-Donbot's Lawyer, 823-Bride, 824-Bella, 825-The Honorable Judge 802, 826-Agent Robot Stack, 827-Court Foreman, 828-Pizza Deliveryboy, 829-Captain Megameat Narrator, 830-SpongeBot SquareBolts, 831-Extreme Toddler Wrestling Announcer, 832-Garbly, 833-Slut, 834-Robot Actress, 835-Awards Announcer, 836-Lady Buggle, 837-Tokyo Crazy Balls Announcer, 838-Captain Megameat, 839-Toddler #1, 840-Princess Num Num, 841-Bottomless Boy, 842-Feffernoose, 843-Doingg, 844-Warren Harding's Head, 845-James Madison's Head, 846-George H. W. Bush's Head, 847-Animated Paul Revere, 848-John Tyler's Head, 849-Rutherford B. Hayes' Head, 850-Lyndon B. Johnson's Head, 851-John Adams, 852-Louisa, 853-The Queen, 854-Grover Cleveland's Head, 855-Franklin D. Roosevelt's Head, 856-Ronald Reagan's Head, 857-Gerald Ford's Head, 858-Alexander Hamilron, 859-Guard, 860-William Taft's Head, 861-Thomas Jefferson, 862-Lyndon Johnson's Head, 863-George W. Bush's Head, 864-Messenger, 865-Andrew Jackson's Head, 866-Andy Warhol, 867-1930's Policeman, 868-John Hancock, 869-Paul Revere, 870-David Farnsworth, 871-Squire, 872-Popsicle Salesman, 873-Candy, 874-Mrs. Tucker, 875-Launch Technician, 876-Junior, 877-Captain Lando Tucker, 878-Xenotaphian, 879-Root Creature, 880-Angus #4, 881-Fishy Joe's Automated Voice, 882-Angus #3, 883-Mr. Peppy, 884-Angus McZongo, 885-Cigar Salesman, 886-Angus #5, 887-Angus #6, 888-Fishy Joe's Employee, 889-Egg Salesman, 890-Angus #2, 891-Yeti, 892-Live Bait Salesman, 893-Male CDC Scientist #2, 894-Female CDC Scientist, 895-Male CDC Scientist #1, 896-Barack Obama, 897-B.J. Patel, 898-Josh Gedgie, 899-Presenter, 900-Barrel Salesman, 901-Nazi #3, 902-Nazi #1, 903-Nazi #2, 904-Finger, 905-Bernella, 906-Sparky, 907-Cuckoo, 908-Future Being, 909-Planet Express, 910-Anime Professor Farnsworth, 911-Ben Rodriguez, 912-Great Reveal-O, 913-Contrabulous Choosmatron, 914-Cowardman, 915-Chris Travers, 916-Museum Guard #2, 917-Daisy, 918-Museum Guard #1, 919-Larvae Levin, 920-Langdon Cobb, 921-Referee, 922-Carcarons, 923-Universal Translator, 924-Truck, 925-Yuri, 926-Countess Von Luftballon, 927-Neanderthal Chief, 928-Blue Elder, 929-Red Elder, 930-Processor, 931-Ab-Bot, 932-Orange Elder, 933-Girl Scout, 934-Paco, 935-Green Elder, 936-Ned Farnsworth, 937-Woman on PA System, 938-Blind Joe, 939-Hunter #1, 940-Hunter #3, 941-Butcher Bot, 942-Squidward Scissorhands, 943-Brrr, 944-Blonde Street Racer, 945-Muscular Street Racer, 946-Speed Racer, 947-GPS, 948-King of Flatbush, 949-Minx, 950-Black Street Racer, 951-Darlene, 952-Advertisement, 953-Business Monkey, 954-Zookeeper Monkey, 955-Sean, 956-Omicronian #1, 957-Gabriel, 958-Omicronian #2, 959-Klaus Mandela, 960-Drrr, 961-Jezabel, 962-Silicon Red, 963-Man in Crowd, 964-Flamo, 965-Lord Loquat, 966-Freezer Burn, 967-Berry Burglar, 968-Profestro, 969-Bendee Boo Theme Singer, 970-Princess Purpleberry, 971-Nutcracker, 972-Bendee Boo, 973-Marquis of Mulberry, 974-Orphan Crippler, 975-G. I. Zapp Theme Singer, 976-Angry Mom, 977-TV Mom, 978-Kid #2, 979-Dragon Ghost, 980-Basketball Announcer, 981-Lady Lavender, 982-Viscount Violet, 983-Waterboard, 984-Purple Cloud, 985-Kid #1, 986-Polkaberry, 987-Purple Heart Sergeant, 988-President of the Network, 989-Casting Agent, 990-Vaxtron, 991-Blip Gangster, 992-Robot Nurse, 993-Timmy's Mother, 994-Sewer Mailman, 995-Jake the Dog, 996-Bean Salesman, 997-Texan Scientist #2, 998-Stan, 999-Tex 1138's Employee, 1000-Texan Scientist #1, 1001-Dr. Tenderman, 1002-French Man, 1003-Digby, 1004-Shazam, 1005-Hitchhiker, 1006-Dan McMasters, 1007-Jackie Jr., 1008-Zindy, 1009-Speaker Voice, 1010-Ride Operator, 1011-Ultra Guy, 1012-Moon Patrol, 1013-Janos"/>
    <s v="0-Billy West, 1-John DiMaggio, 2-Katey Sagal, 3-Billy West, 4-Billy West, 5-Phil LaMarr, 6-Lauren Tom, 7-David Herman, 8-Billy West, 9-Maurice LaMarche, 10-Billy West, 11-Tress MacNeille, 12-Maurice LaMarche, 13-Billy West, 14-John DiMaggio, 15-Billy West, 16-Maurice LaMarche, 17-John DiMaggio, 18-John DiMaggio, 19-John DiMaggio, 20-Tress MacNeille, 21-Tress MacNeille, 22-Tress MacNeille, 23-Maurice LaMarche, 24-Phil LaMarr, 25-Billy West, 26-Maurice LaMarche, 27-Lauren Tom, 28-David Herman, 29-Maurice LaMarche, 30-Tress MacNeille, 31-Maurice LaMarche, 32-David Herman, 33-Tress MacNeille, 34-Billy West, 35-Maurice LaMarche, 36-Maurice LaMarche, 37-John DiMaggio, 38-David Herman, 39-Phil LaMarr, 40-Tress MacNeille, 41-Tress MacNeille, 42-David Herman, 43-Tress MacNeille, 44-Billy West, 45-Maurice LaMarche, 46-Phil LaMarr, 47-Maurice LaMarche, 48-John DiMaggio, 49-Maurice LaMarche, 50-Maurice LaMarche, 51-David Herman, 52-Maurice LaMarche, 53-John DiMaggio, 54-John DiMaggio, 55-Billy West, 56-David Herman, 57-David Herman, 58-Maurice LaMarche, 59-David Herman, 60-Maurice LaMarche, 61-Billy West, 62-John DiMaggio, 63-Tress MacNeille, 64-David Herman, 65-John DiMaggio, 66-Maurice LaMarche, 67-Tress MacNeille, 68-David Herman, 69-Tress MacNeille, 70-John DiMaggio, 71-Billy West, 72-Tress MacNeille, 73-Maurice LaMarche, 74-Maurice LaMarche, 75-John DiMaggio, 76-Tress MacNeille, 77-Tress MacNeille, 78-Tress MacNeille, 79-Maurice LaMarche, 80-Tress MacNeille, 81-David Herman, 82-Maurice LaMarche, 83-Billy West, 84-Billy West, 85-Tress MacNeille, 86-Tress MacNeille, 87-David Herman, 88-Maurice LaMarche, 89-David Herman, 90-John DiMaggio, 91-Phil LaMarr, 92-David Herman, 93-John DiMaggio, 94-Tress MacNeille, 95-John DiMaggio, 96-John DiMaggio, 97-Tress MacNeille, 98-Maurice LaMarche, 99-Maurice LaMarche, 100-Lauren Tom, 101-David Herman, 102-Billy West, 103-Billy West, 104-Tress MacNeille, 105-Tress MacNeille, 106-Tress MacNeille, 107-Maurice LaMarche, 108-David Herman, 109-Maurice LaMarche, 110-John DiMaggio, 111-David Herman, 112-Tress MacNeille, 113-Lauren Tom, 114-Tress MacNeille, 115-Tress MacNeille, 116-Tress MacNeille, 117-Maurice LaMarche, 118-David Herman, 119-Tress MacNeille, 120-Tress MacNeille, 121-Maurice LaMarche, 122-Billy West, 123-Billy West, 124-John DiMaggio, 125-Billy West, 126-Tress MacNeille, 127-Maurice LaMarche, 128-Tress MacNeille, 129-Tress MacNeille, 130-Billy West, 131-David Herman, 132-Tress MacNeille, 133-David Herman, 134-Maurice LaMarche, 135-Billy West, 136-Maurice LaMarche, 137-Maurice LaMarche, 138-Phil LaMarr, 139-David Herman, 140-Tress MacNeille, 141-David Herman, 142-Tress MacNeille, 143-Billy West, 144-David Herman, 145-Tress MacNeille, 146-Maurice LaMarche, 147-Maurice LaMarche, 148-Tress MacNeille, 149-Maurice LaMarche, 150-John DiMaggio, 151-David Herman, 152-Tress MacNeille, 153-Tress MacNeille, 154-Maurice LaMarche, 155-Maurice LaMarche, 156-Lauren Tom, 157-Lauren Tom, 158-Billy West, 159-David Herman, 160-Tress MacNeille, 161-Maurice LaMarche, 162-Maurice LaMarche, 163-Tress MacNeille, 164-Billy West, 165-Tress MacNeille, 166-Tress MacNeille, 167-Maurice LaMarche, 168-John DiMaggio, 169-Tress MacNeille, 170-John DiMaggio, 171-Maurice LaMarche, 172-Phil LaMarr, 173-John DiMaggio, 174-Billy West, 175-Maurice LaMarche, 176-Maurice LaMarche, 177-Billy West, 178-Tress MacNeille, 179-Maurice LaMarche, 180-Maurice LaMarche, 181-Tress MacNeille, 182-Tress MacNeille, 183-Phil LaMarr, 184-David Herman, 185-Billy West, 186-Phil LaMarr, 187-David Herman, 188-John DiMaggio, 189-John DiMaggio, 190-John DiMaggio, 191-Maurice LaMarche, 192-Billy West, 193-John DiMaggio, 194-John DiMaggio, 195-John DiMaggio, 196-Billy West, 197-John DiMaggio, 198-John DiMaggio, 199-Billy West, 200-Billy West, 201-Billy West, 202-John DiMaggio, 203-John DiMaggio, 204-John DiMaggio, 205-Billy West, 206-John DiMaggio, 207-John DiMaggio, 208-Billy West, 209-John DiMaggio, 210-John DiMaggio, 211-Billy West, 212-Billy West, 213-John DiMaggio, 214-John DiMaggio, 215-John DiMaggio, 216-Billy West, 217-John DiMaggio, 218-John DiMaggio, 219-John DiMaggio, 220-Billy West, 221-Billy West, 222-Billy West, 223-John DiMaggio, 224-Maurice LaMarche, 225-John DiMaggio, 226-John DiMaggio, 227-Billy West, 228-Billy West, 229-John DiMaggio, 230-Tress MacNeille, 231-Billy West, 232-John DiMaggio, 233-John DiMaggio, 234-Tress MacNeille, 235-Billy West, 236-John DiMaggio, 237-Tress MacNeille, 238-Maurice LaMarche, 239-John DiMaggio, 240-John DiMaggio, 241-Tress MacNeille, 242-Tress MacNeille, 243-Maurice LaMarche, 244-Billy West, 245-John DiMaggio, 246-John DiMaggio, 247-John DiMaggio, 248-John DiMaggio, 249-Tress MacNeille, 250-Maurice LaMarche, 251-Billy West, 252-Billy West, 253-John DiMaggio, 254-Tress MacNeille, 255-Tress MacNeille, 256-Tress MacNeille, 257-Tress MacNeille, 258-Maurice LaMarche, 259-Maurice LaMarche, 260-Billy West, 261-Billy West, 262-John DiMaggio, 263-John DiMaggio, 264-Tress MacNeille, 265-Tress MacNeille, 266-John DiMaggio, 267-John DiMaggio, 268-Billy West, 269-John DiMaggio, 270-Maurice LaMarche, 271-Maurice LaMarche, 272-John DiMaggio, 273-John DiMaggio, 274-Tress MacNeille, 275-Maurice LaMarche, 276-Billy West, 277-Billy West, 278-John DiMaggio, 279-John DiMaggio, 280-John DiMaggio, 281-Maurice LaMarche, 282-Maurice LaMarche, 283-Tress MacNeille, 284-Billy West, 285-Billy West, 286-John DiMaggio, 287-Tress MacNeille, 288-Tress MacNeille, 289-Tress MacNeille, 290-Maurice LaMarche, 291-Maurice LaMarche, 292-Maurice LaMarche, 293-Billy West, 294-John DiMaggio, 295-John DiMaggio, 296-Tress MacNeille, 297-Maurice LaMarche, 298-Maurice LaMarche, 299-Maurice LaMarche, 300-John DiMaggio, 301-Tress MacNeille, 302-Tress MacNeille, 303-Maurice LaMarche, 304-Maurice LaMarche, 305-Maurice LaMarche, 306-Billy West, 307-Billy West, 308-Maurice LaMarche, 309-John DiMaggio, 310-John DiMaggio, 311-Tress MacNeille, 312-Tress MacNeille, 313-Maurice LaMarche, 314-John DiMaggio, 315-Tress MacNeille, 316-John DiMaggio, 317-John DiMaggio, 318-Tress MacNeille, 319-Tress MacNeille, 320-Maurice LaMarche, 321-Maurice LaMarche, 322-Maurice LaMarche, 323-Maurice LaMarche, 324-Katey Sagal, 325-Tress MacNeille, 326-John DiMaggio, 327-Tress MacNeille, 328-Phil LaMarr, 329-David Herman, 330-David Herman, 331-John DiMaggio, 332-Billy West, 333-Billy West, 334-Tress MacNeille, 335-Tress MacNeille, 336-Tress MacNeille, 337-Maurice LaMarche, 338-Phil LaMarr, 339-David Herman, 340-John DiMaggio, 341-John DiMaggio, 342-Maurice LaMarche, 343-Lauren Tom, 344-Phil LaMarr, 345-David Herman, 346-Billy West, 347-John DiMaggio, 348-Phil LaMarr, 349-Tress MacNeille, 350-Maurice LaMarche, 351-Maurice LaMarche, 352-Phil LaMarr, 353-David Herman, 354-David Herman, 355-David Herman, 356-Billy West, 357-Billy West, 358-Billy West, 359-Tress MacNeille, 360-Maurice LaMarche, 361-David Herman, 362-David Herman, 363-David Herman, 364-David Herman, 365-David Herman, 366-Lauren Tom, 367-Tress MacNeille, 368-David Herman, 369-John DiMaggio, 370-Tress MacNeille, 371-Tress MacNeille, 372-Maurice LaMarche, 373-Phil LaMarr, 374-Phil LaMarr, 375-Phil LaMarr, 376-John DiMaggio, 377-John DiMaggio, 378-Tress MacNeille, 379-Tress MacNeille, 380-Maurice LaMarche, 381-Maurice LaMarche, 382-Billy West, 383-John DiMaggio, 384-John DiMaggio, 385-John DiMaggio, 386-Tress MacNeille, 387-Tress MacNeille, 388-Maurice LaMarche, 389-Maurice LaMarche, 390-Billy West, 391-John DiMaggio, 392-Maurice LaMarche, 393-Maurice LaMarche, 394-Maurice LaMarche, 395-Billy West, 396-Billy West, 397-Billy West, 398-Billy West, 399-John DiMaggio, 400-John DiMaggio, 401-Tress MacNeille, 402-Tress MacNeille, 403-Tress MacNeille, 404-Tress MacNeille, 405-Tress MacNeille, 406-Tress MacNeille, 407-Maurice LaMarche, 408-Maurice LaMarche, 409-Maurice LaMarche, 410-Maurice LaMarche, 411-Maurice LaMarche, 412-Maurice LaMarche, 413-Maurice LaMarche, 414-Billy West, 415-Billy West, 416-John DiMaggio, 417-John DiMaggio, 418-Tress MacNeille, 419-Maurice LaMarche, 420-John DiMaggio, 421-Billy West, 422-John DiMaggio, 423-Tress MacNeille, 424-Tress MacNeille, 425-Maurice LaMarche, 426-John DiMaggio, 427-Tress MacNeille, 428-John DiMaggio, 429-John DiMaggio, 430-John DiMaggio, 431-Tress MacNeille, 432-Maurice LaMarche, 433-Maurice LaMarche, 434-Billy West, 435-John DiMaggio, 436-Tress MacNeille, 437-Maurice LaMarche, 438-Maurice LaMarche, 439-Billy West, 440-Tress MacNeille, 441-Maurice LaMarche, 442-Maurice LaMarche, 443-Billy West, 444-Billy West, 445-Billy West, 446-Billy West, 447-Tress MacNeille, 448-Maurice LaMarche, 449-Billy West, 450-Billy West, 451-Billy West, 452-John DiMaggio, 453-John DiMaggio, 454-John DiMaggio, 455-John DiMaggio, 456-Maurice LaMarche, 457-Maurice LaMarche, 458-Tress MacNeille, 459-Tress MacNeille, 460-Maurice LaMarche, 461-Maurice LaMarche, 462-Maurice LaMarche, 463-Billy West, 464-Billy West, 465-John DiMaggio, 466-Tress MacNeille, 467-Maurice LaMarche, 468-Maurice LaMarche, 469-Maurice LaMarche, 470-Maurice LaMarche, 471-Billy West, 472-John DiMaggio, 473-Tress MacNeille, 474-Billy West, 475-Tress MacNeille, 476-Tress MacNeille, 477-Tress MacNeille, 478-Maurice LaMarche, 479-Maurice LaMarche, 480-Maurice LaMarche, 481-Billy West, 482-Billy West, 483-Billy West, 484-Billy West, 485-Billy West, 486-John DiMaggio, 487-John DiMaggio, 488-Maurice LaMarche, 489-Maurice LaMarche, 490-Billy West, 491-Tress MacNeille, 492-Maurice LaMarche, 493-Billy West, 494-Tress MacNeille, 495-Maurice LaMarche, 496-Tress MacNeille, 497-Tress MacNeille, 498-Tress MacNeille, 499-Tress MacNeille, 500-John DiMaggio, 501-John DiMaggio, 502-Maurice LaMarche, 503-Maurice LaMarche, 504-Billy West, 505-Billy West, 506-John DiMaggio, 507-Tress MacNeille, 508-Tress MacNeille, 509-Maurice LaMarche, 510-Maurice LaMarche, 511-Maurice LaMarche, 512-Billy West, 513-Tress MacNeille, 514-Tress MacNeille, 515-Tress MacNeille, 516-Tress MacNeille, 517-Tress MacNeille, 518-Billy West, 519-Billy West, 520-Billy West, 521-Billy West, 522-Billy West, 523-Billy West, 524-Billy West, 525-Katey Sagal, 526-Katey Sagal, 527-John DiMaggio, 528-John DiMaggio, 529-Billy West, 530-John DiMaggio, 531-Tress MacNeille, 532-Tress MacNeille, 533-Tress MacNeille, 534-John DiMaggio, 535-John DiMaggio, 536-Billy West, 537-Billy West, 538-Billy West, 539-Billy West, 540-Katey Sagal, 541-Tress MacNeille, 542-Lauren Tom, 543-Phil LaMarr, 544-David Herman, 545-John DiMaggio, 546-Tress MacNeille, 547-Maurice LaMarche, 548-Maurice LaMarche, 549-Billy West, 550-Billy West, 551-Tress MacNeille, 552-Maurice LaMarche, 553-Billy West, 554-Billy West, 555-John DiMaggio, 556-Tress MacNeille, 557-Tress MacNeille, 558-Tress MacNeille, 559-Tress MacNeille, 560-Tress MacNeille, 561-Tress MacNeille, 562-Tress MacNeille, 563-Maurice LaMarche, 564-Billy West, 565-Billy West, 566-Tress MacNeille, 567-Maurice LaMarche, 568-Maurice LaMarche, 569-Maurice LaMarche, 570-Maurice LaMarche, 571-John DiMaggio, 572-John DiMaggio, 573-Maurice LaMarche, 574-Maurice LaMarche, 575-Maurice LaMarche, 576-Billy West, 577-Tress MacNeille, 578-Tress MacNeille, 579-Tress MacNeille, 580-Tress MacNeille, 581-Maurice LaMarche, 582-Maurice LaMarche, 583-Maurice LaMarche, 584-Billy West, 585-Billy West, 586-Billy West, 587-Billy West, 588-Billy West, 589-John DiMaggio, 590-John DiMaggio, 591-John DiMaggio, 592-Tress MacNeille, 593-Tress MacNeille, 594-Tress MacNeille, 595-Tress MacNeille, 596-Tress MacNeille, 597-Maurice LaMarche, 598-Maurice LaMarche, 599-Maurice LaMarche, 600-Phil LaMarr, 601-David Herman, 602-David Herman, 603-David Herman, 604-David Herman, 605-David Herman, 606-David Herman, 607-Billy West, 608-Billy West, 609-Katey Sagal, 610-Billy West, 611-Billy West, 612-Billy West, 613-Billy West, 614-John DiMaggio, 615-John DiMaggio, 616-John DiMaggio, 617-John DiMaggio, 618-Tress MacNeille, 619-Tress MacNeille, 620-Tress MacNeille, 621-Tress MacNeille, 622-Tress MacNeille, 623-Tress MacNeille, 624-Tress MacNeille, 625-Maurice LaMarche, 626-Maurice LaMarche, 627-Maurice LaMarche, 628-Maurice LaMarche, 629-Maurice LaMarche, 630-Maurice LaMarche, 631-Phil LaMarr, 632-Phil LaMarr, 633-Phil LaMarr, 634-Phil LaMarr, 635-Phil LaMarr, 636-Lauren Tom, 637-Lauren Tom, 638-David Herman, 639-David Herman, 640-David Herman, 641-David Herman, 642-David Herman, 643-David Herman, 644-David Herman, 645-David Herman, 646-Billy West, 647-Billy West, 648-Billy West, 649-Billy West, 650-Billy West, 651-Billy West, 652-Billy West, 653-John DiMaggio, 654-Tress MacNeille, 655-Tress MacNeille, 656-Tress MacNeille, 657-Maurice LaMarche, 658-Maurice LaMarche, 659-Phil LaMarr, 660-Phil LaMarr, 661-Phil LaMarr, 662-Phil LaMarr, 663-Phil LaMarr, 664-Lauren Tom, 665-David Herman, 666-David Herman, 667-Billy West, 668-Billy West, 669-Katey Sagal, 670-Tress MacNeille, 671-Tress MacNeille, 672-Tress MacNeille, 673-Tress MacNeille, 674-Tress MacNeille, 675-Maurice LaMarche, 676-Maurice LaMarche, 677-Phil LaMarr, 678-David Herman, 679-Billy West, 680-Billy West, 681-John DiMaggio, 682-John DiMaggio, 683-Tress MacNeille, 684-Tress MacNeille, 685-Maurice LaMarche, 686-Maurice LaMarche, 687-Maurice LaMarche, 688-Lauren Tom, 689-Lauren Tom, 690-Phil LaMarr, 691-David Herman, 692-Billy West, 693-Billy West, 694-Billy West, 695-John DiMaggio, 696-John DiMaggio, 697-John DiMaggio, 698-Tress MacNeille, 699-Tress MacNeille, 700-Maurice LaMarche, 701-Maurice LaMarche, 702-Maurice LaMarche, 703-Maurice LaMarche, 704-Maurice LaMarche, 705-Maurice LaMarche, 706-Phil LaMarr, 707-David Herman, 708-Tress MacNeille, 709-Tress MacNeille, 710-Maurice LaMarche, 711-Maurice LaMarche, 712-David Herman, 713-David Herman, 714-Billy West, 715-Billy West, 716-Billy West, 717-John DiMaggio, 718-Billy West, 719-John DiMaggio, 720-John DiMaggio, 721-Tress MacNeille, 722-Tress MacNeille, 723-Tress MacNeille, 724-Maurice LaMarche, 725-Phil LaMarr, 726-Phil LaMarr, 727-Phil LaMarr, 728-David Herman, 729-David Herman, 730-David Herman, 731-Billy West, 732-John DiMaggio, 733-Tress MacNeille, 734-Tress MacNeille, 735-Tress MacNeille, 736-Tress MacNeille, 737-Maurice LaMarche, 738-David Herman, 739-David Herman, 740-Billy West, 741-Tress MacNeille, 742-Tress MacNeille, 743-Maurice LaMarche, 744-Maurice LaMarche, 745-David Herman, 746-Tress MacNeille, 747-Tress MacNeille, 748-Maurice LaMarche, 749-Maurice LaMarche, 750-Maurice LaMarche, 751-Maurice LaMarche, 752-Maurice LaMarche, 753-Maurice LaMarche, 754-Phil LaMarr, 755-Phil LaMarr, 756-David Herman, 757-Billy West, 758-Tress MacNeille, 759-Tress MacNeille, 760-Tress MacNeille, 761-Tress MacNeille, 762-Tress MacNeille, 763-Maurice LaMarche, 764-Maurice LaMarche, 765-Maurice LaMarche, 766-David Herman, 767-Billy West, 768-Billy West, 769-Billy West, 770-Billy West, 771-John DiMaggio, 772-John DiMaggio, 773-Tress MacNeille, 774-Tress MacNeille, 775-Maurice LaMarche, 776-Maurice LaMarche, 777-Maurice LaMarche, 778-Maurice LaMarche, 779-Billy West, 780-John DiMaggio, 781-Tress MacNeille, 782-Maurice LaMarche, 783-Maurice LaMarche, 784-Billy West, 785-Billy West, 786-Billy West, 787-John DiMaggio, 788-Maurice LaMarche, 789-Maurice LaMarche, 790-Phil LaMarr, 791-David Herman, 792-John DiMaggio, 793-Tress MacNeille, 794-Maurice LaMarche, 795-Lauren Tom, 796-Phil LaMarr, 797-David Herman, 798-Maurice LaMarche, 799-David Herman, 800-David Herman, 801-Tress MacNeille, 802-Tress MacNeille, 803-Tress MacNeille, 804-Tress MacNeille, 805-Maurice LaMarche, 806-Lauren Tom, 807-Phil LaMarr, 808-David Herman, 809-Billy West, 810-Billy West, 811-John DiMaggio, 812-Tress MacNeille, 813-Tress MacNeille, 814-Maurice LaMarche, 815-Maurice LaMarche, 816-Maurice LaMarche, 817-Maurice LaMarche, 818-Maurice LaMarche, 819-Phil LaMarr, 820-David Herman, 821-Billy West, 822-Billy West, 823-Tress MacNeille, 824-Tress MacNeille, 825-Tress MacNeille, 826-Phil LaMarr, 827-Phil LaMarr, 828-Phil LaMarr, 829-Billy West, 830-Billy West, 831-John DiMaggio, 832-John DiMaggio, 833-Tress MacNeille, 834-Tress MacNeille, 835-Tress MacNeille, 836-Tress MacNeille, 837-Maurice LaMarche, 838-Maurice LaMarche, 839-Lauren Tom, 840-Lauren Tom, 841-Phil LaMarr, 842-Phil LaMarr, 843-David Herman, 844-Billy West, 845-Billy West, 846-Billy West, 847-Billy West, 848-Billy West, 849-John DiMaggio, 850-John DiMaggio, 851-John DiMaggio, 852-Tress MacNeille, 853-Tress MacNeille, 854-Maurice LaMarche, 855-Maurice LaMarche, 856-Maurice LaMarche, 857-Maurice LaMarche, 858-Maurice LaMarche, 859-Maurice LaMarche, 860-Phil LaMarr, 861-Phil LaMarr, 862-Phil LaMarr, 863-Phil LaMarr, 864-Phil LaMarr, 865-David Herman, 866-David Herman, 867-David Herman, 868-David Herman, 869-David Herman, 870-David Herman, 871-Phil LaMarr, 872-Billy West, 873-Tress MacNeille, 874-Tress MacNeille, 875-Phil LaMarr, 876-Phil LaMarr, 877-David Herman, 878-David Herman, 879-Billy West, 880-John DiMaggio, 881-Tress MacNeille, 882-Tress MacNeille, 883-Maurice LaMarche, 884-Maurice LaMarche, 885-Phil LaMarr, 886-Phil LaMarr, 887-Phil LaMarr, 888-David Herman, 889-David Herman, 890-David Herman, 891-Maurice LaMarche, 892-Billy West, 893-Billy West, 894-Tress MacNeille, 895-Maurice LaMarche, 896-Phil LaMarr, 897-Phil LaMarr, 898-David Herman, 899-David Herman, 900-Billy West, 901-John DiMaggio, 902-Maurice LaMarche, 903-David Herman, 904-Tress MacNeille, 905-Tress MacNeille, 906-Maurice LaMarche, 907-Maurice LaMarche, 908-Maurice LaMarche, 909-David Herman, 910-David Herman, 911-Phil LaMarr, 912-John DiMaggio, 913-Phil LaMarr, 914-Billy West, 915-Phil LaMarr, 916-Tress MacNeille, 917-Tress MacNeille, 918-Maurice LaMarche, 919-David Herman, 920-David Herman, 921-David Herman, 922-Maurice LaMarche, 923-Maurice LaMarche, 924-Tress MacNeille, 925-Maurice LaMarche, 926-Tress MacNeille, 927-Phil LaMarr, 928-Billy West, 929-Tress MacNeille, 930-Tress MacNeille, 931-Maurice LaMarche, 932-Maurice LaMarche, 933-Lauren Tom, 934-David Herman, 935-David Herman, 936-David Herman, 937-Tress MacNeille, 938-Phil LaMarr, 939-Billy West, 940-Billy West, 941-John DiMaggio, 942-Maurice LaMarche, 943-Maurice LaMarche, 944-Billy West, 945-John DiMaggio, 946-John DiMaggio, 947-Tress MacNeille, 948-Maurice LaMarche, 949-Lauren Tom, 950-Phil LaMarr, 951-Tress MacNeille, 952-Tress MacNeille, 953-Maurice LaMarche, 954-Maurice LaMarche, 955-David Herman, 956-Maurice LaMarche, 957-Phil LaMarr, 958-Phil LaMarr, 959-David Herman, 960-Phil LaMarr, 961-Tress MacNeille, 962-Phil LaMarr, 963-John DiMaggio, 964-Maurice LaMarche, 965-Billy West, 966-Billy West, 967-Billy West, 968-Billy West, 969-Billy West, 970-Katey Sagal, 971-Katey Sagal, 972-John DiMaggio, 973-John DiMaggio, 974-John DiMaggio, 975-John DiMaggio, 976-Tress MacNeille, 977-Tress MacNeille, 978-Tress MacNeille, 979-Maurice LaMarche, 980-Maurice LaMarche, 981-Lauren Tom, 982-Phil LaMarr, 983-Phil LaMarr, 984-Phil LaMarr, 985-Phil LaMarr, 986-Phil LaMarr, 987-David Herman, 988-Billy West, 989-Tress MacNeille, 990-Phil LaMarr, 991-John DiMaggio, 992-Tress MacNeille, 993-Tress MacNeille, 994-Billy West, 995-John DiMaggio, 996-Maurice LaMarche, 997-Maurice LaMarche, 998-Phil LaMarr, 999-Phil LaMarr, 1000-Phil LaMarr, 1001-David Herman, 1002-John DiMaggio, 1003-Maurice LaMarche, 1004-David Herman, 1005-Maurice LaMarche, 1006-Phil LaMarr, 1007-Phil LaMarr, 1008-Tress MacNeille, 1009-Tress MacNeille, 1010-Maurice LaMarche, 1011-Maurice LaMarche, 1012-David Herman, 1013-David Herman"/>
    <s v="https://www.hulu.com/series/futurama-85bf4cc1-cd8b-4469-ad87-7289217a0b74"/>
  </r>
  <r>
    <s v="Fringe"/>
    <s v="When an international flight lands at Boston's Logan Airport and the passengers and crew have all died grisly deaths, FBI Special Agent Olivia Dunham is called in to investigate. After her partner is nearly killed during the investigation, a desperate Olivia searches frantically for someone to help, leading her to Dr. Walter Bishop, our generation's Einstein. There's only one catch: he's been institutionalized for the last twenty years, and the only way to question him requires pulling his estranged son Peter in to help. When Olivia's investigation leads her to a manipulative corporate executive, she and her team will discover that what happened on Flight 627 is only a small piece of a larger, more shocking truth and will explore the blurring line between the possible and the impossible."/>
    <n v="61"/>
    <d v="2008-09-09T00:00:00"/>
    <d v="2013-01-18T00:00:00"/>
    <x v="21"/>
    <x v="0"/>
    <x v="0"/>
    <s v="FOX"/>
    <n v="8.6999999999999993"/>
    <x v="1"/>
    <s v="Friday"/>
    <d v="1899-12-30T21:00:00"/>
    <n v="5"/>
    <n v="100"/>
    <n v="20"/>
    <s v="0-Dr. Walter Bishop, 1-Peter Bishop, 2-Olivia Dunham, 3-Astrid Farnsworth, 4-Phillip Broyles, 5-Nina Sharp, 6-Charlie Francis, 7-Lincoln Lee, 8-John Scott"/>
    <s v="0-John Noble, 1-Joshua Jackson, 2-Anna Torv, 3-Jasika Nicole, 4-Lance Reddick, 5-Blair Brown, 6-Kirk Acevedo, 7-Seth Gabel, 8-Mark Valley"/>
    <m/>
  </r>
  <r>
    <s v="Deadwood"/>
    <s v="The outlaw camp of Deadwood marches slowly towards civilization, facing its first elections. But the power struggles continue over everything in Deadwoodâ€”influence, money, and whoresâ€”as the founding camp members form strategic alliances to face down the threat of a powerful newcomer, seeking to remake Deadwood in his image."/>
    <n v="60"/>
    <d v="2004-03-21T00:00:00"/>
    <d v="2019-05-31T00:00:00"/>
    <x v="19"/>
    <x v="0"/>
    <x v="0"/>
    <s v="HBO"/>
    <n v="8.6999999999999993"/>
    <x v="1"/>
    <s v="Sunday"/>
    <d v="1899-12-30T21:00:00"/>
    <n v="3"/>
    <n v="36"/>
    <n v="12"/>
    <s v="0-Seth Bullock, 1-Al Swearengen, 2-Alma Garret, 3-Doctor Amos &quot;Doc&quot; Cochran, 4-Sol Star, 5-Trixie, 6-Tom Nuttall, 7-E.B. Farnum, 8-Dan Dority, 9-Charlie Utter, 10-Calamity Jane, 11-A.W. Merrick, 12-Johnny Burns, 13-Whitney Ellsworth, 14-Joanie Stubbs, 15-Sofia Metz, 16-Cy Tolliver, 17-Silas Adams, 18-Martha Bullock, 19-George Hearst, 20-Wild Bill Hickok"/>
    <s v="0-Timothy Olyphant, 1-Ian McShane, 2-Molly Parker, 3-Brad Dourif, 4-John Hawkes, 5-Paula Malcomson, 6-Leon Rippy, 7-William Sanderson, 8-W. Earl Brown, 9-Dayton Callie, 10-Robin Weigert, 11-Jeffrey Jones, 12-Sean Bridgers, 13-Jim Beaver, 14-Kim Dickens, 15-Bree Seanna Wall, 16-Powers Boothe, 17-Titus Welliver, 18-Anna Gunn, 19-Gerald McRaney, 20-Keith Carradine"/>
    <s v="https://www.hbo.com/deadwood"/>
  </r>
  <r>
    <s v="Friends"/>
    <s v="Six young (20-something) people from New York City (Manhattan), on their own and struggling to survive in the real world, find the companionship, comfort and support they get from each other to be the perfect antidote to the pressures of life.This average group of buddies goes through massive mayhem, family trouble, past and future romances, fights, laughs, tears and surprises as they learn what it really means to be a friend."/>
    <n v="30"/>
    <d v="1994-09-22T00:00:00"/>
    <d v="2004-05-06T00:00:00"/>
    <x v="22"/>
    <x v="0"/>
    <x v="0"/>
    <s v="NBC"/>
    <n v="8.6"/>
    <x v="1"/>
    <s v="Thursday"/>
    <d v="1899-12-30T20:00:00"/>
    <n v="10"/>
    <n v="236"/>
    <n v="24"/>
    <s v="0-Rachel Green, 1-Monica Geller, 2-Phoebe Buffay, 3-Joey Tribbiani, 4-Chandler Bing, 5-Ross Geller, 6-Gunther, 7-Judy Geller, 8-Jack Geller"/>
    <s v="0-Jennifer Aniston, 1-Courteney Cox, 2-Lisa Kudrow, 3-Matt LeBlanc, 4-Matthew Perry, 5-David Schwimmer, 6-James Michael Tyler, 7-Christina Pickles, 8-Elliott Gould"/>
    <m/>
  </r>
  <r>
    <s v="The Shield"/>
    <s v="Detective Vic Mackey is the leader of an elite Strike Team unit, a group of cops effective at eliminating crime but also operating under Vic's own set of rules. But his rules sometimes cross the fine line between legal and illegal. Now the precinct has a new captain who doesn't like Vic's tactics and wants to bust him off the force - even as the captain finds himself going to Vic for help whenever the going gets rough."/>
    <n v="61"/>
    <d v="2002-03-12T00:00:00"/>
    <d v="2008-11-25T00:00:00"/>
    <x v="5"/>
    <x v="0"/>
    <x v="0"/>
    <s v="FX"/>
    <n v="8.6"/>
    <x v="1"/>
    <s v="Tuesday"/>
    <d v="1899-12-30T22:00:00"/>
    <n v="7"/>
    <n v="88"/>
    <n v="13"/>
    <s v="0-Detective Vic Mackey, 1-Officer Danielle &quot;Danny&quot; Sofer, 2-Officer Julien Lowe, 3-Detective Holland &quot;Dutch&quot; Wagenbach, 4-David Aceveda, 5-Detective Claudette Wyms, 6-Detective Shane Vendrell, 7-Detective Curtis &quot;Lemonhead&quot; Lemansky, 8-Officer Tina Hanlon, 9-Detective Steve Billings, 10-Corrine Mackey, 11-Detective Ronald &quot;Ronnie&quot; Gardocki, 12-Captain Monica Rawling, 13-Detective Terry Crowley"/>
    <s v="0-Michael Chiklis, 1-Catherine Dent, 2-Michael Jace, 3-Jay Karnes, 4-Benito Martinez, 5-CCH Pounder, 6-Walton Goggins, 7-Kenny Johnson, 8-Paula GarcÃ©s, 9-David Marciano, 10-Cathy Cahlin Ryan, 11-David Rees Snell, 12-Glenn Close, 13-Reed Diamond"/>
    <m/>
  </r>
  <r>
    <s v="Orphan Black"/>
    <s v="Orphan Black is about Sarah, an outsider and orphan whose life changes dramatically after witnessing the suicide of a woman, &quot;Beth&quot;, who looks just like her. Sarah takes her identity, her boyfriend and her money. But instead of solving her problems, the street-smart chameleon is thrust headlong into a kaleidoscopic mystery. She makes the dizzying discovery that she and the dead woman are clones... but are they the only ones? Sarah quickly finds herself caught in the middle of a deadly conspiracy, racing to find answers."/>
    <n v="60"/>
    <d v="2013-03-30T00:00:00"/>
    <d v="2017-08-12T00:00:00"/>
    <x v="23"/>
    <x v="0"/>
    <x v="0"/>
    <s v="CTV Sci-Fi Channel"/>
    <n v="8.6"/>
    <x v="1"/>
    <s v="Saturday"/>
    <d v="1899-12-30T22:00:00"/>
    <n v="5"/>
    <n v="50"/>
    <n v="10"/>
    <s v="0-Sarah Manning, 1-Cosima Niehaus, 2-Felix Dawkins, 3-Alison Hendrix, 4-Siobhan &quot;Mrs. S&quot; Sadler, 5-Donald &quot;Donnie&quot; Hendrix, 6-Helena, 7-Arthur &quot;Art&quot; Bell, 8-Scott Smith, 9-Rachel Duncan, 10-Delphine Cormier, 11-Paul Dierden, 12-Mark Rollins, 13-Ira Blair, 14-Rudy, 15-Victor &quot;Vic&quot; Schmidt, 16-Elizabeth &quot;Beth&quot; Childs, 17-Krystal Goderitch, 18-Veera &quot;MK&quot; Suominen, 19-Styles Miller, 20-Katja Obinger, 21-Seth, 22-Jennifer Fitzsimmons, 23-Camilla Torres, 24-Tony Sawicki, 25-Miriam Johnson, 26-Church Clone"/>
    <s v="0-Tatiana Maslany, 1-Tatiana Maslany, 2-Jordan Gavaris, 3-Tatiana Maslany, 4-Maria Doyle Kennedy, 5-Kristian Bruun, 6-Tatiana Maslany, 7-Kevin Hanchard, 8-Josh Vokey, 9-Tatiana Maslany, 10-Ã‰velyne Brochu, 11-Dylan Bruce, 12-Ari Millen, 13-Ari Millen, 14-Ari Millen, 15-Michael Mando, 16-Tatiana Maslany, 17-Tatiana Maslany, 18-Tatiana Maslany, 19-Ari Millen, 20-Tatiana Maslany, 21-Ari Millen, 22-Tatiana Maslany, 23-Tatiana Maslany, 24-Tatiana Maslany, 25-Tatiana Maslany, 26-Tatiana Maslany"/>
    <s v="http://orphanblack.space.ca/"/>
  </r>
  <r>
    <s v="Banshee"/>
    <s v="Banshee stars Antony Starr as Lucas Hood, an ex-con and master thief who assumes the identity of the sheriff of Banshee, Pennsylvania, where he continues his criminal activities, even as he's hunted by the shadowy gangsters he betrayed years earlier."/>
    <n v="60"/>
    <d v="2013-01-11T00:00:00"/>
    <d v="2016-05-20T00:00:00"/>
    <x v="24"/>
    <x v="0"/>
    <x v="0"/>
    <s v="Cinemax"/>
    <n v="8.6"/>
    <x v="1"/>
    <s v="Friday"/>
    <d v="1899-12-30T22:00:00"/>
    <n v="4"/>
    <n v="38"/>
    <n v="10"/>
    <s v="0-Lucas Hood, 1-Kai Proctor, 2-Carrie Hopewell, 3-Brock Lotus, 4-Sugar Bates, 5-Clay Burton, 6-Rebecca Bowman, 7-Job, 8-Deva Hopewell, 9-Siobhan Kelly, 10-Gordon Hopewell, 11-Alex Longshadow, 12-Emmett Yawners, 13-Deputy Kurt Bunker, 14-Chayton Littlestone, 15-Mr. Rabbit, 16-Alison Medding, 17-Calvin Bunker, 18-Dan Kendall, 19-Colonel Douglas Stowe"/>
    <s v="0-Antony Starr, 1-Ulrich Thomsen, 2-Ivana MiliÄeviÄ‡, 3-Matt Servitto, 4-Frankie Faison, 5-Matthew Rauch, 6-Lili Simmons, 7-Hoon Lee, 8-Ryann Shane, 9-Trieste Kelly Dunn, 10-Rus Blackwell, 11-Anthony Ruivivar, 12-Demetrius Grosse, 13-Tom Pelphrey, 14-Geno Segers, 15-Ben Cross, 16-Afton Williamson, 17-Chris Coy, 18-Daniel Ross Owens, 19-Langley Kirkwood"/>
    <s v="http://www.cinemax.com/banshee/"/>
  </r>
  <r>
    <s v="The West Wing"/>
    <s v="The entire White House staff bristles with activity when it's learned that the President injured himself during a bicycle accident, and his absence becomes a factor as chief of staff Leo McGarry must juggle a host of impending crises, including a mass boatlift of Cuban refugees approaching the Florida coast and the reaction of conservative Christians to a controversial televised comment by deputy chief of staff Josh Lyman."/>
    <n v="60"/>
    <d v="1999-09-22T00:00:00"/>
    <d v="2006-05-14T00:00:00"/>
    <x v="25"/>
    <x v="0"/>
    <x v="0"/>
    <s v="NBC"/>
    <n v="8.6"/>
    <x v="1"/>
    <s v="Sunday"/>
    <d v="1899-12-30T20:00:00"/>
    <n v="7"/>
    <n v="154"/>
    <n v="22"/>
    <s v="0-President Jed Bartlet, 1-Leo McGarry, 2-Claudia Jean &quot;C.J.&quot; Cregg, 3-Josh Lyman, 4-Donna Moss, 5-Toby Ziegler, 6-Charlie Young, 7-Sam Seaborn, 8-Will Bailey, 9-Abbey Bartlet, 10-Kate Harper, 11-Matthew Santos, 12-Annabeth Schott, 13-Senator Arnold Vinick, 14-Zoey Bartlet, 15-Mandy Hampton"/>
    <s v="0-Martin Sheen, 1-John Spencer, 2-Allison Janney, 3-Bradley Whitford, 4-Janel Moloney, 5-Richard Schiff, 6-DulÃ© Hill, 7-Rob Lowe, 8-Joshua Malina, 9-Stockard Channing, 10-Mary McCormack, 11-Jimmy Smits, 12-Kristin Chenoweth, 13-Alan Alda, 14-Elisabeth Moss, 15-Moira Kelly"/>
    <m/>
  </r>
  <r>
    <s v="Better Call Saul"/>
    <s v="Better Call Saul is the prequel to the award-winning series Breaking Bad, set six years before Saul Goodman became Walter White's lawyer. When we meet him, the man who will become Saul Goodman is known as Jimmy McGill, a small-time lawyer searching for his destiny, and, more immediately, hustling to make ends meet. Working alongside, and often against, Jimmy is &quot;fixer&quot; Mike Ehrmantraut, a beloved character introduced in Breaking Bad. The series will track Jimmy's transformation into Saul Goodman, the man who puts &quot;criminal&quot; in &quot;criminal lawyer."/>
    <n v="64"/>
    <d v="2015-02-08T00:00:00"/>
    <d v="2022-08-15T00:00:00"/>
    <x v="26"/>
    <x v="0"/>
    <x v="0"/>
    <s v="AMC"/>
    <n v="8.6"/>
    <x v="1"/>
    <s v="Monday"/>
    <d v="1899-12-30T21:00:00"/>
    <n v="6"/>
    <n v="63"/>
    <n v="11"/>
    <s v="0-Jimmy McGill, 1-Michael &quot;Mike&quot; Ehrmantraut, 2-Kim Wexler, 3-Howard Hamlin, 4-Ignacio &quot;Nacho&quot; Varga, 5-Gustavo &quot;Gus&quot; Fring, 6-Chuck McGill, 7-Eduard &quot;Lalo&quot; Salamanca"/>
    <s v="0-Bob Odenkirk, 1-Jonathan Banks, 2-Rhea Seehorn, 3-Patrick Fabian, 4-Michael Mando, 5-Giancarlo Esposito, 6-Michael McKean, 7-Tony Dalton"/>
    <s v="https://www.amc.com/shows/better-call-saul--1002228"/>
  </r>
  <r>
    <s v="The X-Files"/>
    <s v="Two FBI agents, Fox Mulder (a believer) and Dana Scully (a skeptic), investigate unexplained cases where the paranormal might be involved while hidden forces work to impede their efforts."/>
    <n v="60"/>
    <d v="1993-09-10T00:00:00"/>
    <d v="2018-03-21T00:00:00"/>
    <x v="27"/>
    <x v="0"/>
    <x v="0"/>
    <s v="FOX"/>
    <n v="8.6"/>
    <x v="1"/>
    <s v="Wednesday"/>
    <d v="1899-12-30T20:00:00"/>
    <n v="11"/>
    <n v="218"/>
    <n v="20"/>
    <s v="0-Special Agent Dana Scully, 1-Special Agent Fox Mulder, 2-Assistant Director Walter Skinner, 3-Special Agent John Doggett, 4-Special Agent Monica Reyes"/>
    <s v="0-Gillian Anderson, 1-David Duchovny, 2-Mitch Pileggi, 3-Robert Patrick, 4-Annabeth Gish"/>
    <s v="http://www.fox.com/the-x-files"/>
  </r>
  <r>
    <s v="Farscape"/>
    <s v="Astronaut John Crichton assumes he'll be home in time for dinner. But a freak accident during an experimental space mission catapults him across a thousand galaxies to an alien battlefield. Suddenly, he's trapped among alien creatures wielding deadly technology - a battle that 20th century sci-fi pop culture never prepared him for. Hunted by a merciless military race, Crichton begins his quest for home from a galaxy far, far away..."/>
    <n v="60"/>
    <d v="1999-03-19T00:00:00"/>
    <d v="2003-03-21T00:00:00"/>
    <x v="10"/>
    <x v="0"/>
    <x v="0"/>
    <s v="Syfy"/>
    <n v="8.6"/>
    <x v="1"/>
    <s v="Friday"/>
    <d v="1899-12-30T20:00:00"/>
    <n v="4"/>
    <n v="88"/>
    <n v="22"/>
    <s v="0-John Crichton, 1-Dominar Rygel XVI, 2-Aeryn Sun, 3-Ka D'Argo, 4-Pilot, 5-Chiana, 6-Scorpius, 7-Pa'u Zotoh Zhaan, 8-Bialar Crais, 9-Stark"/>
    <s v="0-Ben Browder, 1-Jonathan Hardy, 2-Claudia Black, 3-Anthony Simcoe, 4-Lani John Tupu, 5-Gigi Edgley, 6-Wayne Pygram, 7-Virginia Hey, 8-Lani John Tupu, 9-Paul Goddard"/>
    <m/>
  </r>
  <r>
    <s v="Vikings"/>
    <s v="Vikings transports us to the brutal and mysterious world of Ragnar Lothbrok, a Viking warrior and farmer who yearns to explore - and raid - the distant shores across the ocean."/>
    <n v="60"/>
    <d v="2013-03-03T00:00:00"/>
    <d v="2021-03-05T00:00:00"/>
    <x v="28"/>
    <x v="0"/>
    <x v="0"/>
    <s v="History"/>
    <n v="8.6"/>
    <x v="1"/>
    <s v="Friday"/>
    <d v="1899-12-30T21:00:00"/>
    <n v="6"/>
    <n v="89"/>
    <n v="15"/>
    <s v="0-Lagertha, 1-Floki, 2-Bjorn Ironside, 3-Torvi, 4-Ivar the Boneless, 5-Hvitserk, 6-Ubbe, 7-King Harald Finehair, 8-Ragnar Lothbrok, 9-Rollo, 10-The Seer, 11-Aethelwulf, 12-Princess Aslaug, 13-King Ecbert of Wessex and Mercia, 14-Athelstan, 15-Siggy, 16-Halfdan the Black, 17-Gunnhild, 18-Bishop Heahmund, 19-Prince Oleg of Novgorod, 20-Erik, 21-Kalf, 22-King Horik, 23-Emperor Charles II of Frankia, 24-Sigurd Snake in the Eye, 25-Othere, 26-Earl Haraldson, 27-Harbard the Wanderer"/>
    <s v="0-Katheryn Winnick, 1-Gustaf SkarsgÃ¥rd, 2-Alexander Ludwig, 3-Georgia Hirst, 4-Alex HÃ¸gh Andersen, 5-Marco IlsÃ¸, 6-Jordan Patrick Smith, 7-Peter FranzÃ©n, 8-Travis Fimmel, 9-Clive Standen, 10-John Kavanagh, 11-Moe Dunford, 12-Alyssa Sutherland, 13-Linus Roache, 14-George Blagden, 15-Jessalyn Gilsig, 16-Jasper PÃ¤Ã¤kkÃ¶nen, 17-Ragga Ragnars, 18-Jonathan Rhys Meyers, 19-Ð”Ð°Ð½Ð¸Ð»Ð° ÐšÐ¾Ð·Ð»Ð¾Ð²ÑÐºÐ¸Ð¹, 20-Eric Johnson, 21-Ben Robson, 22-Donal Logue, 23-Lothaire Bluteau, 24-David LindstrÃ¶m, 25-Ray Stevenson, 26-Gabriel Byrne, 27-Kevin Durand"/>
    <s v="https://www.history.ca/shows/vikings/"/>
  </r>
  <r>
    <s v="Naruto: ShippÅ«den"/>
    <s v="Naruto: Shippuden is the continuation of the original animated TV series Naruto.The story revolves around an older and slightly more matured Uzumaki Naruto and his quest to save his friend Uchiha Sasuke from the grips of the snake-like Shinobi, Orochimaru. After 2 and a half years Naruto finally returns to his village of Konoha, and sets about putting his ambitions to work, though it will not be easy, as he has amassed a few (more dangerous) enemies, in the likes of the shinobi organization; Akatsuki."/>
    <n v="30"/>
    <d v="2007-02-15T00:00:00"/>
    <d v="2017-03-23T00:00:00"/>
    <x v="4"/>
    <x v="1"/>
    <x v="1"/>
    <s v="TV Tokyo"/>
    <n v="8.5"/>
    <x v="1"/>
    <s v="Thursday"/>
    <d v="1899-12-30T19:30:00"/>
    <n v="23"/>
    <n v="500"/>
    <n v="22"/>
    <s v="0-Naruto Uzumaki, 1-Sakura Haruno, 2-Hatake Kakashi, 3-Sasuke Uchiha"/>
    <s v="0-Junko Takeuchi, 1-Chie Nakamura, 2-Kazuhiko Inoue, 3-Noriaki Sugiyama"/>
    <s v="http://www.tv-tokyo.co.jp/anime/naruto/index2.html"/>
  </r>
  <r>
    <s v="Veronica Mars"/>
    <s v="In the wealthy, seaside community of Neptune, the rich and powerful make the rules. They own the town and are desperately trying to keep their dirty little secrets just that... secret. Unfortunately for them, there's Veronica Mars, a smart, fearless private investigator dedicated to solving the town's toughest mysteries. During the day, Veronica studies hard, but by night, she helps her father Keith with his private investigator business, sneaking through back alleys and scoping out no-tell motels with a telescopic-lens camera in an attempt to uncover the California beach town's darkest secrets."/>
    <n v="60"/>
    <d v="2004-09-22T00:00:00"/>
    <d v="2019-07-19T00:00:00"/>
    <x v="3"/>
    <x v="0"/>
    <x v="0"/>
    <s v="Unspecified"/>
    <n v="8.5"/>
    <x v="1"/>
    <s v="Not Specified"/>
    <n v="0"/>
    <n v="4"/>
    <n v="72"/>
    <n v="18"/>
    <s v="0-Veronica Mars, 1-Keith Mars, 2-Logan Echolls, 3-Wallace Fennel, 4-Eli &quot;Weevil&quot; Navarro, 5-Dick Casablancas, 6-Sheriff Don Lamb, 7-Duncan Kane, 8-Cindy &quot;Mac&quot; Mackenzie, 9-Parker Lee, 10-Stosh &quot;Piz&quot; Piznarski, 11-Cassidy &quot;Beaver&quot; Casablancas, 12-Cliff McCormack, 13-Jackie Cook, 14-Leo D'Amato, 15-Alonzo Lozano, 16-Dodie Mendoza, 17-Marcia Langdon, 18-Penn Epner, 19-Richard Casablancas, 20-Matty Ross, 21-Nicole Malloy, 22-Clyde Pickett, 23-Daniel Maloof, 24-Amalia Maloof, 25-Alex Maloof, 26-Mallory Dent"/>
    <s v="0-Kristen Bell, 1-Enrico Colantoni, 2-Jason Dohring, 3-Percy Daggs III, 4-Francis Capra, 5-Ryan Hansen, 6-Michael Muhney, 7-Teddy Dunn, 8-Tina Majorino, 9-Julie Gonzalo, 10-Chris Lowell, 11-Kyle Gallner, 12-Daran Norris, 13-Tessa Thompson, 14-Max Greenfield, 15-Clifton Collins, Jr., 16-Frank Gallegos, 17-Dawnn Lewis, 18-Patton Oswalt, 19-David Starzyk, 20-Izabela Vidovic, 21-Kirby Howell-Baptiste, 22-J.K. Simmons, 23-Mido Hamada, 24-Jacqueline Antaramian, 25-Paul Karmiryan, 26-Sydney Tamiia Poitier"/>
    <s v="https://www.hulu.com/series/veronica-mars-4626972c-9da7-40fe-aed7-977f55f48fc5"/>
  </r>
  <r>
    <s v="Rome"/>
    <s v="Four hundred years after the founding of the Republic, Rome is the wealthiest city in the world. The Republic was founded on principals of shared power, never allowing one man to seize absolute control. But now, those foundations are crumbling...and two soldiers unwittingly become entwined in the historical events of ancient Rome. A drama of love and betrayal, masters and slaves, husbands and wives, Rome chronicles a turbulent era that saw the death of a republic and the birth of an empire."/>
    <n v="60"/>
    <d v="2005-08-28T00:00:00"/>
    <d v="2007-03-25T00:00:00"/>
    <x v="29"/>
    <x v="0"/>
    <x v="0"/>
    <s v="HBO"/>
    <n v="8.5"/>
    <x v="1"/>
    <s v="Sunday"/>
    <d v="1899-12-30T21:00:00"/>
    <n v="2"/>
    <n v="22"/>
    <n v="11"/>
    <s v="0-Lucius Vorenus, 1-Titus Pullo, 2-Atia of the Julii, 3-Servilia of the Junii, 4-Marcus Junius Brutus, 5-Octavia of the Julii, 6-Niobe, 7-Julius Caesar, 8-Mark Antony, 9-Gaius Octavian, 10-Posca, 11-Marcus Tullius Cicero, 12-Eleni, 13-Vorena the Elder, 14-Pompey Magnus, 15-Eirene, 16-Porcius Cato, 17-Scipio, 18-Clarissa, 19-Lyde, 20-Timon, 21-Erastes Fulmen, 22-Evander Pulchio, 23-Calpurnia, 24-Quintus Pompey"/>
    <s v="0-Kevin McKidd, 1-Ray Stevenson, 2-Polly Walker, 3-Lindsay Duncan, 4-Tobias Menzies, 5-Kerry Condon, 6-Indira Varma, 7-CiarÃ¡n Hinds, 8-James Purefoy, 9-Max Pirkis, 10-Nicholas Woodeson, 11-David Bamber, 12-Suzanne Bertish, 13-Coral Amiga, 14-Kenneth Cranham, 15-Chiara Mastalli, 16-Karl Johnson, 17-Paul Jesson, 18-Anna Francolini, 19-Esther Hall, 20-Lee Boardman, 21-Lorcan Cranitch, 22-Enzo Cilenti, 23-Haydn Gwynne, 24-Rick Warden"/>
    <s v="https://www.hbo.com/rome"/>
  </r>
  <r>
    <s v="Fawlty Towers"/>
    <s v="Fawlty Towers is set in a fictional hotel in the seaside town of Torquay. The plots centre on tense, rude and put-upon owner Basil Fawlty, his bossy wife Sybil, comparatively normal chambermaid Polly, who is often the peacemaker and voice of reason, and hapless Spanish waiter Manuel, showing their attempts to run the hotel amidst farcical situations and an array of demanding and eccentric guests."/>
    <n v="30"/>
    <d v="1975-09-19T00:00:00"/>
    <d v="1979-10-25T00:00:00"/>
    <x v="17"/>
    <x v="0"/>
    <x v="0"/>
    <s v="BBC Two"/>
    <n v="8.5"/>
    <x v="1"/>
    <s v="Monday"/>
    <d v="1899-12-30T20:00:00"/>
    <n v="2"/>
    <n v="12"/>
    <n v="6"/>
    <s v="0-Basil Fawlty, 1-Sybil Fawlty, 2-Polly Sherman, 3-Manuel, 4-The Major, 5-Miss Tibbs, 6-Miss Gatsby, 7-Terry"/>
    <s v="0-John Cleese, 1-Prunella Scales, 2-Connie Booth, 3-Andrew Sachs, 4-Ballard Berkeley, 5-Gilly Flower, 6-Renee Roberts, 7-Brian Hall"/>
    <s v="http://www.bbc.co.uk/programmes/b006xxvg"/>
  </r>
  <r>
    <s v="The Americans"/>
    <s v="The Americans is a period drama about the complex marriage of two KGB spies posing as Americans in suburban Washington D.C. shortly after Ronald Reagan is elected President."/>
    <n v="62"/>
    <d v="2013-01-30T00:00:00"/>
    <d v="2018-05-30T00:00:00"/>
    <x v="30"/>
    <x v="0"/>
    <x v="0"/>
    <s v="FX"/>
    <n v="8.5"/>
    <x v="1"/>
    <s v="Wednesday"/>
    <d v="1899-12-30T22:00:00"/>
    <n v="6"/>
    <n v="75"/>
    <n v="13"/>
    <s v="0-Elizabeth Jennings, 1-Philip Jennings, 2-FBI Agent Stan Beeman, 3-Paige Jennings, 4-Henry Jennings, 5-Oleg Igorevich Burov, 6-FBI Agent Frank Gaad, 7-Arkady Ivanovich Zotov, 8-FBI Agent Dennis Aderholt, 9-Martha Hanson, 10-Nina Sergeevna Krilova, 11-Claudia, 12-Sandra Beeman, 13-FBI Agent Chris Amador, 14-William Crandall"/>
    <s v="0-Keri Russell, 1-Matthew Rhys, 2-Noah Emmerich, 3-Holly Taylor, 4-Keidrich Sellati, 5-Costa Ronin, 6-Richard Thomas, 7-Lev Gorn, 8-Brandon J. Dirden, 9-Alison Wright, 10-Annet Mahendru, 11-Margo Martindale, 12-Susan Misner, 13-Maximiliano HernÃ¡ndez, 14-Dylan Baker"/>
    <s v="http://www.fxnetworks.com/theamericans"/>
  </r>
  <r>
    <s v="Babylon 5"/>
    <s v="&quot;It was the dawn of the Third Age of Mankind ten years after the Earth-Minbari War The Babylon Project was a dream given form. Its goal: to prevent another war by creating a place where Humans and aliens could work out their differences peacefully. It's a port of call â€“ home away from home for diplomats, hustlers, entrepreneurs, and wanderers. Humans and aliens wrapped in two million, five-hundred thousand tons of spinning metal, all alone in the night. It can be a dangerous place, but it's our last best hope for peace. This is the story of the last of the Babylon stations. The year is 2258. The name of the place is Babylon 5&quot;.A five season space opera written by J. Michael Straczynsky."/>
    <n v="60"/>
    <d v="1993-02-22T00:00:00"/>
    <d v="2023-08-15T00:00:00"/>
    <x v="21"/>
    <x v="0"/>
    <x v="0"/>
    <s v="TNT"/>
    <n v="8.5"/>
    <x v="1"/>
    <s v="Wednesday"/>
    <d v="1899-12-30T19:00:00"/>
    <n v="5"/>
    <n v="110"/>
    <n v="22"/>
    <s v="0-Michael Garibaldi, 1-Delenn, 2-Dr. Stephen Franklin, 3-John Sheridan, 4-Susan Ivanova, 5-Londo Mollari, 6-G'Kar, 7-Lennier, 8-Vir Cotto, 9-Zack Allan, 10-Lyta Alexander, 11-Jeffrey Sinclair, 12-Marcus Cole, 13-Elizabeth Lochley, 14-Talia Winters, 15-Na'Toth, 16-Na'Toth, 17-Warren Keffer, 18-Laurel Takashima"/>
    <s v="0-Jerry Doyle, 1-Mira Furlan, 2-Richard Biggs, 3-Bruce Boxleitner, 4-Claudia Christian, 5-Peter Jurasik, 6-Andreas Katsulas, 7-Bill Mumy, 8-Stephen Furst, 9-Jeff Conaway, 10-Patricia Tallman, 11-Michael O'Hare, 12-Jason Carter, 13-Tracy Scoggins, 14-Andrea Thompson, 15-Julie Caitlin Brown, 16-Mary Kay Adams, 17-Robert Rusler, 18-Tamlyn Tomita"/>
    <m/>
  </r>
  <r>
    <s v="Shameless"/>
    <s v="Shameless is a fiercely engaging and fearlessly twisted series. 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n v="60"/>
    <d v="2011-01-09T00:00:00"/>
    <d v="2021-04-11T00:00:00"/>
    <x v="31"/>
    <x v="0"/>
    <x v="0"/>
    <s v="Showtime"/>
    <n v="8.5"/>
    <x v="1"/>
    <s v="Sunday"/>
    <d v="1899-12-30T21:00:00"/>
    <n v="11"/>
    <n v="134"/>
    <n v="12"/>
    <s v="0-Frank Gallagher, 1-Kevin Ball, 2-Debbie Gallagher, 3-Phillip &quot;Lip&quot; Gallagher, 4-Veronica Fisher, 5-Carl Gallagher, 6-Ian Gallagher, 7-Fiona Gallagher, 8-Liam Gallagher, 9-Mickey Milkovich, 10-Svetlana Yevgenivna, 11-Mandy Milkovich, 12-Tami Tamietti, 13-Karen Jackson, 14-Jody Silverman, 15-Sammi Slott, 16-Ford Kellogg, 17-Mike Pratt"/>
    <s v="0-William H. Macy, 1-Steve Howey, 2-Emma Kenney, 3-Jeremy Allen White, 4-Shanola Hampton, 5-Ethan Cutkosky, 6-Cameron Monaghan, 7-Emmy Rossum, 8-Christian Isaiah, 9-Noel Fisher, 10-Isidora Goreshter, 11-Emma Greenwell, 12-Kate Miner, 13-Laura Slade Wiggins, 14-Zach McGowan, 15-Emily Bergl, 16-Richard Flood, 17-Jake McDorman"/>
    <s v="http://www.sho.com/sho/shameless/home"/>
  </r>
  <r>
    <s v="Spartacus"/>
    <s v="Betrayed by his country. Beaten into slavery. Reborn as a warrior. Spartacus is a graphic and visceral account of Rome's most famous gladiator. When he is separated from the love of his life, Spartacus is forced into the gruesome and bloodthirsty arena, where a grisly death is primetime entertainment. Spartacus must fight for survival, befriend his enemies and play politics in this new world of corruption, violence, sex and fame. He will be seduced by power and tormented by vengeance. But his passion will give him the strength to prevail over every obstacle, in this modern and uninhibited tale of death, honour and endurance."/>
    <n v="60"/>
    <d v="2010-01-22T00:00:00"/>
    <d v="2013-04-12T00:00:00"/>
    <x v="28"/>
    <x v="0"/>
    <x v="0"/>
    <s v="STARZ"/>
    <n v="8.5"/>
    <x v="1"/>
    <s v="Friday"/>
    <d v="1899-12-30T21:00:00"/>
    <n v="3"/>
    <n v="33"/>
    <n v="11"/>
    <s v="0-Crixus, 1-Spartacus, 2-Spartacus, 3-Naevia, 4-Agron, 5-Lucretia, 6-Ilithyia, 7-Ashur, 8-Nasir, 9-Gannicus, 10-Saxa, 11-Mira, 12-Quintus Lentulus Batiatus, 13-Doctore / Oenomaus, 14-Gaius Claudius Glaber, 15-Tiberius, 16-Nemetes, 17-Marcus Crassus, 18-Kore, 19-Laeta, 20-Gaius Julius Caesar, 21-Sura, 22-Varinius"/>
    <s v="0-Manu Bennett, 1-Liam McIntyre, 2-Andy Whitfield, 3-Cynthia Addai Robinson, 4-Daniel Feuerriegel, 5-Lucy Lawless, 6-Viva Bianca, 7-Nick Tarabay, 8-Pana Hema-Taylor, 9-Dustin Clare, 10-Ellen Hollman, 11-Katrina Law, 12-John Hannah, 13-Peter Mensah, 14-Craig Parker, 15-Christian Antidormi, 16-Ditch Davey, 17-Simon Merrells, 18-Jenna Lind, 19-Anna Hutchison, 20-Todd Lasance, 21-Erin Cummings, 22-Brett Tucker"/>
    <s v="https://www.starz.com/us/en/series/spartacus/5972"/>
  </r>
  <r>
    <s v="Cosmos"/>
    <s v="Hosted by renowned astrophysicist Neil deGrasse Tyson, Cosmos will explore how we discovered the laws of nature and found our coordinates in space and time. It will bring to life never-before-told stories of the heroic quest for knowledge and transport viewers to new worlds and across the universe for a vision of the cosmos on the grandest scale. Cosmos will invent new modes of scientific storytelling to reveal the grandeur of the universe and re-invent celebrated elements of the legendary original series, including the Cosmic Calendar and the Ship of the Imagination. The most profound scientific concepts will be presented with stunning clarity, uniting skepticism and wonder, and weaving rigorous science with the emotional and spiritual into a transcendent experience."/>
    <n v="60"/>
    <d v="1980-09-28T00:00:00"/>
    <d v="2020-04-20T00:00:00"/>
    <x v="32"/>
    <x v="2"/>
    <x v="0"/>
    <s v="National Geographic"/>
    <n v="8.5"/>
    <x v="1"/>
    <s v="Monday"/>
    <d v="1899-12-30T20:00:00"/>
    <n v="3"/>
    <n v="39"/>
    <n v="13"/>
    <s v="0-Host, 1-Host, 2-Malala Yousefzai, 3-George Tilton"/>
    <s v="0-Neil deGrasse Tyson, 1-Carl Sagan, 2-Nadia Rochelle Pfarr, 3-Stoney Emshwiller"/>
    <s v="https://www.nationalgeographic.com/tv/shows/cosmos-possible-worlds"/>
  </r>
  <r>
    <s v="The Office"/>
    <s v="Steve Carell stars in The Office, a fresh and funny mockumentary-style glimpse into the daily interactions of the eccentric workers at the Dunder Mifflin paper supply company. Based on the smash-hit British series of the same name and adapted for American Television by Greg Daniels, this fast-paced comedy parodies contemporary American water-cooler culture. Earnest but clueless regional manager Michael Scott believes himself to be an exceptional boss and mentor, but actually receives more eye-rolls than respect from his oddball staff."/>
    <n v="30"/>
    <d v="2005-03-24T00:00:00"/>
    <d v="2013-05-16T00:00:00"/>
    <x v="17"/>
    <x v="0"/>
    <x v="0"/>
    <s v="NBC"/>
    <n v="8.5"/>
    <x v="1"/>
    <s v="Thursday"/>
    <d v="1899-12-30T21:00:00"/>
    <n v="9"/>
    <n v="202"/>
    <n v="22"/>
    <s v="0-Dwight Kurt Schrute, 1-Jim Halpert, 2-Stanley Hudson, 3-Phyllis Lapin-Vance, 4-Pam Beesly, 5-Kevin Malone, 6-Angela Martin, 7-Oscar Martinez, 8-Meredith Palmer, 9-Creed Bratton, 10-Andy Bernard, 11-Kelly Kapoor, 12-Ryan Howard, 13-Michael Scott, 14-Toby Flenderson, 15-Darryl Philbin, 16-Erin Hannon, 17-Gabe Lewis, 18-Jan Levinson, 19-Nellie Bertram, 20-Roy Anderson, 21-Clark, 22-Pete, 23-Robert California, 24-Holly Flax"/>
    <s v="0-Rainn Wilson, 1-John Krasinski, 2-Leslie David Baker, 3-Phyllis Smith, 4-Jenna Fischer, 5-Brian Baumgartner, 6-Angela Kinsey, 7-Oscar NuÃ±ez, 8-Kate Flannery, 9-Creed Bratton, 10-Ed Helms, 11-Mindy Kaling, 12-B.J. Novak, 13-Steve Carell, 14-Paul Lieberstein, 15-Craig Robinson, 16-Ellie Kemper, 17-Zach Woods, 18-Melora Hardin, 19-Catherine Tate, 20-David Denman, 21-Clark Duke, 22-Jake Lacy, 23-James Spader, 24-Amy Ryan"/>
    <s v="http://www.nbc.com/the-office"/>
  </r>
  <r>
    <s v="Scrubs"/>
    <s v="Fresh out of medical school, new doctors John &quot;J.D.&quot; Dorian, his best friend Christopher Turk, and Elliot Reid start their internship at Sacred Heart Hospital. There, they meet the harsh Chief of Medicine Dr. Bob Kelso, J.D.'s reluctant mentor Dr. Perry Cox, nurse Carla Espinosa, and the deceitful and prankish Janitor. Also at the hospital are the wide range of personalities of Sacred Heart's staff, including the religious nurse Laverne Roberts, incompetent lawyer Ted Buckland, and spiteful board member Jordan Sullivan who also happens to be Cox's ex-wife. Other interns make the cut, such as the high-fiving Todd Quinlan and nervous Doug Murphy. Over the next 9 years they face personal and professional highs and lows, realizing that they can't make it through life - much less a hectic job as a doctor - on their own."/>
    <n v="30"/>
    <d v="2001-10-02T00:00:00"/>
    <d v="2010-03-17T00:00:00"/>
    <x v="33"/>
    <x v="0"/>
    <x v="0"/>
    <s v="ABC"/>
    <n v="8.5"/>
    <x v="1"/>
    <s v="Wednesday"/>
    <d v="1899-12-30T20:00:00"/>
    <n v="9"/>
    <n v="182"/>
    <n v="20"/>
    <s v="0-Dr. Christopher Duncan Turk, 1-Dr. Percival &quot;Perry&quot; Ulysses Cox, 2-Dr. John &quot;J.D.&quot; Dorian, 3-Dr. Robert &quot;Bob&quot; Kelso, 4-Dr. Elliot Reid, 5-Janitor, 6-Nurse Carla Espinosa, 7-Dr. Denise &quot;Jo&quot; Mahoney, 8-Lucy Bennett, 9-Drew Suffin, 10-Cole Aaronson"/>
    <s v="0-Donald Faison, 1-John C. McGinley, 2-Zach Braff, 3-Ken Jenkins, 4-Sarah Chalke, 5-Neil Flynn, 6-Judy Reyes, 7-Eliza Coupe, 8-Kerry BishÃ©, 9-Michael Mosley, 10-Dave Franco"/>
    <s v="http://abc.go.com/"/>
  </r>
  <r>
    <s v="Cowboy Bebop"/>
    <s v="In the year 2071, the crew of the spaceship Bebop travel the solar system trying to apprehend bounties. In the slang of the era, &quot;Cowboys&quot; are bounty hunters. Most episodes revolve around a specific bounty, but the show often shares its focus with the pasts of one of each of the four main characters and of more general past events, which are revealed and brought together as the series progresses. (The show originally aired on TV Tokyo, but due to what the network considered &quot;excessive violence&quot;, only a few episodes, out of order, were ever shown. The channel WOWOW later picked up the series and aired the entire 26 episode run, in order.)"/>
    <n v="30"/>
    <d v="1998-10-24T00:00:00"/>
    <d v="2001-09-01T00:00:00"/>
    <x v="34"/>
    <x v="1"/>
    <x v="1"/>
    <s v="WOWOW"/>
    <n v="8.5"/>
    <x v="1"/>
    <s v="Saturday"/>
    <d v="1899-12-30T17:00:00"/>
    <n v="1"/>
    <n v="26"/>
    <n v="26"/>
    <s v="0-Spike Spiegel, 1-Jet Black, 2-Faye Valentine, 3-Edward Wong Hau Pepelu Tivrusky IV"/>
    <s v="0-Kouichi Yamadera, 1-UnshÅ Ishizuka, 2-Megumi Hayashibara, 3-Aoi Tada"/>
    <m/>
  </r>
  <r>
    <s v="Batman: The Animated Series"/>
    <s v="Experience the thrills of vigilante justice as millionaire playboy Bruce Wayne and alter-ego Batman protect the streets of Gotham City from a host of villains including archnemesis The Joker, deadly-beautiful Poison Ivy and primitive Killer Croc in a fresh take on super hero storytelling. Intelligent, dramatic stories, unique characters and sharp dialog shaped this edgy TV series into an EmmyÂ®-winning powerhouse that brought the Caped Crusader out of the dark alleys of TV history and into the present for fans of all ages."/>
    <n v="30"/>
    <d v="1992-09-05T00:00:00"/>
    <d v="1998-03-17T00:00:00"/>
    <x v="10"/>
    <x v="1"/>
    <x v="0"/>
    <s v="Fox Kids"/>
    <n v="8.5"/>
    <x v="1"/>
    <s v="Saturday"/>
    <d v="1899-12-30T10:00:00"/>
    <n v="4"/>
    <n v="85"/>
    <n v="21"/>
    <s v="0-Batman, 1-Alfred, 2-Alfred, 3-Commissioner Gordon, 4-Robin, 5-Summer Gleeson, 6-Detective Bullock, 7-The Joker, 8-Officer Renee Montoya, 9-Officer Renee Montoya, 10-Twoface, 11-Mayor Hill, 12-Rupert Thorne, 13-Harley Quinn, 14-Catwoman, 15-Poison Ivy, 16-Penguin, 17-Batgirl, 18-Batgirl, 19-Scarecrow, 20-Killer Croc, 21-Leslie Thompkins, 22-Veronica Vreeland, 23-Mr. Freeze, 24-Red Claw, 25-Stromwell, 26-Dick Grayson (Age 9), 27-Zucco, 28-Rocco, 29-Judge Vargas, 30-Eagleton, 31-Sheldrake, 32-Falcone, 33-Maddog, 34-Gil Mason, 35-Janet Van Dorn, 36-Driver, 37-Brian, 38-Boseman, 39-Dolan, 40-Chi-Chi, 41-Berty, 42-Lennie, 43-Bus Driver, 44-Hugo Strange, 45-Dr. Lee, 46-Computer, 47-Dr. Gregory Belson, 48-Dean Arbagast"/>
    <s v="0-Kevin Conroy, 1-Clive Revill, 2-Efrem Zimbalist, Jr., 3-Bob Hastings, 4-Loren Lester, 5-Mari Devon, 6-Robert Costanzo, 7-Mark Hamill, 8-Ingrid Oliu, 9-Liane Schirmer, 10-Richard Moll, 11-Lloyd Bochner, 12-John Vernon, 13-Arleen Sorkin, 14-Adrienne Barbeau, 15-Diane Pershing, 16-Paul Williams, 17-Melissa Gilbert, 18-Mary Kay Bergman, 19-Henry Polic II, 20-Aron Kincaid, 21-Diana Muldaur, 22-Marilu Henner, 23-Michael Ansara, 24-Kate Mulgrew, 25-Eugene Roche, 26-Joey Simmrin, 27-Thomas F. Wilson, 28-Robert Costanzo, 29-Carmen Zapata, 30-John de Lancie, 31-Barry Gordon, 32-Walter Olkewicz, 33-Greg Burson, 34-Tim Matheson, 35-Lynette Mettey, 36-Bob Hastings, 37-Brian Mitchell, 38-Chuck Moshontz, 39-Paul Eiding, 40-Rebecca Gilchrist, 41-Linda Gary, 42-Charles Howerton, 43-Lionel Mark Smith, 44-Ray Buktenica, 45-Haunani Minn, 46-Jeff Bennett, 47-George Dzundza, 48-Dean Jones"/>
    <m/>
  </r>
  <r>
    <s v="Black Mirror"/>
    <s v="Over the last ten years, technology has transformed almost every aspect of our lives before we've had time to stop and question it. In every home; on every desk; in every palm - a plasma screen; a monitor; a smartphone--a black mirror of our 21st Century existence. Black Mirror is a contemporary British re-working of &lt;i&gt;The Twilight Zone&lt;/i&gt; with stories that tap into the collective unease about our modern world."/>
    <n v="63"/>
    <d v="2011-12-04T00:00:00"/>
    <m/>
    <x v="23"/>
    <x v="0"/>
    <x v="0"/>
    <s v="Unspecified"/>
    <n v="8.5"/>
    <x v="1"/>
    <s v="Not Specified"/>
    <n v="0"/>
    <n v="7"/>
    <n v="26"/>
    <n v="4"/>
    <m/>
    <m/>
    <s v="https://www.netflix.com/title/70264888"/>
  </r>
  <r>
    <s v="Luther"/>
    <s v="A dark psychological crime drama starring Idris Elba as Luther, a man struggling with his own terrible demons, who might be as dangerous as the depraved murderers he hunts."/>
    <n v="60"/>
    <d v="2010-05-04T00:00:00"/>
    <d v="2023-03-10T00:00:00"/>
    <x v="0"/>
    <x v="0"/>
    <x v="0"/>
    <s v="BBC One"/>
    <n v="8.5"/>
    <x v="1"/>
    <s v="Tuesday, Wednesday, Thursday, Friday"/>
    <d v="1899-12-30T21:00:00"/>
    <n v="5"/>
    <n v="20"/>
    <n v="4"/>
    <s v="0-DCI John Luther, 1-DSU Martin Schenk, 2-Benny &quot;Deadhead&quot; Silver, 3-DS Justin Ripley, 4-Alice Morgan, 5-Mark North, 6-DCI Erin Gray, 7-Zoe Luther, 8-DSU Rose Teller, 9-DCI Ian Reed, 10-George Cornelius, 11-Mary Day, 12-DSU George Stark, 13-Genevieve &quot;Jenny&quot; Jones, 14-Caroline Jones, 15-DS Catherine Halliday, 16-Jeremy Lake, 17-Vivien Lake, 18-Baba, 19-Toby Kent, 20-DS Emma Lane, 21-Megan Cantor, 22-DCI Theo Bloom, 23-DCI Odette Raine, 24-David Robey"/>
    <s v="0-Idris Elba, 1-Dermot Crowley, 2-Michael Smiley, 3-Warren Brown, 4-Ruth Wilson, 5-Paul McGann, 6-Nikki Amuka-Bird, 7-Indira Varma, 8-Saskia Reeves, 9-Steven Mackintosh, 10-Patrick Malahide, 11-Sienna Guillory, 12-David O'Hara, 13-Aimee-Ffion Edwards, 14-Kierston Wareing, 15-Wunmi Mosaku, 16-Enzo Cilenti, 17-Hermione Norris, 18-Pam Ferris, 19-David Dawson, 20-Rose Leslie, 21-Laura Haddock, 22-Darren Boyd, 23-Cynthia Erivo, 24-Andy Serkis"/>
    <s v="http://www.bbc.co.uk/programmes/b00vk2lp"/>
  </r>
  <r>
    <s v="Line of Duty"/>
    <s v="A drama about the investigations of AC-12, a controversial Police Anti-Corruption Unit."/>
    <n v="62"/>
    <d v="2012-06-26T00:00:00"/>
    <d v="2021-05-02T00:00:00"/>
    <x v="0"/>
    <x v="0"/>
    <x v="0"/>
    <s v="BBC One"/>
    <n v="8.5"/>
    <x v="1"/>
    <s v="Sunday"/>
    <d v="1899-12-30T21:00:00"/>
    <n v="6"/>
    <n v="36"/>
    <n v="6"/>
    <s v="0-Superintendent Edward &quot;Ted&quot; Hastings, 1-DS Steve Arnott, 2-DS Kate Fleming, 3-DI Matthew &quot;Dot&quot; Cottan, 4-DI Lindsay Denton, 5-DCI Joanne Davidson, 6-DCI Roseanne &quot;Roz&quot; Huntley, 7-DCI Tony Gates, 8-DS John Corbett, 9-DCS Patricia Carmichael, 10-Tim Ifield, 11-Sgt. Danny Waldron, 12-DC Georgia Trotman"/>
    <s v="0-Adrian Dunbar, 1-Martin Compston, 2-Vicky McClure, 3-Craig Parkinson, 4-Keeley Hawes, 5-Kelly Macdonald, 6-Thandiwe Newton, 7-Lennie James, 8-Stephen Graham, 9-Anna Maxwell Martin, 10-Jason Watkins, 11-Daniel Mays, 12-Jessica Raine"/>
    <s v="http://www.bbc.co.uk/programmes/p00yzlr0"/>
  </r>
  <r>
    <s v="Buffy the Vampire Slayer"/>
    <s v="&lt;i&gt;&quot;Into every generation, there is a chosen one. She alone will stand against the vampires, the demons, and the forces of darkness. She is the slayer.&quot;&lt;/i&gt;Buffy Summers is the latest in a line of young women known as &quot;Vampire Slayers&quot; who have to battle vampires, demons and other forces of evil, all while growing up and dealing with love and teenage angst in this iconic cult series. She and her &quot;Scooby Gang&quot; fight the good fight in a small town called Sunnydale."/>
    <n v="60"/>
    <d v="1997-03-10T00:00:00"/>
    <d v="2003-05-20T00:00:00"/>
    <x v="35"/>
    <x v="0"/>
    <x v="0"/>
    <s v="UPN"/>
    <n v="8.5"/>
    <x v="1"/>
    <s v="Tuesday"/>
    <d v="1899-12-30T20:00:00"/>
    <n v="7"/>
    <n v="144"/>
    <n v="21"/>
    <s v="0-Buffy Anne Summers, 1-Willow Rosenberg, 2-Alexander &quot;Xander&quot; Harris, 3-Rupert Giles, 4-Spike, 5-Anya Jenkins, 6-Dawn Summers, 7-Angel, 8-Cordelia Chase, 9-Tara Maclay, 10-Daniel &quot;Oz&quot; Osbourne, 11-Riley Finn"/>
    <s v="0-Sarah Michelle Gellar, 1-Alyson Hannigan, 2-Nicholas Brendon, 3-Anthony Stewart Head, 4-James Marsters, 5-Emma Caulfield, 6-Michelle Trachtenberg, 7-David Boreanaz, 8-Charisma Carpenter, 9-Amber Benson, 10-Seth Green, 11-Marc Blucas"/>
    <m/>
  </r>
  <r>
    <s v="Spartacus: Gods of the Arena"/>
    <s v="The mini-series features the bloody history of the House of Batiatus and the city of Capua before the arrival of Spartacus. Quintus Lentulus Batiatus becomes a lanista (manager) when he takes over his father's ludus of gladiators. He has ambitions of stepping out of his father's shadow by seeking recognition for his own name and achieving further greatness for his house. By his side stands his beautiful wife Lucretia who will help her husband achieve his ambitions, whatever the cost. Batiatus puts all his fortunes on the man who will gain him fame and glory. That would be his best gladiator, the Celt, Gannicus, a skilled warrior who wields dual swords with deadly purpose. Those who oppose Batiatus and his future champion(s) of Capua do so at their own peril.Purchased as an undisciplined and disheveled recruit in the first episode, Crixus the Gaul endures mockery and threats of death to become the champion after Gannicus. As Batiatus fends off repeated attempts by his professional rival Tullius to obtain Gannicus, his relationships with his father Titus and friend Solonius begin to suffer the strain of his relentless ambition. Former champion, Oenomaus, reluctantly becomes Doctore, while Syrian recruits Ashur and Dagan try to prove themselves worthy of being gladiators. Veteran gladiators Barca and Gannicus note the rising star of Crixus, as the machinations of Batiatus and Lucretia end in tragedy for several members of the household. Against all of this, the city's splendid new arena nears completion and with it the opening games that will make slaves into gods. When the arena opens, Batiatus' gladiators prevail in the contest. Gannicus again proves himself to be the champion of Capua and a god of the arena. By virtue of his win against Solonius' gladiators, he gains his freedom and Crixus becomes the new champion."/>
    <n v="60"/>
    <d v="2011-01-21T00:00:00"/>
    <d v="2011-02-25T00:00:00"/>
    <x v="28"/>
    <x v="0"/>
    <x v="0"/>
    <s v="STARZ"/>
    <n v="8.5"/>
    <x v="1"/>
    <s v="Friday"/>
    <d v="1899-12-30T22:00:00"/>
    <n v="1"/>
    <n v="6"/>
    <n v="6"/>
    <s v="0-Quintus Lentulus Batiatus, 1-Crixus, 2-Oenomaus, 3-Gannicus, 4-Ashur, 5-Lucretia, 6-Melitta, 7-Gaia"/>
    <s v="0-John Hannah, 1-Manu Bennett, 2-Peter Mensah, 3-Dustin Clare, 4-Nick Tarabay, 5-Lucy Lawless, 6-Marisa Ramirez, 7-Jaime Murray"/>
    <s v="https://www.starz.com/us/en/series/spartacus/season-2/8893"/>
  </r>
  <r>
    <s v="Eureka"/>
    <s v="With the help of Albert Einstein and other trusted advisors, President Harry S. Truman commissioned a top-secret residential development in a remote area of the Pacific Northwest, one that would serve to protect and nurture America's most valuable intellectual resources. There our nation's greatest thinkers, the Ã¼ber-geniuses working on the next era of scientific achievement, would be able to live and work in a supportive environment.The best architects and planners were commissioned to design a welcoming place for these superlative geniuses to reside, an area that would offer the best education for their children, the best healthcare, the best amenities and quality of life. A community was created to rival the most idyllic of America's small townsâ€” with one major difference: this town would never appear on any maps. At least, none that haven't been classified &quot;eyes only&quot; by the Pentagon.Thus, the town of Eureka was born. But for all its familiar, small-town trappings, things in this secret hamlet are anything but ordinary. The stereotype of the absent-minded professor exists for a reason, and most of the quantum leaps in science and technology during the past 50 years were produced by Eureka's elite researchers. Unfortunately, scientific exploration is rarely what one expects, and years of experiments gone awry have yielded some peculiar by-products.With the population's unique talents, troubled psyches and limitless resources, these small-town concerns have a way of becoming big-time problems. It is at that intersection, where human frailty and super-science collide, that Eureka beganâ€¦"/>
    <n v="61"/>
    <d v="2006-07-18T00:00:00"/>
    <d v="2012-07-16T00:00:00"/>
    <x v="36"/>
    <x v="0"/>
    <x v="0"/>
    <s v="Syfy"/>
    <n v="8.5"/>
    <x v="1"/>
    <s v="Monday"/>
    <d v="1899-12-30T21:00:00"/>
    <n v="5"/>
    <n v="76"/>
    <n v="15"/>
    <s v="0-Jack Carter, 1-Josefina &quot;Jo&quot; Lupo, 2-Allison Blake, 3-Henry Deacon, 4-Douglas Fargo, 5-S.A.R.A.H., 6-Zoe Carter, 7-Zane Donovan, 8-Nathan Stark, 9-Kevin Blake, 10-Kevin Blake, 11-Beverly Barlow, 12-Jim Taggart, 13-Dr. Trevor Grant, 14-Warren King"/>
    <s v="0-Colin Ferguson, 1-Erica Cerra, 2-Salli Richardson-Whitfield, 3-Joe Morton, 4-Neil Grayston, 5-Neil Grayston, 6-Jordan Hinson, 7-Niall Matter, 8-Ed Quinn, 9-Trevor Jackson, 10-Meshach Peters, 11-Debrah Farentino, 12-Matt Frewer, 13-James Callis, 14-Greg Germann"/>
    <m/>
  </r>
  <r>
    <s v="Bosch"/>
    <s v="Based on Michael Connelly's best-selling novels, Harry Bosch, an LAPD homicide detective, stands trial for the fatal shooting of a serial murder suspect. A cold case involving the remains of a missing boy forces Bosch to confront his past."/>
    <n v="52"/>
    <d v="2015-02-13T00:00:00"/>
    <d v="2021-06-25T00:00:00"/>
    <x v="3"/>
    <x v="0"/>
    <x v="0"/>
    <s v="Unspecified"/>
    <n v="8.5"/>
    <x v="1"/>
    <s v="Not Specified"/>
    <n v="0"/>
    <n v="7"/>
    <n v="68"/>
    <n v="10"/>
    <s v="0-Hieronymus &quot;Harry&quot; Bosch, 1-Jerry Edgar, 2-Lieutenant Grace Billets, 3-Deputy Chief Irvin Irving, 4-Madeline &quot;Maddie&quot; Bosch, 5-Honey &quot;Money&quot; Chandler, 6-Detective Santiago &quot;Jimmy&quot; Robertson, 7-Eleanor Wish, 8-Julia Brasher, 9-Veronica Allen, 10-Carl Nash, 11-Raynard Waits, 12-Dr. Guyot, 13-Sunny Chandler"/>
    <s v="0-Titus Welliver, 1-Jamie Hector, 2-Amy Aquino, 3-Lance Reddick, 4-Madison Lintz, 5-Mimi Rogers, 6-Paul Calderon, 7-Sarah Clarke, 8-Annie Wersching, 9-Jeri Ryan, 10-Brent Sexton, 11-Jason Gedrick, 12-Scott Wilson, 13-Amy Price-Francis"/>
    <s v="https://www.amazon.com/dp/B00I3MQNWG/"/>
  </r>
  <r>
    <s v="Peaky Blinders"/>
    <s v="An epic gangster drama set in the lawless streets of 1920s Birmingham."/>
    <n v="61"/>
    <d v="2013-09-12T00:00:00"/>
    <d v="2022-04-03T00:00:00"/>
    <x v="37"/>
    <x v="0"/>
    <x v="0"/>
    <s v="BBC One"/>
    <n v="8.5"/>
    <x v="1"/>
    <s v="Sunday"/>
    <d v="1899-12-30T21:00:00"/>
    <n v="6"/>
    <n v="36"/>
    <n v="6"/>
    <s v="0-Tommy Shelby, 1-Ada Shelby, 2-Arthur Shelby, 3-Finn Shelby, 4-Polly Gray, 5-Charlie Strong, 6-Curly, 7-Lizzie Stark, 8-Michael Gray, 9-Johnny Dogs, 10-Isiah, 11-John Shelby, 12-Grace Burgess, 13-Esme Shelby, 14-Linda Shelby, 15-Jeremiah Jesus, 16-Alfie Solomons, 17-Major Chester Campbell, 18-Gina Gray, 19-Oswald Mosley, 20-Aberama Gold, 21-Winston Churchill, 22-Winston Churchill, 23-Jessie Eden, 24-Frances, 25-Freddie Thorne, 26-Darby Sabini, 27-May Carleton, 28-Princess Tatiana Petrovna, 29-Ruben Oliver, 30-Luca Changretta, 31-Bonnie Gold, 32-Col. Ben Younger, 33-Jimmy McCavern, 34-Billy Grade, 35-Diana Mitford, 36-Billy Kimber, 37-Grand Duke Leon Petrovich Romanov, 38-Grand Duchess Izabella, 39-Father John Hughes, 40-Jack Nelson, 41-Laura McKee, 42-Roberts, 43-Duke Shelby, 44-Brilliant Chang, 45-Barney Thomason, 46-Hayden Stagg, 47-Arthur Senior, 48-Mother Superior"/>
    <s v="0-Cillian Murphy, 1-Sophie Rundle, 2-Paul Anderson, 3-Harry Kirton, 4-Helen McCrory, 5-Ned Dennehy, 6-Ian Peck, 7-Natasha O'Keeffe, 8-Finn Cole, 9-Packy Lee, 10-Daryl McCormack, 11-Joe Cole, 12-Annabelle Wallis, 13-Aimee-Ffion Edwards, 14-Kate Phillips, 15-Benjamin Zephaniah, 16-Tom Hardy, 17-Sam Neill, 18-Anya Taylor-Joy, 19-Sam Claflin, 20-Aidan Gillen, 21-Neil Maskell, 22-Andy Nyman, 23-Charlie Murphy, 24-Pauline Turner, 25-Iddo Goldberg, 26-Noah Taylor, 27-Charlotte Riley, 28-Gaite Jansen, 29-Alexander Siddig, 30-Adrien Brody, 31-Jack Rowan, 32-Kingsley Ben-Adir, 33-Brian Gleeson, 34-Emmett J. Scanlan, 35-Amber Anderson, 36-Charlie Creed-Miles, 37-Jan Bijvoet, 38-Dina Korzun, 39-Paddy Considine, 40-James Frecheville, 41-Charlene McKenna, 42-David Dawson, 43-Conrad Khan, 44-Andrew Koji, 45-Cosmo Jarvis, 46-Stephen Graham, 47-Tommy Flanagan, 48-Kate Dickie"/>
    <s v="http://www.bbc.co.uk/programmes/b045fz8r"/>
  </r>
  <r>
    <s v="Longmire"/>
    <s v="Longmire, a contemporary crime thriller set in Big Sky country, is based on the Walt Longmire Mystery novels by best-selling author Craig Johnson. It focuses on a Wyoming sheriff who's rebuilding his life and career following the death of his wife."/>
    <n v="60"/>
    <d v="2012-06-03T00:00:00"/>
    <d v="2017-11-17T00:00:00"/>
    <x v="38"/>
    <x v="0"/>
    <x v="0"/>
    <s v="Unspecified"/>
    <n v="8.4"/>
    <x v="1"/>
    <s v="Not Specified"/>
    <n v="0"/>
    <n v="6"/>
    <n v="63"/>
    <n v="11"/>
    <s v="0-Deputy Victoria &quot;Vic&quot; Moretti, 1-Henry Standing Bear, 2-Sheriff Walt Longmire, 3-Deputy Archie &quot;The Ferg&quot; Ferguson, 4-Cady Longmire, 5-Deputy Branch Connally"/>
    <s v="0-Katee Sackhoff, 1-Lou Diamond Phillips, 2-Robert Taylor, 3-Adam Bartley, 4-Cassidy Freeman, 5-Bailey Chase"/>
    <s v="https://www.netflix.com/title/70269479"/>
  </r>
  <r>
    <s v="South Park"/>
    <s v="South Park is an adult comedy animation show centred around 4 children in the small town of south park. Its humour is often dark involving satirical elements and mocking current real-life events."/>
    <n v="30"/>
    <d v="1997-08-13T00:00:00"/>
    <m/>
    <x v="17"/>
    <x v="1"/>
    <x v="0"/>
    <s v="Comedy Central"/>
    <n v="8.4"/>
    <x v="1"/>
    <s v="Wednesday"/>
    <d v="1899-12-30T22:00:00"/>
    <n v="26"/>
    <n v="319"/>
    <n v="12"/>
    <s v="0-Kyle Broflovski, 1-Eric Theodore Cartman, 2-Stan Marsh, 3-Kenny McKormick"/>
    <s v="0-Matt Stone, 1-Trey Parker, 2-Trey Parker, 3-Matt Stone"/>
    <s v="https://www.cc.com/shows/south-park"/>
  </r>
  <r>
    <s v="Endeavour"/>
    <s v="The early days of a young Endeavour Morse, whose experiences as a detective constable with the Oxford City Police will ultimately shape his future."/>
    <n v="120"/>
    <d v="2012-01-02T00:00:00"/>
    <d v="2023-03-12T00:00:00"/>
    <x v="3"/>
    <x v="0"/>
    <x v="0"/>
    <s v="ITV1"/>
    <n v="8.4"/>
    <x v="1"/>
    <s v="Sunday"/>
    <d v="1899-12-30T20:00:00"/>
    <n v="9"/>
    <n v="35"/>
    <n v="4"/>
    <s v="0-Endeavour Morse, 1-Fred Thursday, 2-Dr. Max DeBryn, 3-Chief Superintendent Reginald Bright, 4-DS Jim Strange, 5-Win Thursday, 6-Dorothea Frazil, 7-Joan Thursday, 8-WPC Shirley Trewlove, 9-DS Peter Jacques, 10-DC George Fancy"/>
    <s v="0-Shaun Evans, 1-Roger Allam, 2-James Bradshaw, 3-Anton Lesser, 4-Sean Rigby, 5-Caroline O'Neill, 6-Abigail Thaw, 7-Sara Vickers, 8-Dakota Blue Richards, 9-Jack Laskey, 10-Lewis Peek"/>
    <s v="http://www.itv.com/hub/endeavour/2a1229"/>
  </r>
  <r>
    <s v="Marvel's Daredevil"/>
    <s v="Matt Murdock, a Marvel Comics hero who's a lawyer by day but fights the bad guys at night to avenge the murder of his father, a boxer. But what sets Matt apart from most superheroes isn't his back story it's his handicap. Matt is blind, the result of a childhood accident that removed his ability to see but gifted him with heightened senses of touch, taste, hearing and smell."/>
    <n v="55"/>
    <d v="2015-04-10T00:00:00"/>
    <d v="2018-10-19T00:00:00"/>
    <x v="24"/>
    <x v="0"/>
    <x v="0"/>
    <s v="Unspecified"/>
    <n v="8.4"/>
    <x v="1"/>
    <s v="Not Specified"/>
    <n v="0"/>
    <n v="3"/>
    <n v="39"/>
    <n v="13"/>
    <s v="0-Matt Murdock / Daredevil, 1-Karen Page, 2-Franklin &quot;Foggy&quot; Nelson, 3-Wilson Fisk / The Kingpin, 4-Rahul &quot;Ray&quot; Nadeem, 5-Frank Castle / The Punisher, 6-Blake Tower, 7-Vanessa Marianna, 8-Benjamin &quot;Dex&quot; Poindexter, 9-James Wesley, 10-Elektra Natchios, 11-Leland Owlsley, 12-Ben Urich, 13-Sister Maggie Grace, 14-Claire Temple"/>
    <s v="0-Charlie Cox, 1-Deborah Ann Woll, 2-Elden Henson, 3-Vincent D'Onofrio, 4-Jay Ali, 5-Jon Bernthal, 6-Stephen Rider, 7-Ayelet Zurer, 8-Wilson Bethel, 9-Toby Leonard Moore, 10-Elodie Yung, 11-Bob Gunton, 12-Vondie Curtis-Hall, 13-Joanne Whalley, 14-Rosario Dawson"/>
    <s v="https://www.netflix.com/title/80018294"/>
  </r>
  <r>
    <s v="Grimm"/>
    <s v="Grimm is a drama series inspired by the classic Grimm Brothers' Fairy Tales. After Portland homicide detective Nick Burkhardt discovers he's descended from an elite line of criminal profilers known as &quot;Grimms&quot;, he increasingly finds his responsibilities as a detective at odds with his new responsibilities as a Grimm."/>
    <n v="60"/>
    <d v="2011-10-28T00:00:00"/>
    <d v="2017-03-31T00:00:00"/>
    <x v="39"/>
    <x v="0"/>
    <x v="0"/>
    <s v="NBC"/>
    <n v="8.4"/>
    <x v="1"/>
    <s v="Friday"/>
    <d v="1899-12-30T20:00:00"/>
    <n v="6"/>
    <n v="123"/>
    <n v="21"/>
    <s v="0-Det. Nick Burkhardt, 1-Monroe, 2-Captain Sean Renard, 3-Lt. Hank Griffin, 4-Sgt. Andrew Wu, 5-Juliette Silverton / Eve, 6-Rosalee Calvert, 7-Adalind Schade"/>
    <s v="0-David Giuntoli, 1-Silas Weir Mitchell, 2-Sasha Roiz, 3-Russell Hornsby, 4-Reggie Lee, 5-Elizabeth Tulloch, 6-Bree Turner, 7-Claire Coffee"/>
    <s v="http://www.nbc.com/grimm"/>
  </r>
  <r>
    <s v="Blackadder"/>
    <s v="Comedy set in different historical periods that features the ill-fated exploits of the mean-spirited Edmund Blackadder and his dim sidekick Baldrick."/>
    <n v="30"/>
    <d v="1983-06-15T00:00:00"/>
    <d v="1989-11-02T00:00:00"/>
    <x v="40"/>
    <x v="0"/>
    <x v="0"/>
    <s v="BBC One"/>
    <n v="8.4"/>
    <x v="1"/>
    <s v="Thursday"/>
    <n v="0"/>
    <n v="4"/>
    <n v="24"/>
    <n v="6"/>
    <s v="0-Lord Percy, 1-Lord Melchett, 2-Edmund, Duke of Edinburgh, 3-Private S. Baldrick, 4-Captain Kevin Darling, 5-General Sir Anthony Cecil Hogmanay Melchett, 6-Lieutenant The Honourable George Colthurst St. Bartleigh, 7-Queen Elizabeth I of England, 8-King Richard IV of England, 9-Nursie, 10-Lord Edmund Blackadder, 11-Captain Edmund Blackadder, 12-Baldrick, 13-S. Baldrick, 14-The Prince Regent, 15-Edmund Blackadder, Esq."/>
    <s v="0-Tim McInnerny, 1-Stephen Fry, 2-Rowan Atkinson, 3-Tony Robinson, 4-Tim McInnerny, 5-Stephen Fry, 6-Hugh Laurie, 7-Miranda Richardson, 8-Brian Blessed, 9-Patsy Byrne, 10-Rowan Atkinson, 11-Rowan Atkinson, 12-Tony Robinson, 13-Tony Robinson, 14-Hugh Laurie, 15-Rowan Atkinson"/>
    <s v="http://www.bbc.co.uk/programmes/b006xxw3"/>
  </r>
  <r>
    <s v="Black Sails"/>
    <s v="1715. The Golden Age of Piracy. New Providence Island is a lawless territory, controlled by history's most notorious pirate captains. The most feared is Captain Flint.As the British Navy returns to redeem their land and exterminate Flint and his crew, another side of him emerges. Captain Flint aligns himself with Eleanor Guthrie, daughter of the local kingpin, to hunt the ultimate prize and ensure their survival.Many opponents stand in their way: rival captains, jealous of Flint's power; Eleanor's ambitious and intrusive father; and a young sailor recently recruited onto Flint's crew, John Silver, who constantly undermines his captain's agenda."/>
    <n v="60"/>
    <d v="2014-01-25T00:00:00"/>
    <d v="2017-04-02T00:00:00"/>
    <x v="29"/>
    <x v="0"/>
    <x v="0"/>
    <s v="STARZ"/>
    <n v="8.4"/>
    <x v="1"/>
    <s v="Sunday"/>
    <d v="1899-12-30T21:00:00"/>
    <n v="4"/>
    <n v="38"/>
    <n v="10"/>
    <s v="0-Captain James Flint, 1-John Silver, 2-Jack Rackham, 3-Max, 4-Anne Bonny, 5-Eleanor Guthrie, 6-William &quot;Billy Bones&quot; Manderly, 7-Captain Charles Vane, 8-Mr. Scott, 9-Woodes Rogers, 10-Miranda Barlow, 11-Edward Teach, 12-Richard Guthrie, 13-Israel Hands, 14-Hal Gates, 15-Thomas Hamilton, 16-Marion Guthrie"/>
    <s v="0-Toby Stephens, 1-Luke Arnold, 2-Toby Schmitz, 3-Jessica Parker Kennedy, 4-Clara Paget, 5-Hannah New, 6-Tom Hopper, 7-Zach McGowan, 8-Hakeem Kae-Kazim, 9-Luke Roberts, 10-Louise Barnes, 11-Ray Stevenson, 12-Sean Cameron Michael, 13-David Wilmot, 14-Mark Ryan, 15-Rupert Penry-Jones, 16-Harriet Walter"/>
    <s v="http://www.starz.com/originals/blacksails"/>
  </r>
  <r>
    <s v="Broadchurch"/>
    <s v="David Tennant, Olivia Colman, Andrew Buchan and Jodie Whittaker, star in Broadchurch â€“ a brand new powerful, thought provoking drama series by Kudos Film and Television for ITV.The sadness of losing a child consumes the family, Beth and Mark Latimer their daughter 15-year-old Chloe and Beth's mum Liz as they attempt to cope with their grief, everyday normal life and the abruptness of the unwarranted attention heaped upon them. Devastated by their loss, it's the most stressful and emotional time in their lives as they struggle to relate to their friends, neighbours, the church, the press, and the police."/>
    <n v="60"/>
    <d v="2013-03-04T00:00:00"/>
    <d v="2017-04-17T00:00:00"/>
    <x v="3"/>
    <x v="0"/>
    <x v="0"/>
    <s v="ITV1"/>
    <n v="8.4"/>
    <x v="1"/>
    <s v="Monday"/>
    <d v="1899-12-30T21:00:00"/>
    <n v="3"/>
    <n v="24"/>
    <n v="8"/>
    <s v="0-D.I. Alec Hardy, 1-D.S. Ellie Miller, 2-Mark Latimer, 3-Beth Latimer, 4-Rev. Paul Coates, 5-Chloe Latimer, 6-Nigel Carter, 7-Maggie Radcliffe, 8-Tom Miller, 9-Joe Miller, 10-Susan Wright, 11-Olly Stevens, 12-Jocelyn Knight, 13-Claire Ashworth, 14-Lee Ashworth, 15-Sharon Bishop, 16-Abby Thompson, 17-Liz Roper, 18-Karen White, 19-Steve Connolly, 20-Judge Sonia Sharma, 21-Jack Marshall, 22-S.C. Elaine Jenkinson"/>
    <s v="0-David Tennant, 1-Olivia Colman, 2-Andrew Buchan, 3-Jodie Whittaker, 4-Arthur Darvill, 5-Charlotte Beaumont, 6-Joe Sims, 7-Carolyn Pickles, 8-Adam Wilson, 9-Matthew Gravelle, 10-Pauline Quirke, 11-Jonathan Bailey, 12-Charlotte Rampling, 13-Eve Myles, 14-James D'Arcy, 15-Marianne Jean-Baptiste, 16-Phoebe Waller-Bridge, 17-Susan Brown, 18-Vicky McClure, 19-Will Mellor, 20-Meera Syal, 21-David Bradley, 22-Tracey Childs"/>
    <s v="http://www.itv.com/theendiswhereitbegins"/>
  </r>
  <r>
    <s v="The Unit"/>
    <s v="The Unit is a covert Special Forces team that does not exist. Their cover is the 303rd logistical studies group. They are assigned covert military operations by the President and never get credit for their actions. Their wives are also a tight group protecting their husbands. They protect their husband's secrets and maintain their cover."/>
    <n v="60"/>
    <d v="2006-03-07T00:00:00"/>
    <d v="2009-05-10T00:00:00"/>
    <x v="24"/>
    <x v="0"/>
    <x v="0"/>
    <s v="CBS"/>
    <n v="8.4"/>
    <x v="1"/>
    <s v="Tuesday"/>
    <d v="1899-12-30T22:00:00"/>
    <n v="4"/>
    <n v="69"/>
    <n v="17"/>
    <s v="0-Jonas Blane, 1-Bob Brown, 2-Mack Gerhardt, 3-Kim Brown, 4-Molly Blane, 5-Tiffy Gerhardt, 6-Colonel Tom Ryan, 7-Charles Grey, 8-Hector Williams, 9-Bridget Sullivan, 10-Sam McBride"/>
    <s v="0-Dennis Haysbert, 1-Scott Foley, 2-Max Martini, 3-Audrey Marie Anderson, 4-Regina Taylor, 5-Abby Brammell, 6-Robert Patrick, 7-Michael Irby, 8-Demore Barnes, 9-Nicole Steinwedell, 10-Wes Chatham"/>
    <m/>
  </r>
  <r>
    <s v="Silicon Valley"/>
    <s v="In the high-tech gold rush of modern Silicon Valley, the people most qualified to succeed are the least capable of handling success. From Mike Judge comes this satire about a programmer whose game-changing algorithm becomes the subject of a valley-wide bidding war."/>
    <n v="30"/>
    <d v="2014-04-06T00:00:00"/>
    <d v="2019-12-08T00:00:00"/>
    <x v="17"/>
    <x v="0"/>
    <x v="0"/>
    <s v="HBO"/>
    <n v="8.4"/>
    <x v="1"/>
    <s v="Sunday"/>
    <d v="1899-12-30T22:00:00"/>
    <n v="6"/>
    <n v="53"/>
    <n v="9"/>
    <s v="0-Richard Hendricks, 1-Bertram Gilfoyle, 2-Dinesh Chugtai, 3-Donald &quot;Jared&quot; Dunn, 4-Gavin Belson, 5-Monica Hall, 6-Nelson &quot;Big Head&quot; Bighetti, 7-Erlich Bachman, 8-Jian-Yang, 9-Laurie Bream, 10-Russ Hanneman, 11-Jack Barker, 12-Peter Gregory"/>
    <s v="0-Thomas Middleditch, 1-Martin Starr, 2-Kumail Nanjiani, 3-Zach Woods, 4-Matt Ross, 5-Amanda Crew, 6-Josh Brener, 7-T.J. Miller, 8-Jimmy O. Yang, 9-Suzanne Cryer, 10-Chris Diamantopoulos, 11-Stephen Tobolowsky, 12-Christopher Evan Welch"/>
    <s v="http://www.hbo.com/silicon-valley/"/>
  </r>
  <r>
    <s v="Star Wars: The Clone Wars"/>
    <s v="The Clone Wars television series chronicles the events taking place during &lt;i&gt;Star Wars Episode II: Attack of the Clones&lt;/i&gt; and &lt;i&gt;Star Wars Episode III: Revenge of the Sith&lt;/i&gt;. The Clone Wars will ultimately lead to the downfall of the Jedi and the rise of the Galactic Empire."/>
    <n v="30"/>
    <d v="2008-10-03T00:00:00"/>
    <d v="2020-05-04T00:00:00"/>
    <x v="10"/>
    <x v="1"/>
    <x v="0"/>
    <s v="Unspecified"/>
    <n v="8.4"/>
    <x v="1"/>
    <s v="Friday"/>
    <n v="0"/>
    <n v="7"/>
    <n v="133"/>
    <n v="19"/>
    <s v="0-Narrator, 1-Anakin Skywalker, 2-Obi-Wan Kenobi, 3-Ahsoka Tano, 4-Yoda, 5-Count Dooku, 6-Mace Windu, 7-PadmÃ© Amidala, 8-Chancellor Palpatine, 9-Chancellor Palpatine, 10-General Grievous, 11-Darth Sidious, 12-Darth Sidious, 13-Asajj Ventress, 14-Darth Maul, 15-C-3PO, 16-Jar Jar Binks, 17-Jar Jar Binks, 18-Lord Tyranus, 19-Cody"/>
    <s v="0-Tom Kane, 1-Matt Lanter, 2-James Arnold Taylor, 3-Ashley Eckstein, 4-Tom Kane, 5-Corey Burton, 6-T.C. Carson, 7-Catherine Taber, 8-Tim Curry, 9-Ian Abercrombie, 10-Matthew Wood, 11-Ian Abercrombie, 12-Tim Curry, 13-Nika Futterman, 14-Sam Witwer, 15-Anthony Daniels, 16-Ahmed Best, 17-B.J. Hughes, 18-Corey Burton, 19-Dee Bradley Baker"/>
    <s v="https://www.starwars.com/series/star-wars-the-clone-wars"/>
  </r>
  <r>
    <s v="Star Trek"/>
    <s v="The original Star Trek series focuses on the 23rd century adventures of Captain James T. Kirk and the U.S.S. &lt;i&gt;Enterprise &lt;/i&gt;(NCC-1701), a powerful interstellar spacecraft dispatched by Earth-based Starfleet Command to explore the galaxy. Kirk commands a crew of 430 men and women aboard his starship, which can travel at speeds surpassing the speed of light. Kirk's five-year missionâ€”and his mandate from Starfleetâ€”is to seek out new life and new civilizations, and to boldly go where no man has gone before."/>
    <n v="60"/>
    <d v="1966-09-08T00:00:00"/>
    <d v="1969-06-03T00:00:00"/>
    <x v="10"/>
    <x v="0"/>
    <x v="0"/>
    <s v="NBC"/>
    <n v="8.4"/>
    <x v="1"/>
    <s v="Friday"/>
    <d v="1899-12-30T20:30:00"/>
    <n v="3"/>
    <n v="79"/>
    <n v="26"/>
    <s v="0-Mr. Spock, 1-Captain James Tiberius Kirk, 2-Dr. Leonard Horatio &quot;Bones&quot; McCoy, 3-Captain Christopher Pike"/>
    <s v="0-Leonard Nimoy, 1-William Shatner, 2-DeForest Kelley, 3-Jeffrey Hunter"/>
    <m/>
  </r>
  <r>
    <s v="Warehouse 13"/>
    <s v="After saving the life of the President, two Secret Service agents find themselves abruptly transferred to Warehouse 13 -- a massive, top-secret storage facility in windswept South Dakota that houses every strange artifact, mysterious relic, fantastical object and supernatural souvenir ever collected by the U.S. government. The Warehouse's caretaker Artie charges Pete and Myka with chasing down reports of supernatural and paranormal activity in search of new objects to cache at the Warehouse, as well as helping him to control the warehouse, itself. Rounding out the team is technology specialist Claudia and former ATF Steve Jinks."/>
    <n v="60"/>
    <d v="2009-07-07T00:00:00"/>
    <d v="2014-05-19T00:00:00"/>
    <x v="41"/>
    <x v="0"/>
    <x v="0"/>
    <s v="Syfy"/>
    <n v="8.4"/>
    <x v="1"/>
    <s v="Monday"/>
    <d v="1899-12-30T21:00:00"/>
    <n v="5"/>
    <n v="64"/>
    <n v="13"/>
    <s v="0-Pete Lattimer, 1-Myka Bering, 2-Artie Nielsen, 3-Claudia Donovan, 4-Steven Jinks, 5-Leena, 6-Daniel Dickinson"/>
    <s v="0-Eddie McClintock, 1-Joanne Kelly, 2-Saul Rubinek, 3-Allison Scagliotti, 4-Aaron Ashmore, 5-Genelle Williams, 6-Simon Reynolds"/>
    <s v="http://www.syfy.com/warehouse13"/>
  </r>
  <r>
    <s v="Seinfeld"/>
    <s v="Seinfeld is the story of a fictionalized version of stand-up comedian Jerry Seinfeld, his life in New York City and his quirky group of friends who join him in wrestling with life's most perplexing, yet often trivial questions. Often described as &quot;a show about nothing,&quot; Seinfeld mines the humor in life's mundane situations like waiting in line, searching for a lost item, or the trials and tribulations of dating."/>
    <n v="30"/>
    <d v="1989-07-05T00:00:00"/>
    <d v="1998-05-14T00:00:00"/>
    <x v="17"/>
    <x v="0"/>
    <x v="0"/>
    <s v="NBC"/>
    <n v="8.4"/>
    <x v="1"/>
    <s v="Thursday"/>
    <d v="1899-12-30T21:00:00"/>
    <n v="9"/>
    <n v="180"/>
    <n v="20"/>
    <s v="0-Jerry Seinfeld, 1-George Costanza, 2-Cosmo Kramer, 3-Elaine Benes, 4-Claire"/>
    <s v="0-Jerry Seinfeld, 1-Jason Alexander, 2-Michael Richards, 3-Julia Louis-Dreyfus, 4-Lee Garlington"/>
    <s v="http://www.sonypictures.com/tv/seinfeld/"/>
  </r>
  <r>
    <s v="The Newsroom"/>
    <s v="The Newsroom follows the members of a cable news team on their quixotic mission to do the news well in the face of a fickle audience, corporate mandates and tangled personal relationships."/>
    <n v="60"/>
    <d v="2012-06-24T00:00:00"/>
    <d v="2014-12-14T00:00:00"/>
    <x v="25"/>
    <x v="0"/>
    <x v="0"/>
    <s v="HBO"/>
    <n v="8.4"/>
    <x v="1"/>
    <s v="Sunday"/>
    <d v="1899-12-30T21:00:00"/>
    <n v="3"/>
    <n v="25"/>
    <n v="8"/>
    <s v="0-Will McAvoy, 1-MacKenzie &quot;Mac&quot; Morgan McHale, 2-James &quot;Jim&quot; Harper, 3-Margaret &quot;Maggie&quot; Jordan, 4-Don Keefer, 5-Charlie Skinner, 6-Sloan Sabbith, 7-Neal Sampat"/>
    <s v="0-Jeff Daniels, 1-Emily Mortimer, 2-John Gallagher, Jr., 3-Alison Pill, 4-Thomas Sadoski, 5-Sam Waterston, 6-Olivia Munn, 7-Dev Patel"/>
    <s v="https://www.hbo.com/the-newsroom"/>
  </r>
  <r>
    <s v="Utopia"/>
    <s v="Utopia based initially around a small group of people who find a rare manuscript of the same name. This leads the group to be targeted by a large organisation with little knowledge of the manuscript's relevance or importance."/>
    <n v="60"/>
    <d v="2013-01-15T00:00:00"/>
    <d v="2014-08-12T00:00:00"/>
    <x v="23"/>
    <x v="0"/>
    <x v="0"/>
    <s v="Channel 4"/>
    <n v="8.4"/>
    <x v="1"/>
    <s v="Tuesday"/>
    <d v="1899-12-30T22:00:00"/>
    <n v="2"/>
    <n v="12"/>
    <n v="6"/>
    <s v="0-Wilson Wilson, 1-Jessica Hyde, 2-Michael Dugdale, 3-Becky, 4-Ian Johnson, 5-Grant Leetham, 6-Arby / PiÃ¨tre"/>
    <s v="0-Adeel Akhtar, 1-Fiona O'Shaughnessy, 2-Paul Higgins, 3-Alexandra Roach, 4-Nathan Stewart-Jarrett, 5-Oliver Woollford, 6-Neil Maskell"/>
    <s v="http://www.channel4.com/programmes/utopia"/>
  </r>
  <r>
    <s v="Dexter"/>
    <s v="He's smart, he's good looking, and he's got a great sense of humor. He's Dexter Morgan, everyone's favorite serial killer. As a Miami forensics expert, he spends his days solving crimes, and nights committing them. But Dexter lives by a strict code of honor that is both his saving grace and lifelong burden. Torn between his deadly compulsion and his desire for true happiness, Dexter is a man in profound conflict with the world and himself."/>
    <n v="60"/>
    <d v="2006-10-01T00:00:00"/>
    <d v="2013-09-22T00:00:00"/>
    <x v="3"/>
    <x v="0"/>
    <x v="0"/>
    <s v="Showtime"/>
    <n v="8.4"/>
    <x v="1"/>
    <s v="Sunday"/>
    <d v="1899-12-30T21:00:00"/>
    <n v="8"/>
    <n v="96"/>
    <n v="12"/>
    <s v="0-Dexter Morgan, 1-Debra Morgan, 2-Angel Batista, 3-Maria LaGuerta, 4-Harry Morgan, 5-Vince Masuka, 6-Joey Quinn, 7-Rita Bennett, 8-Thomas Matthews, 9-Jamie Batista, 10-James Doakes"/>
    <s v="0-Michael C. Hall, 1-Jennifer Carpenter, 2-David Zayas, 3-Lauren VÃ©lez, 4-James Remar, 5-C.S. Lee, 6-Desmond Harrington, 7-Julie Benz, 8-Geoff Pierson, 9-Aimee Garcia, 10-Erik King"/>
    <s v="https://www.sho.com/dexter"/>
  </r>
  <r>
    <s v="Star Trek: Deep Space Nine"/>
    <s v="Star Trek: Deep Space Nine (DS9) focuses on the 24th century adventures of Captain Benjamin Sisko on space station Deep Space 9, an outpost situated near the mouth of a stable wormhole on the far reaches of explored space. Although Sisko commands Deep Space 9, the station actually belongs to the inhabitants of nearby Bajor, who requested Starfleet's protective presence after Bajoran freedom fighters put an end to the brutal Cardassian occupation of their world. Approximately a sixth of the station's 300 permanent residents are Starfleet personnel; there is also a sizable Bajoran militia presence. The rest of Deep Space 9's inhabitants are civilians, most of whom work in the station's Promenade, a kind of indoor marketplace. Initially, Sisko's mandate from Starfleet was to protect Bajor and the station from any hostiles who ventured into the area. But with the discovery of the nearby wormholeâ€”a shortcut through space that leads directly to the uncharted Gamma quadrantâ€”Sisko's mandate has expanded exponentially, as the region becomes the gateway to all manner of visitors, both friendly and extremely hostile."/>
    <n v="60"/>
    <d v="1993-01-03T00:00:00"/>
    <d v="1999-06-02T00:00:00"/>
    <x v="10"/>
    <x v="0"/>
    <x v="0"/>
    <s v="Syndication"/>
    <n v="8.4"/>
    <x v="1"/>
    <s v="Wednesday"/>
    <n v="0"/>
    <n v="7"/>
    <n v="176"/>
    <n v="25"/>
    <s v="0-Captain Benjamin Sisko, 1-Odo, 2-Colonel Kira Nerys, 3-Dr. Julian Bashir, 4-Chief Miles O'Brien, 5-Quark, 6-Lt. Commander Jadzia Dax, 7-Lt. Commander Worf, 8-Jake Sisko, 9-Lieutenant Ezri Dax"/>
    <s v="0-Avery Brooks, 1-RenÃ© Auberjonois, 2-Nana Visitor, 3-Alexander Siddig, 4-Colm Meaney, 5-Armin Shimerman, 6-Terry Farrell, 7-Michael Dorn, 8-Cirroc Lofton, 9-Nicole de Boer"/>
    <m/>
  </r>
  <r>
    <s v="Hunter x Hunter"/>
    <s v="Remake of the 1999 TV series of Hunter x Hunter based on the manga by Togashi Yoshihiro. A Hunter is one who travels the world doing all sorts of dangerous tasks. From capturing criminals to searching deep within uncharted lands for any lost treasures. Gon is a young boy whose father disappeared long ago, being a Hunter. He believes if he could also follow his father's path, he could one day reunite with him. After becoming 12, Gon leaves his home and takes on the task of entering the Hunter exam, notorious for its low success rate and high probability of death to become an official Hunter. He befriends the revenge-driven Kurapica, the doctor-to-be Leorio and the rebellious ex-assassin Killua in the exam, with their friendship prevailing throughout the many trials and threats they come upon taking on the dangerous career of a Hunter."/>
    <n v="25"/>
    <d v="2011-10-02T00:00:00"/>
    <d v="2014-09-24T00:00:00"/>
    <x v="4"/>
    <x v="1"/>
    <x v="1"/>
    <s v="NTV"/>
    <n v="8.4"/>
    <x v="1"/>
    <s v="Wednesday"/>
    <d v="1899-12-30T01:30:00"/>
    <n v="3"/>
    <n v="148"/>
    <n v="49"/>
    <s v="0-Gon Freecss, 1-Killua Zaoldyeck, 2-Kurapika, 3-Leorio Paradinight"/>
    <s v="0-Megumi Han, 1-Mariya Ise, 2-Miyuki Sawashiro, 3-Keiji Fujiwara"/>
    <s v="https://www.ntv.co.jp/english/pc/2011/08/hunter-x-hunter.html"/>
  </r>
  <r>
    <s v="Elementary"/>
    <s v="Elementary is a modern-day take on the classic Sherlock Holmes story about a crime-solving duo that cracks the NYPD's most impossible cases. Following his fall from grace in London and a stint in rehab, eccentric Sherlock escapes to Manhattan where his wealthy father forces him to live with his worst nightmare - a sober companion, Dr. Watson."/>
    <n v="60"/>
    <d v="2012-09-27T00:00:00"/>
    <d v="2019-08-15T00:00:00"/>
    <x v="3"/>
    <x v="0"/>
    <x v="0"/>
    <s v="CBS"/>
    <n v="8.3000000000000007"/>
    <x v="1"/>
    <s v="Thursday"/>
    <d v="1899-12-30T22:00:00"/>
    <n v="7"/>
    <n v="154"/>
    <n v="22"/>
    <s v="0-Sherlock Holmes, 1-Dr. Joan Watson, 2-Detective Marcus Bell, 3-Capt. Thomas &quot;Tommy&quot; Gregson, 4-Morland Holmes, 5-Shinwell Johnson, 6-Michael Rowan, 7-Odin Reichenbach"/>
    <s v="0-Jonny Lee Miller, 1-Lucy Liu, 2-Jon Michael Hill, 3-Aidan Quinn, 4-John Noble, 5-Nelsan Ellis, 6-Desmond Harrington, 7-James Frain"/>
    <s v="http://www.cbs.com/shows/elementary/"/>
  </r>
  <r>
    <s v="Doctor Who"/>
    <s v="Doctor Who is the longest-running science fiction TV series in history, airing initially from 1963 to 1989. &lt;i&gt;Doctor Who&lt;/i&gt; is about ideas. It pioneered sophisticated mixed-level storytelling. Its format was the key to its longevity: the Doctor, a mysterious traveller in space and time, travels in his ship, the TARDIS. The TARDIS can take him and his companions anywhere in time and space. Inevitably he finds evil at work wherever he goes.."/>
    <n v="25"/>
    <d v="1963-11-23T00:00:00"/>
    <d v="1996-05-12T00:00:00"/>
    <x v="10"/>
    <x v="0"/>
    <x v="0"/>
    <s v="BBC One"/>
    <n v="8.3000000000000007"/>
    <x v="1"/>
    <s v="Not Specified"/>
    <d v="1899-12-30T17:15:00"/>
    <n v="26"/>
    <n v="700"/>
    <n v="27"/>
    <s v="0-The Fourth Doctor, 1-The First Doctor, 2-The First Doctor, 3-The Third Doctor, 4-The Second Doctor, 5-Alistair Gordon Lethbridge-Stewart, 6-Sarah Jane Smith, 7-The Fifth Doctor, 8-Tegan Jovanka, 9-K-9, 10-Jo Grant, 11-Jamie McCrimmon, 12-Sergeant Benton, 13-Romanadvoratrelundar &quot;Romana&quot; II, 14-Nyssa, 15-The Seventh Doctor, 16-Victoria Waterfield, 17-Ian Chesterton, 18-Barbara Wright, 19-Leela, 20-The Master (1st), 21-The Sixth Doctor, 22-Adric, 23-Susan Foreman, 24-Ace, 25-Vislor Turlough, 26-Captain Mike Yates, 27-The Master, 28-Harry Sullivan, 29-Elizabeth &quot;Liz&quot; Shaw, 30-Zoe Herriot, 31-Perpugilliam &quot;Peri&quot; Brown, 32-Romanadvoratrelundar &quot;Romana&quot; I, 33-Melanie, 34-Polly Wright, 35-Ben Jackson, 36-Steven Taylor, 37-Kamelion, 38-Vicki, 39-Dorothea 'Dodo' Chaplet, 40-Katarina, 41-The Eighth Doctor, 42-Dr Grace Holloway"/>
    <s v="0-Tom Baker, 1-Richard Hurndall, 2-William Hartnell, 3-Jon Pertwee, 4-Patrick Troughton, 5-Nicholas Courtney, 6-Elisabeth Sladen, 7-Peter Davison, 8-Janet Fielding, 9-John Leeson, 10-Katy Manning, 11-Frazer Hines, 12-John Levene, 13-Lalla Ward, 14-Sarah Sutton, 15-Sylvester McCoy, 16-Deborah Watling, 17-William Russell, 18-Jacqueline Hill, 19-Louise Jameson, 20-Roger Delgado, 21-Colin Baker, 22-Matthew Waterhouse, 23-Carole Anne Ford, 24-Sophie Aldred, 25-Mark Strickson, 26-Richard Franklin, 27-Anthony Ainley, 28-Ian Marter, 29-Caroline John, 30-Wendy Padbury, 31-Nicola Bryant, 32-Mary Tamm, 33-Bonnie Langford, 34-Anneke Wills, 35-Michael Craze, 36-Peter Purves, 37-Gerald Flood, 38-Maureen O'Brien, 39-Jackie Lane, 40-Adrienne Hill, 41-Paul McGann, 42-Daphne Ashbrook"/>
    <s v="https://www.bbc.co.uk/programmes/p0ggwr8l"/>
  </r>
  <r>
    <n v="24"/>
    <s v="Jack Bauer, agent of CTU (Counter Terrorist Unit) faces threats against his country and himself in this action packed show. Each season contains of one day, each episode shows one hour of Jack Bauer's day. 24 is the only action show in real time and gained a lot of fans during the years with this concept."/>
    <n v="60"/>
    <d v="2001-11-06T00:00:00"/>
    <d v="2014-09-30T00:00:00"/>
    <x v="42"/>
    <x v="0"/>
    <x v="0"/>
    <s v="FOX"/>
    <n v="8.3000000000000007"/>
    <x v="1"/>
    <s v="Monday"/>
    <d v="1899-12-30T21:00:00"/>
    <n v="9"/>
    <n v="204"/>
    <n v="23"/>
    <s v="0-Jack Bauer, 1-Chloe O'Brian, 2-Tony Almeida, 3-David Palmer, 4-Kimberly Bauer, 5-Bill Buchanan, 6-Audrey Raines, 7-Michelle Dessler, 8-Curtis Manning, 9-Wayne Palmer, 10-Sherry Palmer, 11-Allison Taylor, 12-Charles Logan, 13-Renee Walker, 14-Edgar Stiles, 15-Nina Myers, 16-James Heller, 17-Ethan Kanin, 18-Karen Hayes, 19-Morris O'Brian, 20-Milo Pressman, 21-George Mason, 22-Tom Lennox, 23-Kate Warner, 24-Cole Ortiz, 25-Arlo Glass, 26-Nadia Yassir, 27-Martha Logan, 28-Chase Edmunds, 29-Teri Bauer, 30-Janis Gold, 31-Dana Walsh, 32-Larry Moss, 33-Brian Hastings, 34-Omar Hassan, 35-Henry Taylor, 36-Kate Morgan, 37-Mark Boudreau, 38-Rob Weiss, 39-Sarah Gavin, 40-Erin Driscoll, 41-Erik Ritter, 42-Steve Navarro, 43-Sean Hillinger, 44-Adrian Cross, 45-Sandra Palmer, 46-Jordan Reed"/>
    <s v="0-Kiefer Sutherland, 1-Mary Lynn Rajskub, 2-Carlos Bernard, 3-Dennis Haysbert, 4-Elisha Cuthbert, 5-James Morrison, 6-Kim Raver, 7-Reiko Aylesworth, 8-Roger Cross, 9-D.B. Woodside, 10-Penny Johnson Jerald, 11-Cherry Jones, 12-Gregory Itzin, 13-Annie Wersching, 14-Louis Lombardi, 15-Sarah Clarke, 16-William Devane, 17-Bob Gunton, 18-Jayne Atkinson, 19-Carlo Rota, 20-Eric Balfour, 21-Xander Berkeley, 22-Peter MacNicol, 23-Sarah Wynter, 24-Freddie Prinze, Jr., 25-John Boyd, 26-Marisol Nichols, 27-Jean Smart, 28-James Badge Dale, 29-Leslie Hope, 30-Janeane Garofalo, 31-Katee Sackhoff, 32-Jeffrey Nordling, 33-Mykelti Williamson, 34-Anil Kapoor, 35-Colm Feore, 36-Yvonne Strahovski, 37-Tate Donovan, 38-Chris Diamantopoulos, 39-Lana Parrilla, 40-Alberta Watson, 41-Gbenga Akinnagbe, 42-Benjamin Bratt, 43-Rhys Coiro, 44-Michael Wincott, 45-Regina King, 46-Giles Matthey"/>
    <s v="http://www.fox.com/"/>
  </r>
  <r>
    <s v="Terminator: The Sarah Connor Chronicles"/>
    <s v="The mother of all destiny. Her son, the future leader of mankind. Their protector, a Terminator from the future. Together they must take back the future as Sarah Connor prepares her son to fight the war against machines determined to annihilate the human race. The clock is ticking. Can they stop Judgment Day?"/>
    <n v="60"/>
    <d v="2008-01-13T00:00:00"/>
    <d v="2009-04-10T00:00:00"/>
    <x v="21"/>
    <x v="0"/>
    <x v="0"/>
    <s v="FOX"/>
    <n v="8.3000000000000007"/>
    <x v="1"/>
    <s v="Friday"/>
    <d v="1899-12-30T20:00:00"/>
    <n v="2"/>
    <n v="31"/>
    <n v="16"/>
    <s v="0-Sarah Connor, 1-John Connor, 2-Cameron Phillips, 3-James Ellison, 4-Derek Reese, 5-Catherine Weaver, 6-Riley Dawson, 7-George Laszlo, 8-John Henry"/>
    <s v="0-Lena Headey, 1-Thomas Dekker, 2-Summer Glau, 3-Richard T. Jones, 4-Brian Austin Green, 5-Shirley Manson, 6-Leven Rambin, 7-Garret Dillahunt, 8-Garret Dillahunt"/>
    <m/>
  </r>
  <r>
    <s v="The Killing"/>
    <s v="The Killing follows Seattle homicide detectives Stephen Holder and Sarah Linden and their work as detectives investigating murders. Sarah Linden takes cases very seriously and has issues keeping her work and family separate, as she pairs up with recovering addict Stephen Holder to solve dark murders."/>
    <n v="60"/>
    <d v="2011-04-03T00:00:00"/>
    <d v="2014-08-01T00:00:00"/>
    <x v="0"/>
    <x v="0"/>
    <x v="0"/>
    <s v="AMC"/>
    <n v="8.3000000000000007"/>
    <x v="1"/>
    <s v="Friday"/>
    <d v="1899-12-30T21:00:00"/>
    <n v="4"/>
    <n v="44"/>
    <n v="11"/>
    <s v="0-Sarah Linden, 1-Stephen Holder, 2-Darren Richmond, 3-Stan Larsen, 4-Jamie Wright, 5-Jack Linden, 6-Gwen Eaton, 7-Terry Marek, 8-Mitch Larsen, 9-Carl Reddick, 10-Danette Leeds, 11-Belko Royce, 12-James Skinner, 13-Regi Darnell, 14-Francis Becker, 15-Ray Seward, 16-Bullet, 17-Lyric, 18-Twitch, 19-Kyle Stansbury, 20-Lincoln Knopf, 21-A.J. Fielding"/>
    <s v="0-Mireille Enos, 1-Joel Kinnaman, 2-Billy Campbell, 3-Brent Sexton, 4-Eric Ladin, 5-Liam James, 6-Kristin Lehman, 7-Jamie Anne Allman, 8-Michelle Forbes, 9-Gregg Henry, 10-Amy Seimetz, 11-Brendan Sexton III, 12-Elias Koteas, 13-Annie Corley, 14-Hugh Dillon, 15-Peter Sarsgaard, 16-Bex Taylor-Klaus, 17-Julia Sarah Stone, 18-Max Fowler, 19-Tyler Ross, 20-Sterling Beaumon, 21-Levi Meaden"/>
    <s v="http://www.amc.com/shows/the-killing"/>
  </r>
  <r>
    <s v="Boardwalk Empire"/>
    <s v="As the country struggles to cope with the Great Depression and the end of Prohibition looms, Nucky Thompson looks to legitimize himself through alliances with liquor producers, while rivals Lucky Luciano and Meyer Lansky seek to consolidate their power in the wake of Arnold Rothstein's death and eliminate all competition - by any means necessary on Boardwalk Empire."/>
    <n v="60"/>
    <d v="2010-09-19T00:00:00"/>
    <d v="2014-10-26T00:00:00"/>
    <x v="5"/>
    <x v="0"/>
    <x v="0"/>
    <s v="HBO"/>
    <n v="8.3000000000000007"/>
    <x v="1"/>
    <s v="Sunday"/>
    <d v="1899-12-30T21:00:00"/>
    <n v="5"/>
    <n v="56"/>
    <n v="11"/>
    <s v="0-Enoch &quot;Nucky&quot; Thompson, 1-Elias &quot;Eli&quot; Thompson, 2-Albert &quot;Chalky&quot; White, 3-Al Capone, 4-Nelson Van Alden, 5-Arnold Rothstein, 6-Charles Luciano, 7-Mieczyslaw &quot;Mickey Doyle&quot; Kuzik, 8-Margaret Schroeder, 9-Gillian Darmody, 10-Eddie Kessler, 11-Richard Harrow, 12-Angela Darmody, 13-Commodore Louis Kaestner, 14-Lucy Danziger, 15-James &quot;Jimmy&quot; Darmody, 16-Owen Slater, 17-Gyp Rosetti, 18-Dr. Valentin Narcisse, 19-Roy Phillips, 20-J. Edgar Hoover"/>
    <s v="0-Steve Buscemi, 1-Shea Whigham, 2-Michael K. Williams, 3-Stephen Graham, 4-Michael Shannon, 5-Michael Stuhlbarg, 6-Vincent Piazza, 7-Paul Sparks, 8-Kelly Macdonald, 9-Gretchen Mol, 10-Anthony Laciura, 11-Jack Huston, 12-Aleksa Palladino, 13-Dabney Coleman, 14-Paz de la Huerta, 15-Michael Pitt, 16-Charlie Cox, 17-Bobby Cannavale, 18-Jeffrey Wright, 19-Ron Livingston, 20-Eric Ladin"/>
    <s v="http://www.hbo.com/boardwalk-empire"/>
  </r>
  <r>
    <s v="Chuck"/>
    <s v="Chuck Bartowski is a computer geek that gets catapulted into a new career as the government's most vital secret agent. When Chuck opens an e-mail subliminally encoded with government secrets, he unwittingly downloads an entire server of sensitive data into his brain. With the government's most precious secrets in Chuck's head, Major John Casey of the National Security Agency assumes the responsibility of protecting him. His partner is the CIA's top agent, Sarah Walker."/>
    <n v="60"/>
    <d v="2007-09-24T00:00:00"/>
    <d v="2012-01-27T00:00:00"/>
    <x v="43"/>
    <x v="0"/>
    <x v="0"/>
    <s v="NBC"/>
    <n v="8.3000000000000007"/>
    <x v="1"/>
    <s v="Friday"/>
    <d v="1899-12-30T20:00:00"/>
    <n v="5"/>
    <n v="91"/>
    <n v="18"/>
    <s v="0-Charles &quot;Chuck&quot; Bartowski, 1-Sarah Walker, 2-Colonel John Casey, 3-Morgan Grimes, 4-Dr. Eleanor &quot;Ellie&quot; Bartowski, 5-Lester Patel, 6-Brigadier General Diane Beckman, 7-Jeffrey &quot;Jeff&quot; Barnes, 8-Dr. Devon &quot;Captain Awesome&quot; Woodcomb, 9-Michael &quot;Big Mike&quot; Tucker, 10-Anna Wu"/>
    <s v="0-Zachary Levi, 1-Yvonne Strahovski, 2-Adam Baldwin, 3-Joshua Gomez, 4-Sarah Lancaster, 5-Vik Sahay, 6-Bonita Friedericy, 7-Scott Krinsky, 8-Ryan McPartlin, 9-Mark Christopher Lawrence, 10-Julia Ling"/>
    <s v="http://www.nbc.com/chuck"/>
  </r>
  <r>
    <s v="The Pacific"/>
    <s v="The Pacific is an epic ten-part miniseries. The Pacific tracks the intertwined real-life stories of three U.S. Marines â€“ Robert Leckie, John Basilone, and Eugene Sledge â€“ across the vast canvas of the Pacific Theater during World War II. The miniseries follows these men and their fellow Marines from their first battle with the Japanese on Guadalcanal, through the rain forests of Cape Gloucester and the strongholds of Peleliu, across the bloody sands of Iwo Jima and through the horror of Okinawa, and finally to their triumphant but uneasy return home after V-J Day."/>
    <n v="60"/>
    <d v="2010-03-14T00:00:00"/>
    <d v="2010-05-16T00:00:00"/>
    <x v="7"/>
    <x v="0"/>
    <x v="0"/>
    <s v="HBO"/>
    <n v="8.3000000000000007"/>
    <x v="1"/>
    <s v="Sunday"/>
    <d v="1899-12-30T21:00:00"/>
    <n v="1"/>
    <n v="10"/>
    <n v="10"/>
    <s v="0-Pfc. Robert Leckie, 1-Sgt. John Basilone, 2-Pfc. Eugene Sledge, 3-Pfc. Sidney Phillips, 4-Pfc. Lew &quot;Chuckler&quot; Juergens, 5-Cpl. Merriell &quot;Snafu&quot; Shelton, 6-Pfc. Wilbur &quot;Runner&quot; Conley, 7-Pfc. R.V. Burgin, 8-Pfc. Bill &quot;Hoosier&quot; Smith, 9-Pfc. Ronnie &quot;Kid&quot; Gibson, 10-Lieutenant Colonel Lewis &quot;Chesty&quot; Puller, 11-Sgt. Stone, 12-Dr. Sledge, 13-Pfc. Bill Leyden, 14-Pfc. Jay De L'Eau, 15-Sgt. J.P. Morgan, 16-Mary Frank Sledge, 17-2nd Lt. Hugh Corrigan, 18-2nd Lt. Edward &quot;Hillbilly&quot; Jones, 19-Capt. Andrew Haldane, 20-Sgt. Elmo &quot;Gunny&quot; Haney, 21-Vera Keller, 22-Sgt. Manuel &quot;Manny&quot; Rodriguez, 23-Lena Mae Riggi, 24-Dr. Grant, 25-Pvt. Cecil Evans, 26-Pvt. 'Loudmouth', 27-Virginia Grey, 28-Pfc. 'Steve' Evanson, 29-Pvt. Hamm, 30-Edward Sledge, 31-Marion Leckie, 32-Charles Dunworthy"/>
    <s v="0-James Badge Dale, 1-Jon Seda, 2-Joseph Mazzello, 3-Ashton Holmes, 4-Josh Helman, 5-Rami Malek, 6-Keith Nobbs, 7-Martin McCann, 8-Jacob Pitts, 9-Tom Budge, 10-William Sadler, 11-Toby Leonard Moore, 12-Conor O'Farrell, 13-Brendan Fletcher, 14-Dylan Young, 15-Joshua Bitton, 16-Linda Cropper, 17-Henry Nixon, 18-Leon Ford, 19-Scott Gibson, 20-Gary Sweet, 21-Caroline Dhavernas, 22-Jon Bernthal, 23-Annie Parisse, 24-Matt Craven, 25-Ian Meadows, 26-Nate Corddry, 27-Anna Torv, 28-Dwight Braswell, 29-Noel Fisher, 30-Joshua Close, 31-Betty Buckley, 32-Brandon Keener"/>
    <s v="http://www.hbo.com/the-pacific/index.html"/>
  </r>
  <r>
    <s v="Sons of Anarchy"/>
    <s v="Sons of Anarchy is an American television drama series created by Kurt Sutter, about the lives of a close-knit outlaw motorcycle club operating in Charming, a fictional town in California's Central Valley. The show centers on protagonist Jackson &quot;Jax&quot; Teller (Charlie Hunnam), initially the vice president of the club, who begins questioning the club and himself."/>
    <n v="60"/>
    <d v="2008-09-03T00:00:00"/>
    <d v="2014-12-09T00:00:00"/>
    <x v="24"/>
    <x v="0"/>
    <x v="0"/>
    <s v="FX"/>
    <n v="8.3000000000000007"/>
    <x v="1"/>
    <s v="Tuesday"/>
    <d v="1899-12-30T22:00:00"/>
    <n v="7"/>
    <n v="92"/>
    <n v="13"/>
    <s v="0-Jackson 'Jax' Teller, 1-Gemma Teller Morrow, 2-Filip 'Chibs' Telford, 3-Robert 'Bobby' Munson, 4-Alex 'Tig' Trager, 5-Jean Carlos 'Juice' Ortiz, 6-Chief Wayne Unser, 7-Tara Knowles, 8-Clarence 'Clay' Morrow, 9-Happy Lowman, 10-Harry 'Opie' Winston, 11-Piermont &quot;Piney&quot; Winston, 12-George &quot;Ratboy&quot; Sedgtraw, 13-Wendy Case, 14-Neron 'Nero' Padilla, 15-Kip 'Half-Sack' Epps, 16-Charles Barosky"/>
    <s v="0-Charlie Hunnam, 1-Katey Sagal, 2-Tommy Flanagan, 3-Mark Boone Junior, 4-Kim Coates, 5-Theo Rossi, 6-Dayton Callie, 7-Maggie Siff, 8-Ron Perlman, 9-David Labrava, 10-Ryan Hurst, 11-William Lucking, 12-Niko Nicotera, 13-Drea de Matteo, 14-Jimmy Smits, 15-Johnny Lewis, 16-Peter Weller"/>
    <s v="http://www.fxnetworks.com/shows/sons-of-anarchy/"/>
  </r>
  <r>
    <s v="The Knick"/>
    <s v="New York City, 1900: The Knickerbocker Hospital is home to groundbreaking surgeons, nurses and staff who push the boundaries of medicine in a time of astonishingly high mortality rates and zero antibiotics. The newly appointed leader of the surgery staff is the brilliant, arrogant renegade Dr. John Thackery, whose addiction to cocaine and opium is trumped only by his ambition for medical discovery and renown among his peers. Into the all-white staff and patient hospital comes the equally gifted Harvard graduate Dr. Algernon Edwards, who must fight for respect while trying to navigate the racially charged city. Trying to maintain its reputation for quality care while realizing a profit, the Knickerbocker makes an effort to attract wealthy clientele, while literally struggling to keep the lights on."/>
    <n v="60"/>
    <d v="2014-08-08T00:00:00"/>
    <d v="2015-12-18T00:00:00"/>
    <x v="44"/>
    <x v="0"/>
    <x v="0"/>
    <s v="Cinemax"/>
    <n v="8.3000000000000007"/>
    <x v="1"/>
    <s v="Friday"/>
    <d v="1899-12-30T22:00:00"/>
    <n v="3"/>
    <n v="20"/>
    <n v="7"/>
    <s v="0-Dr. Algernon Edwards, 1-Sister Harriet, 2-Dr. John W. Thackery, 3-Dr. Everett Gallinger, 4-Cornelia Robertson, 5-Dr. Bertram &quot;Bertie&quot; Chickering Jr., 6-Herman Barrow, 7-Lucy Elkins, 8-Tom Cleary, 9-Captain August Robertson, 10-Eleanor Gallinger, 11-Henry Robertson, 12-Phillip Showalter, 13-Jesse Edwards, 14-Inspector Jacob Speight, 15-Dr. Levi Zinberg, 16-Junia Velitchkova, 17-Evaline Edwards, 18-Dr. Jules M. Christiansen, 19-Opal Edwards"/>
    <s v="0-Andre Holland, 1-Cara Seymour, 2-Clive Owen, 3-Eric Johnson, 4-Juliet Rylance, 5-Michael Angarano, 6-Jeremy Bobb, 7-Eve Hewson, 8-Chris Sullivan, 9-Grainger Hines, 10-Maya Kazan, 11-Charles Aitken, 12-Tom Lipinski, 13-Leon Addison Brown, 14-David Fierro, 15-Michael Nathanson, 16-Rachel Korine, 17-LaTonya Borsay, 18-Matt Frewer, 19-Zaraah Abrahams"/>
    <s v="http://www.cinemax.com/the-knick/"/>
  </r>
  <r>
    <s v="M*A*S*H"/>
    <s v="Loosely based on the real-life M*A*S*H unit 8055, life at the 4077 revolved around the day-to-day routines of Captain &quot;Hawkeye&quot; Pierce, Captain &quot;Trapper&quot; McIntyre, Lieutenant Colonel Henry Blake, Major Margaret Houlihan, Major Franklin Burns and Corporal &quot;Radar&quot; O'Reilly. Through these characters, viewers traveled beyond the long hours and the horrors of the operating room to a place where friendships were forged, laughter was found and drinks were served."/>
    <n v="31"/>
    <d v="1972-09-17T00:00:00"/>
    <d v="1983-02-28T00:00:00"/>
    <x v="45"/>
    <x v="0"/>
    <x v="0"/>
    <s v="CBS"/>
    <n v="8.3000000000000007"/>
    <x v="1"/>
    <s v="Monday"/>
    <d v="1899-12-30T21:00:00"/>
    <n v="11"/>
    <n v="251"/>
    <n v="23"/>
    <s v="0-Captain Benjamin Franklin &quot;Hawkeye&quot; Pierce, 1-Major Margaret J. &quot;Hot Lips&quot; Houlihan, 2-Father John Patrick Francis Mulcahy, 3-Corporal / Sergeant Maxwell Q. Klinger, 4-Corporal Walter Eugene &quot;Radar&quot; O'Reilly, 5-Captain B.J. Hunnicut, 6-Colonel Sherman T. Potter, 7-Major Charles Emerson Winchester III, 8-Major Franklin Delano Marion Burns, 9-Captain John Francis Xavier &quot;Trapper&quot; McIntyre, 10-Lt. Colonel Henry Braymore Blake"/>
    <s v="0-Alan Alda, 1-Loretta Swit, 2-William Christopher, 3-Jamie Farr, 4-Gary Burghoff, 5-Mike Farrell, 6-Harry Morgan, 7-David Ogden Stiers, 8-Larry Linville, 9-Wayne Rogers, 10-McLean Stevenson"/>
    <m/>
  </r>
  <r>
    <s v="Penny Dreadful"/>
    <s v="Some of literature's most terrifying characters, including Dr. Frankenstein and his monster, Dorian Gray, and iconic figures from the novel Dracula are lurking in the darkest corners of Victorian London. They are joined by a core of original characters in a complex, frightening new narrative. Penny Dreadful is a psychological thriller filled with dark mystery and suspense, where personal demons from the past can be stronger than vampires, evil spirits and immortal beasts."/>
    <n v="60"/>
    <d v="2014-05-11T00:00:00"/>
    <d v="2016-06-19T00:00:00"/>
    <x v="46"/>
    <x v="0"/>
    <x v="0"/>
    <s v="Showtime"/>
    <n v="8.3000000000000007"/>
    <x v="1"/>
    <s v="Sunday"/>
    <d v="1899-12-30T21:00:00"/>
    <n v="3"/>
    <n v="27"/>
    <n v="9"/>
    <s v="0-Sir Malcolm Murray, 1-Vanessa Ives, 2-Dr. Victor Frankenstein, 3-Ethan Chandler, 4-The Creature, 5-Brona Croft / Lily, 6-Dorian Gray, 7-Sembene, 8-Ferdinand Lyle, 9-Evelyn Poole, 10-Dr. Seward, 11-Kaetenay"/>
    <s v="0-Timothy Dalton, 1-Eva Green, 2-Harry Treadaway, 3-Josh Hartnett, 4-Rory Kinnear, 5-Billie Piper, 6-Reeve Carney, 7-Danny Sapani, 8-Simon Russell Beale, 9-Helen McCrory, 10-Patti LuPone, 11-Wes Studi"/>
    <s v="http://www.sho.com/penny-dreadful"/>
  </r>
  <r>
    <s v="Archer"/>
    <s v="Archer is an animated, half-hour comedy set at the International Secret Intelligence Service, a spy agency where espionage and global crises are merely opportunities for its highly trained employees to confuse, undermine, betray and royally screw each other."/>
    <n v="30"/>
    <d v="2009-09-17T00:00:00"/>
    <d v="2023-12-17T00:00:00"/>
    <x v="47"/>
    <x v="1"/>
    <x v="0"/>
    <s v="FXX"/>
    <n v="8.3000000000000007"/>
    <x v="1"/>
    <s v="Wednesday"/>
    <d v="1899-12-30T22:00:00"/>
    <n v="14"/>
    <n v="143"/>
    <n v="10"/>
    <s v="0-Sterling Archer, 1-Cyril Figgis, 2-Pam Poovey, 3-Lana Kane, 4-Cheryl / Carol (Cherlene) Tunt, 5-Malory Archer, 6-Dr. Algernop Krieger, 7-Crackers"/>
    <s v="0-H. Jon Benjamin, 1-Chris Parnell, 2-Amber Nash, 3-Aisha Tyler, 4-Judy Greer, 5-Jessica Walter, 6-Lucky Yates, 7-Lucky Yates"/>
    <s v="http://www.fxnetworks.com/archer"/>
  </r>
  <r>
    <s v="Supernatural"/>
    <s v="This haunting series follows the Winchester brothers as they crisscross the lonely and mysterious back roads of the country in their '67 Chevy Impala, hunting down every evil supernatural force they encounter along the way."/>
    <n v="60"/>
    <d v="2005-09-13T00:00:00"/>
    <d v="2020-11-19T00:00:00"/>
    <x v="35"/>
    <x v="0"/>
    <x v="0"/>
    <s v="The CW"/>
    <n v="8.3000000000000007"/>
    <x v="1"/>
    <s v="Thursday"/>
    <d v="1899-12-30T20:00:00"/>
    <n v="15"/>
    <n v="327"/>
    <n v="22"/>
    <s v="0-Sam Winchester, 1-Dean Winchester, 2-Castiel, 3-Crowley, 4-Jack, 5-Lucifer, 6-Ruby, 7-Bela Talbot, 8-Nick, 9-Belphegor"/>
    <s v="0-Jared Padalecki, 1-Jensen Ackles, 2-Misha Collins, 3-Mark Sheppard, 4-Alexander Calvert, 5-Mark Pellegrino, 6-Katie Cassidy, 7-Lauren Cohan, 8-Mark Pellegrino, 9-Alexander Calvert"/>
    <s v="http://www.cwtv.com/shows/supernatural"/>
  </r>
  <r>
    <s v="Strike Back"/>
    <s v="Strike Back is a British/American action and military television series, based on a novel of the same name by novelist and former Special Air Service (SAS) soldier Chris Ryan. The series follows the actions of Section 20, a secretive branch of the British Defence Intelligence service (DI), who operate several high risk, priority missions throughout the globe."/>
    <n v="60"/>
    <d v="2010-05-05T00:00:00"/>
    <d v="2020-04-17T00:00:00"/>
    <x v="7"/>
    <x v="0"/>
    <x v="0"/>
    <s v="Cinemax"/>
    <n v="8.3000000000000007"/>
    <x v="1"/>
    <s v="Friday"/>
    <d v="1899-12-30T22:00:00"/>
    <n v="8"/>
    <n v="76"/>
    <n v="10"/>
    <s v="0-Sgt Michael Stonebridge, 1-Sgt Damien Scott, 2-Sgt Julia Richmond, 3-L/Cpl. Gracie Novin, 4-Sgt. Samuel Wyatt, 5-Sgt. Thomas &quot;Mac&quot; McAllister, 6-Lt Col Philip Locke, 7-Col. Alexander Coltrane, 8-LCpl. Manisha Chetri, 9-DEA SA Kim Martinez, 10-Maj Rachel Dalton, 11-Katrina Zarkova, 12-Col Eleanor Grant, 13-Karl Matlock, 14-Leo Kamali, 15-Capt. Natalie Reynolds, 16-Mei Foster/Li-Na, 17-Conrad Knox, 18-Col. Donovan, 19-Jane Lowry, 20-Pavel Kuragin, 21-Arianna Demachi, 22-John Porter, 23-Latif / Major Jamal Ashkani, 24-Christy Bryant, 25-Zayef, 26-Mahir, 27-Hugh Collinson, 28-Layla Thompson, 29-Danni Prendiville, 30-Arkady Ulyanov, 31-Maj Nina Pirogova, 32-Omair Idrisi, 33-Charles Ridley, 34-Finn, 35-Kwon, 36-Sir James Spencer, 37-Capt Kate Marshall, 38-James Middleton, 39-Faber, 40-Morgan Ives, 41-Loric Demachi, 42-Diane Porter, 43-Hasani, 44-Mairead McKenna, 45-Madison, 46-Major Chris Pemberton, 47-Katie Dartmouth, 48-Ray McQueen, 49-Robin Foster, 50-Connolly, 51-Tahir, 52-Crawford, 53-Dr. Clare Somersby, 54-Christopher Manning, 55-Patrick Burton, 56-Othmani, 57-Peter Evans, 58-Walter Lutulu, 59-Sebastian Gray, 60-James Leatherby, 61-Paidraig, 62-Shiro, 63-Moon, 64-Oppenheimer, 65-RÃ³sa Varga, 66-Josef Varga, 67-Milos Borisovich, 68-Rachel Sheridan, 69-Zoe Davis, 70-Inspector Amy Leong, 71-Uncle Laoshu, 72-McKitterick, 73-Colonel Beshnov, 74-Gopan, 75-Connor Ryan, 76-Anjali Vartak, 77-Lauren Gillespie, 78-Zaza, 79-Whitehall, 80-Artem Orlov, 81-Natasha Petrenko, 82-Edon Demachi, 83-Yada Haim, 84-Carolyn Fortier, 85-Aaron, 86-Cmdt. Leitner, 87-Lila Hall, 88-Anton Krupin, 89-Samira Shah, 90-Professor Shah, 91-Caleb Montgomery, 92-Lt. Col. Lev Kogan, 93-Amir, 94-Amy, 95-Dr. Thurman, 96-Uncle Molina, 97-Daniel Kalmedi, 98-Kabul, 99-Mark Weathercombe, 100-Bruno Rodgers, 101-Dmitri"/>
    <s v="0-Philip Winchester, 1-Sullivan Stapleton, 2-Michelle Lukes, 3-Alin Sumarwata, 4-Daniel MacPherson, 5-Warren Brown, 6-Robson Green, 7-Jamie Bamber, 8-Varada Sethu, 9-Milauna Jackson, 10-Rhona Mitra, 11-Yasemin Allen, 12-Amanda Mealing, 13-Vincent Regan, 14-Zubin Varla, 15-Roxanne McKee, 16-Michelle Yeoh, 17-Charles Dance, 18-Nina Sosanya, 19-Katherine Kelly, 20-Alec Newman, 21-Ivana MiliÄeviÄ‡, 22-Richard Armitage, 23-Jimi Mistry, 24-Stephanie Vogt, 25-Alec SecÄƒreanu, 26-Bamshad Abedi-Amin, 27-Andrew Lincoln, 28-Jodhi May, 29-Shelley Conn, 30-Marcel Iures, 31-Tereza Srbova, 32-Don Hany, 33-James Wilby, 34-Christian Antidormi, 35-Will Yun Lee, 36-John Michie, 37-Eva Birthistle, 38-Colin Salmon, 39-Dustin Clare, 40-Trevor Eve, 41-Maxim Baldry, 42-Nicola Stephenson, 43-Mel Raido, 44-Catherine Walker, 45-Kelly B. Jones, 46-Cal MacAninch, 47-Orla Brady, 48-Max Beesley, 49-Tim McInnerny, 50-Liam Cunningham, 51-Adewale Akinnuoye-Agbaje, 52-Iain Glen, 53-Laura Haddock, 54-David Haig, 55-Tim Pigott-Smith, 56-SaÃ¯d Taghmaoui, 57-Paul Freeman, 58-Eamonn Walker, 59-Martin Clunes, 60-Dougray Scott, 61-Patrick O'Kane, 62-Masa Yamaguchi, 63-Kwang-Hoon Na, 64-Michael McElhatton, 65-Kelly Gough, 66-Mark Strepan, 67-Peter Firth, 68-Dervla Kirwan, 69-Clara Paget, 70-Ann Truong, 71-Tom Wu, 72-Adrian Edmondson, 73-Marek VaÅ¡ut, 74-Rudi Dharmalingam, 75-Aidan McArdle, 76-Shivaani Ghai, 77-Victoria Smurfit, 78-Chris Obi, 79-Richard Dillane, 80-Alex Waldmann, 81-Marama Corlett, 82-Goran Bogdan, 83-Thomas Levin, 84-Lorraine Burroughs, 85-Michael Bisping, 86-Adrian Paul, 87-Sai Bennett, 88-Cathal Pendred, 89-Pallavi Sharda, 90-Chacko Vadaketh, 91-Giles Matthey, 92-John Albasiny, 93-Charif Ghattas, 94-Claire Cooper, 95-Clare Calbraith, 96-Zlatko Buric, 97-Rade Serbedzija, 98-Yayan Ruhian, 99-Jake Fairbrother, 100-Tom Forbes, 101-Steve Nicolson"/>
    <s v="https://www.cinemax.com/strike-back"/>
  </r>
  <r>
    <s v="Community"/>
    <s v="Community is a smart, exuberant comedy that is consistently ranked as one of the most inventive and original half-hours on television. This ensemble comedy centers around a tight-knit group of friends who all met at what is possibly the world's worst educational institution - Greendale Community College."/>
    <n v="30"/>
    <d v="2009-09-17T00:00:00"/>
    <d v="2015-06-02T00:00:00"/>
    <x v="17"/>
    <x v="0"/>
    <x v="0"/>
    <s v="Unspecified"/>
    <n v="8.3000000000000007"/>
    <x v="1"/>
    <s v="Tuesday"/>
    <n v="0"/>
    <n v="6"/>
    <n v="110"/>
    <n v="18"/>
    <s v="0-Jeff Winger, 1-Britta Perry, 2-Abed Nadir, 3-Annie Edison, 4-Shirley Bennett, 5-Dean Craig Pelton, 6-SeÃ±or Ben Chang, 7-Troy Barnes, 8-Pierce Hawthorne"/>
    <s v="0-Joel McHale, 1-Gillian Jacobs, 2-Danny Pudi, 3-Alison Brie, 4-Yvette Nicole Brown, 5-Jim Rash, 6-Ken Jeong, 7-Donald Glover, 8-Chevy Chase"/>
    <s v="http://www.nbc.com/community"/>
  </r>
  <r>
    <s v="Dark Angel"/>
    <s v="In the year 2019 the U.S. has become a third world country in the wake of the Pulse - an electromagnetic shockwave unleashed by nuclear terrorists in 2009. This is Max's world, an unforgiving place even for a genetically engineered soldier like her. On the run from her creators and constantly in search of her past, Max joins forces with the idealistic cyberjournalist &quot;Eyes Only&quot;. She's a revved-up girl trying to make a run-down world a better place."/>
    <n v="61"/>
    <d v="2000-10-03T00:00:00"/>
    <d v="2002-05-03T00:00:00"/>
    <x v="48"/>
    <x v="0"/>
    <x v="0"/>
    <s v="FOX"/>
    <n v="8.1999999999999993"/>
    <x v="1"/>
    <s v="Friday"/>
    <d v="1899-12-30T21:00:00"/>
    <n v="2"/>
    <n v="42"/>
    <n v="21"/>
    <s v="0-Max Guevara / X5-452, 1-Logan Cale / Eyes Only, 2-Cynthia &quot;Original Cindy&quot; McEachin, 3-Calvin &quot;Sketchy&quot; Theodore, 4-Reagan &quot;Normal&quot; Ronald, 5-Herbal Thought, 6-Alec / X5-494, 7-Colonel Donald Michael Lydecker, 8-Joshua, 9-Ames White, 10-Kendra Maibaum, 11-Asha Barlowe"/>
    <s v="0-Jessica Alba, 1-Michael Weatherly, 2-Valarie Rae Miller, 3-Richard Gunn, 4-J.C. MacKenzie, 5-Alimi Ballard, 6-Jensen Ackles, 7-John Savage, 8-Kevin Durand, 9-Martin Cummins, 10-Jennifer Blanc, 11-Ashley Scott"/>
    <m/>
  </r>
  <r>
    <s v="Hannibal"/>
    <s v="Criminal profiler Will Graham is tasked by FBI agent Jack Crawford, the head of Behavioral Sciences, to help investigate the disappearances of eight young girls across Minnesota. Graham and Crawford's team investigate several subsequent murders, while also trying to catch the Chesapeake Ripper. With the investigation weighing heavily on Graham, Crawford decides to have him supervised by psychiatrist Dr. Hannibal Lecter, who, unbeknownst to them, is the Chesapeake Ripper himself, actively seeking to derail the investigation."/>
    <n v="60"/>
    <d v="2013-04-04T00:00:00"/>
    <d v="2015-08-29T00:00:00"/>
    <x v="49"/>
    <x v="0"/>
    <x v="0"/>
    <s v="NBC"/>
    <n v="8.1999999999999993"/>
    <x v="1"/>
    <s v="Thursday"/>
    <d v="1899-12-30T22:00:00"/>
    <n v="3"/>
    <n v="39"/>
    <n v="13"/>
    <s v="0-Dr. Hannibal Lecter, 1-FBI Special Agent Will Graham, 2-FBI Special Agent Jack Crawford, 3-Dr. Alana Bloom, 4-Dr. Bedelia Du Maurier, 5-Beverly Katz"/>
    <s v="0-Mads Mikkelsen, 1-Hugh Dancy, 2-Laurence Fishburne, 3-Caroline Dhavernas, 4-Gillian Anderson, 5-Hettienne Park"/>
    <s v="http://www.nbc.com/hannibal"/>
  </r>
  <r>
    <s v="The Mentalist"/>
    <s v="Patrick Jane, an independent consultant with the California Bureau of Investigation (CBI), has a remarkable track record for solving serious crimes by using his razor sharp skills of observation. Within the Bureau, Jane is notorious for his blatant lack of protocol and his semi-celebrity past as a psychic medium, whose paranormal abilities he now admits he feigned. No-nonsense Senior Agent Teresa Lisbon openly resists having Jane in her unit and alternates between reluctantly acknowledging Jane's usefulness and blasting him for his theatrics, narcissism, and dangerous lack of boundaries. Lisbon's team includes agents Kimball Cho, Wayne Rigsby and rookie member Grace Van Pelt, who all think Jane's a loose cannon but admire his charm and knack for clearing cases."/>
    <n v="60"/>
    <d v="2008-09-23T00:00:00"/>
    <d v="2015-02-18T00:00:00"/>
    <x v="3"/>
    <x v="0"/>
    <x v="0"/>
    <s v="CBS"/>
    <n v="8.1999999999999993"/>
    <x v="1"/>
    <s v="Sunday"/>
    <d v="1899-12-30T22:00:00"/>
    <n v="7"/>
    <n v="151"/>
    <n v="22"/>
    <s v="0-Patrick Jane, 1-Teresa Lisbon, 2-Kimball Cho, 3-Wayne Rigsby, 4-Grace Van Pelt, 5-Dennis Abbott, 6-Jason Wylie, 7-Kim Fischer, 8-Michelle Vega"/>
    <s v="0-Simon Baker, 1-Robin Tunney, 2-Tim Kang, 3-Owain Yeoman, 4-Amanda Righetti, 5-Rockmond Dunbar, 6-Joe Adler, 7-Emily Swallow, 8-Josie Loren"/>
    <m/>
  </r>
  <r>
    <s v="Westworld"/>
    <s v="Westworld is a dark odyssey about the dawn of artificial consciousness and the evolution of sin. Set at the intersection of the near future and the reimagined past, it explores a world in which every human appetite, no matter how noble or depraved, can be indulged."/>
    <n v="63"/>
    <d v="2016-10-02T00:00:00"/>
    <d v="2022-08-14T00:00:00"/>
    <x v="50"/>
    <x v="0"/>
    <x v="0"/>
    <s v="HBO"/>
    <n v="8.1999999999999993"/>
    <x v="1"/>
    <s v="Sunday"/>
    <d v="1899-12-30T21:00:00"/>
    <n v="4"/>
    <n v="36"/>
    <n v="9"/>
    <s v="0-Maeve Millay, 1-Bernard Lowe, 2-The Man in Black, 3-Dolores Abernathy, 4-Ashley Stubbs, 5-Charlotte Hale, 6-Teddy Flood, 7-Clementine Pennyfeather, 8-Hector Escaton, 9-Dr. Robert Ford, 10-Lee Sizemore, 11-Elsie King, 12-Caleb Nichols, 13-Angela, 14-William, 15-Armistice, 16-Logan Delos, 17-Peter Abernathy, 18-Lawrence / Alonzo, 19-Theresa Cullen, 20-Emily, 21-Akecheta, 22-Engerraund Serac, 23-Christina, 24-Antoine Costa, 25-Karl Strand, 26-Hanaryo, 27-Arnold Weber"/>
    <s v="0-Thandiwe Newton, 1-Jeffrey Wright, 2-Ed Harris, 3-Evan Rachel Wood, 4-Luke Hemsworth, 5-Tessa Thompson, 6-James Marsden, 7-Angela Sarafyan, 8-Rodrigo Santoro, 9-Anthony Hopkins, 10-Simon Quarterman, 11-Shannon Woodward, 12-Aaron Paul, 13-Talulah Riley, 14-Jimmi Simpson, 15-Ingrid BolsÃ¸ Berdal, 16-Ben Barnes, 17-Louis Herthum, 18-Clifton Collins, Jr., 19-Sidse Babett Knudsen, 20-Katja Herbers, 21-Zahn McClarnon, 22-Vincent Cassel, 23-Evan Rachel Wood, 24-Fares Fares, 25-Gustaf SkarsgÃ¥rd, 26-Tao Okamoto, 27-Jeffrey Wright"/>
    <s v="http://www.hbo.com/westworld"/>
  </r>
  <r>
    <s v="Better Off Ted"/>
    <s v="Better Off Ted is a satirical office comedy about successful good guy, Ted Crisp, who runs research and development at Veridian Dynamics, a company with a morally questionable approach to its employees. Whether it's standing by a memo with a typo that encourages employees to now (as opposed to not) use offensive language with each other, to championing interoffice dating based on DNA matching to save money on health care, Veridian is a company that puts its bottom line first and employees last. Ted's a single dad to a seven year old girl, and he loves his job, but he's starting to take a closer look at the company's extremely dubious practices."/>
    <n v="30"/>
    <d v="2009-03-18T00:00:00"/>
    <d v="2010-02-09T00:00:00"/>
    <x v="17"/>
    <x v="0"/>
    <x v="0"/>
    <s v="ABC"/>
    <n v="8.1999999999999993"/>
    <x v="1"/>
    <s v="Tuesday"/>
    <d v="1899-12-30T21:30:00"/>
    <n v="2"/>
    <n v="26"/>
    <n v="13"/>
    <s v="0-Theodore &quot;Ted&quot; Crisp, 1-Veronica Palmer, 2-Linda Zwordling, 3-Phil Mymen, 4-Lem Hewitt, 5-Rose Crisp"/>
    <s v="0-Jay Harrington, 1-Portia de Rossi, 2-Andrea Anders, 3-Jonathan Slavin, 4-Malcolm Barrett, 5-Isabella Acres"/>
    <m/>
  </r>
  <r>
    <s v="Parks and Recreation"/>
    <s v="Parks and Recreation is a comedy series based around the main character Leslie Knope (a bureaucrat) in the parks department of Pawnee."/>
    <n v="30"/>
    <d v="2009-04-09T00:00:00"/>
    <d v="2015-02-24T00:00:00"/>
    <x v="17"/>
    <x v="0"/>
    <x v="0"/>
    <s v="NBC"/>
    <n v="8.1999999999999993"/>
    <x v="1"/>
    <s v="Tuesday"/>
    <d v="1899-12-30T20:00:00"/>
    <n v="7"/>
    <n v="125"/>
    <n v="18"/>
    <s v="0-Leslie Knope, 1-Ron Swanson, 2-April Ludgate, 3-Tom Haverford, 4-Jerry Gergich, 5-Donna Meagle, 6-Andy Dwyer, 7-Ann Perkins, 8-Ben Wyatt, 9-Chris Traeger, 10-Mark Brendanawicz"/>
    <s v="0-Amy Poehler, 1-Nick Offerman, 2-Aubrey Plaza, 3-Aziz Ansari, 4-Jim O'Heir, 5-Retta, 6-Chris Pratt, 7-Rashida Jones, 8-Adam Scott, 9-Rob Lowe, 10-Paul Schneider"/>
    <s v="http://www.nbc.com/parks-and-recreation"/>
  </r>
  <r>
    <s v="Lost"/>
    <s v="Out of the blackness, the first thing Jack senses is pain. Then burning sun. A Bamboo forest. Smoke. Screams. With a rush comes the horrible awareness that the plane he was on tore apart in mid-air and crashed on a Pacific island. From there it's a blur, as his doctor's instinct kicks in: people need his help.Stripped of everything, the 48 survivors scavenge what they can from the plane for their survival. Some panic. Some pin their hopes on rescue. A few find inner strength they never knew they had -- like Kate, who, with no medical training, suddenly finds herself suturing the doctor's wounds. Hurley - a man with a warm sense of humor despite the desperate situation - does his best to keep his cool as he helps those around him to survive. Charlie is a faded rock star who harbors a painful secret. Sayid is a Middle Eastern man who must wrestle with the racial profiling directed at him by some of his fellow survivors. Jin and Sun are a Korean couple whose traditions, values and language are foreign, and thus causes much to get lost in the translation. Sawyer has an air of danger surrounding him, and his intense sense of mistrust for everyone around him could prove to be fatal to his fellow castaways. Michael has just gained custody of his nine-year-old son, Walt, after the death of his ex-wife - they are a father and son who don't even know each other. Locke is a mysterious man who keeps to himself, and who harbors a deeper connection to the island than any of the others. Self-centered Shannon - who actually gives herself a pedicure amid the chaos - and her estranged controlling brother, Boone , constantly bicker and must learn to get along if they are to survive. And young Claire is eight months pregnant and ill-prepared for the hardships of motherhood - especially on a deserted island."/>
    <n v="60"/>
    <d v="2004-09-22T00:00:00"/>
    <d v="2010-05-23T00:00:00"/>
    <x v="51"/>
    <x v="0"/>
    <x v="0"/>
    <s v="ABC"/>
    <n v="8.1999999999999993"/>
    <x v="1"/>
    <s v="Tuesday"/>
    <d v="1899-12-30T21:00:00"/>
    <n v="6"/>
    <n v="121"/>
    <n v="20"/>
    <s v="0-Dr. Jack Shephard, 1-Katherine &quot;Kate&quot; Austen, 2-Hugo &quot;Hurley&quot; Reyes, 3-James &quot;Sawyer&quot; Ford, 4-John Locke, 5-Sayid Jarrah, 6-Jin Soo Kwon, 7-Sun Hwa Kwon, 8-Claire Littleton, 9-Charlie Pace, 10-Ben Linus, 11-Michael Dawson, 12-Juliet Burke, 13-Desmond Hume, 14-Miles Straume, 15-Shannon Rutherford, 16-Daniel Faraday, 17-Richard Alpert, 18-Charlotte Lewis, 19-Boone Carlyle, 20-Frank Lapidus, 21-Walt Lloyd, 22-Ana Lucia Cortez, 23-Mr. Eko, 24-Libby Smith, 25-Ilana Verdansky, 26-Paulo, 27-Nikki Fernandez"/>
    <s v="0-Matthew Fox, 1-Evangeline Lilly, 2-Jorge Garcia, 3-Josh Holloway, 4-Terry O'Quinn, 5-Naveen Andrews, 6-Daniel Dae Kim, 7-Kim Yoon Jin, 8-Emilie de Ravin, 9-Dominic Monaghan, 10-Michael Emerson, 11-Harold Perrineau, 12-Elizabeth Mitchell, 13-Henry Ian Cusick, 14-Ken Leung, 15-Maggie Grace, 16-Jeremy Davies, 17-Nestor Carbonell, 18-Rebecca Mader, 19-Ian Somerhalder, 20-Jeff Fahey, 21-Malcolm David Kelley, 22-Michelle Rodriguez, 23-Adewale Akinnuoye-Agbaje, 24-Cynthia Watros, 25-Zuleikha Robinson, 26-Rodrigo Santoro, 27-Kiele Sanchez"/>
    <s v="http://abc.go.com/shows/lost"/>
  </r>
  <r>
    <s v="Humans"/>
    <s v="Humans is set in a parallel present where the latest must-have gadget for any busy family is a &lt;i&gt;Synth&lt;/i&gt; â€“ a highly-developed robotic servant eerily similar to its live counterpart. In the hope of transforming the way they live, one strained suburban family purchases a refurbished synth only to discover that sharing life with a machine has far-reaching and chilling consequences."/>
    <n v="60"/>
    <d v="2015-06-14T00:00:00"/>
    <d v="2018-07-05T00:00:00"/>
    <x v="23"/>
    <x v="0"/>
    <x v="0"/>
    <s v="Channel 4"/>
    <n v="8.1999999999999993"/>
    <x v="1"/>
    <s v="Thursday"/>
    <d v="1899-12-30T21:00:00"/>
    <n v="3"/>
    <n v="24"/>
    <n v="8"/>
    <s v="0-Leo Elster, 1-Anita / Mia, 2-Laura Hawkins, 3-Joe Hawkins, 4-Max, 5-Toby Hawkins, 6-Matilda &quot;Mattie&quot; Hawkins, 7-Niska, 8-Sophie Hawkins, 9-DI Karen Voss, 10-DI Peter Drummond, 11-Odi, 12-Sam, 13-Professor Edwin Hobb, 14-Fred, 15-Dr. Athena Morrow, 16-Hester, 17-George Millican, 18-Vera, 19-Neil Sommer, 20-Stanley, 21-Anatole, 22-Simon, 23-Jill Drummond, 24-Agnes, 25-Milo Khoury, 26-Harun Khan"/>
    <s v="0-Colin Morgan, 1-Gemma Chan, 2-Katherine Parkinson, 3-Tom Goodman-Hill, 4-Ivanno Jeremiah, 5-Theo Stevenson, 6-Lucy Carless, 7-Emily Berrington, 8-Pixie Davies, 9-Ruth Bradley, 10-Neil Maskell, 11-Will Tudor, 12-Billy Jenkins, 13-Danny Webb, 14-á¹¢á»páº¹Ì DÃ¬rÃ­sÃ¹, 15-Carrie-Anne Moss, 16-Sonya Cassidy, 17-William Hurt, 18-Rebecca Front, 19-Mark Bonnar, 20-Dino Fetscher, 21-Ukweli Roach, 22-Jack Derges, 23-Jill Halfpenny, 24-Holly Earl, 25-Marshall Allman, 26-Manpreet Bachu"/>
    <s v="http://www.channel4.com/programmes/humans"/>
  </r>
  <r>
    <s v="Stargate Universe"/>
    <s v="Stargate Universe follows a band of soldiers, scientists and civilians, who must fend for themselves as they are forced through a Stargate when their hidden base comes under attack. The desperate survivors emerge aboard an ancient ship, which is locked on an unknown course and unable to return to Earth. Faced with meeting the most basic needs of food, water and air, the group must unlock the secrets of the ship's Stargate to survive. The danger, adventure and hope they find on board the Destiny will reveal the heroes and villains among them."/>
    <n v="60"/>
    <d v="2009-10-02T00:00:00"/>
    <d v="2011-05-09T00:00:00"/>
    <x v="10"/>
    <x v="0"/>
    <x v="0"/>
    <s v="Syfy"/>
    <n v="8.1999999999999993"/>
    <x v="1"/>
    <s v="Monday"/>
    <d v="1899-12-30T21:00:00"/>
    <n v="2"/>
    <n v="40"/>
    <n v="20"/>
    <s v="0-Dr. Nicholas Rush, 1-Everett Young, 2-Matthew Scott, 3-Chloe Armstrong, 4-Eli Wallace, 5-Tamara Johansen, 6-Ronald Greer, 7-Camille Wray"/>
    <s v="0-Robert Carlyle, 1-Louis Ferreira, 2-Brian J. Smith, 3-Elyse Levesque, 4-David Blue, 5-Alaina Huffman, 6-Jamil Walker Smith, 7-Ming-Na Wen"/>
    <s v="http://stargate.mgm.com/view/series/3/index.html"/>
  </r>
  <r>
    <s v="Suits"/>
    <s v="Suits delves into the fast-paced, high-stakes world of a top Manhattan corporate law firm where hotshot associate Harvey Specter makes a risky move by hiring Mike Ross a brilliant but unmotivated college dropout, as his associate. As he becomes enmeshed in this unfamiliar world, Mike relies heavily on the firm's best paralegal Rachel Zane and Harvey's no-nonsense assistant Donna Paulsen to help him serve justice. With a photographic memory and the street smarts of a hustler, Mike proves to be a legal prodigy despite the absence of bonafide legal credentials."/>
    <n v="60"/>
    <d v="2011-06-23T00:00:00"/>
    <d v="2019-09-25T00:00:00"/>
    <x v="52"/>
    <x v="0"/>
    <x v="0"/>
    <s v="USA Network"/>
    <n v="8.1999999999999993"/>
    <x v="1"/>
    <s v="Wednesday"/>
    <d v="1899-12-30T21:00:00"/>
    <n v="9"/>
    <n v="134"/>
    <n v="15"/>
    <s v="0-Harvey Specter, 1-Louis Litt, 2-Donna Paulsen, 3-Mike Ross, 4-Rachel Zane, 5-Jessica Pearson, 6-Katrina Bennett, 7-Alex Williams, 8-Samantha Wheeler"/>
    <s v="0-Gabriel Macht, 1-Rick Hoffman, 2-Sarah Rafferty, 3-Patrick J. Adams, 4-Meghan Markle, 5-Gina Torres, 6-Amanda Schull, 7-DulÃ© Hill, 8-Katherine Heigl"/>
    <s v="http://www.usanetwork.com/suits"/>
  </r>
  <r>
    <s v="House of Cards"/>
    <s v="Based on the BBC miniseries of the same name, House of Cards follows Francis Underwood, the politician's politician â€“ masterful, beguiling, charismatic and ruthless. He and his equally ambitious wife Claire will stop at nothing to ensure their ascendancy. This wicked political drama slithers beneath the curtain and through the back halls of greed, sex, love and corruption in modern Washington D.C."/>
    <n v="52"/>
    <d v="2013-02-01T00:00:00"/>
    <d v="2018-11-02T00:00:00"/>
    <x v="53"/>
    <x v="0"/>
    <x v="0"/>
    <s v="Unspecified"/>
    <n v="8.1999999999999993"/>
    <x v="1"/>
    <s v="Not Specified"/>
    <n v="0"/>
    <n v="6"/>
    <n v="73"/>
    <n v="12"/>
    <s v="0-Claire Underwood, 1-Doug Stamper, 2-Frank Underwood, 3-Seth Grayson, 4-Catherine Durant, 5-Edward Meechum, 6-Remy Danton, 7-Tom Hammerschmidt, 8-Thomas Yates, 9-Jackie Sharp, 10-Leann Harvey, 11-Nathan Green, 12-President Garrett Walker, 13-Bob Birch, 14-Heather Dunbar, 15-Rachel Posner, 16-Mark Usher, 17-Janine Skorsky, 18-Linda Vasquez, 19-Terry Womack, 20-Christina Gallagher, 21-Donald Blythe, 22-Lucas Goodwin, 23-Raymond Tusk, 24-Gavin Orsay, 25-Freddy Hayes, 26-Will Conway, 27-Hannah Conway, 28-Zoe Barnes, 29-Nancy Kaufberger, 30-Aidan Macallan, 31-Viktor Petrov, 32-Peter Russo, 33-Lisa Williams, 34-Ayla Sayyad, 35-Ted Brockhart, 36-Jane Davis, 37-Gillian Cole, 38-Harry Marshall, 39-DNI Vanessa Morrison, 40-Sean Jeffries, 41-Chairman of Joint Chiefs Max Braegher, 42-Kate Baldwin, 43-Alex Romero, 44-Cynthia Driscoll, 45-Adam Galloway, 46-Hector Mendoza, 47-First Lady Tricia Walker, 48-Laura Moretti, 49-Nora Cafferty, 50-Annette Shepherd, 51-Bill Shepherd, 52-Kelsey Stewart, 53-Jim Matthews, 54-Walter Doyle, 55-Abbott Vaughn, 56-Alexi Moryakov, 57-Duncan Shepherd, 58-Margaret Tilden, 59-Carly Heath, 60-Megan Hennessey, 61-Xander Feng, 62-Dr. Alan Cooke, 63-Elizabeth Hale, 64-Eric Rawlings, 65-Melody Cruz, 66-Barney Hull, 67-Sen. Charles Holburn, 68-Oliver Spence, 69-Connor Ellis, 70-Willard Erickson, 71-Daniel Lanagin, 72-Gary Stamper, 73-Sharon, 74-Eliana Caspi, 75-Celia Jones, 76-Jennifer Baumgarten, 77-Brett Cole, 78-Steve, 79-Felicity Holburn, 80-Michael Kern, 81-Evelyn Baxter, 82-David Rasmussen, 83-Marty Spinella, 84-Paul Capra, 85-Curtis Haas, 86-Casey Giallo, 87-Nick Henslow, 88-Justice Jacobs, 89-Doris Jones, 90-Henry Mitchell, 91-Joshua Masterson, 92-Governor Roger Olmstead, 93-Benjamin Grant, 94-Hasan Aruri, 95-Marcy Siegerson, 96-Dr. Charles Rosen, 97-Ray Meyers, 98-Vincent Abruzzo, 99-Stan Durant, 100-Gene Clancy, 101-Oren Chase, 102-Tim Corbet, 103-Ken Caswell, 104-Ted Havemeyer, 105-Senator Sheer, 106-Ahmadi, 107-US Attorney, 108-Paul Landry, 109-Arnold Silva, 110-Twenty-Year-Old Claire, 111-EPA Administrator, 112-Rafiq Nasser, 113-Roy Kapeniak, 114-Leanne Masters, 115-Dean Masters, 116-Bruce Higgins, 117-Phil Langdon, 118-Russo's Mother, 119-Scott Cunningham, 120-Wes Buchwalter, 121-Howard Webb, 122-Susan Marbury, 123-Darnell Hayes, 124-Dr. Lanjawni, 125-Kaseem Mahmoud, 126-Bishop Charles Eddis, 127-Michael Corrigan, 128-Suzie, 129-Senator Dean Austen, 130-Senator Baker, 131-Brad Petite, 132-Joe Siskind, 133-Geraldine, 134-Special Agent Rick Bowman, 135-Russell, 136-Hunter, 137-Earl Hanna, 138-Reed"/>
    <s v="0-Robin Wright, 1-Michael Kelly, 2-Kevin Spacey, 3-Derek Cecil, 4-Jayne Atkinson, 5-Nathan Darrow, 6-Mahershala Ali, 7-Boris McGiver, 8-Paul Sparks, 9-Molly Parker, 10-Neve Campbell, 11-Jeremy Holm, 12-Michel Gill, 13-Larry Pine, 14-Elizabeth Marvel, 15-Rachel Brosnahan, 16-Campbell Scott, 17-Constance Zimmer, 18-Sakina Jaffrey, 19-Curtiss Cook, 20-Kristen Connolly, 21-Reed Birney, 22-Sebastian Arcelus, 23-Gerald McRaney, 24-Jimmi Simpson, 25-Reg E. Cathey, 26-Joel Kinnaman, 27-Dominique McElligott, 28-Kate Mara, 29-Elizabeth Norment, 30-Damian Young, 31-Lars Mikkelsen, 32-Corey Stoll, 33-Kate Lyn Sheil, 34-Mozhan Navabi, 35-Colm Feore, 36-Patricia Clarkson, 37-Sandrine Holt, 38-Andrew Polk, 39-Mercedes Herrero, 40-Korey Jackson, 41-Julian Gamble, 42-Kim Dickens, 43-James Martinez, 44-Eisa Davis, 45-Ben Daniels, 46-Benito Martinez, 47-Joanna Going, 48-Wendy Moniz, 49-Susan Pourfar, 50-Diane Lane, 51-Greg Kinnear, 52-Kristen Sieh, 53-Dan Ziskie, 54-Kenneth Tigar, 55-David Eichenbaum, 56-Alexander Sokovikov, 57-Cody Fern, 58-Kathleen Chalfant, 59-Tawny Cypress, 60-Libby Woodbridge, 61-Terry Chen, 62-Shawn Doyle, 63-Ellen Burstyn, 64-Malcolm Madera, 65-Athena Karkanis, 66-Chuck Cooper, 67-Karl Kenzler, 68-Michael Warner, 69-Sam Page, 70-John Henry Cox, 71-Gil Birmingham, 72-Kelly AuCoin, 73-Christina Bennett Lind, 74-Jenna Stern, 75-LisaGay Hamilton, 76-Linda Marie Larson, 77-Boris Kodjoe, 78-Chance Kelly, 79-Francie Swift, 80-Kevin Kilner, 81-Maryann Plunkett, 82-Michael Siberry, 83-Al Sapienza, 84-Wass Stevens, 85-Michael Park, 86-Ian Blackman, 87-Jeremy Bobb, 88-Jonathan Hogan, 89-Cicely Tyson, 90-Marc Kudisch, 91-Jefferson White, 92-Lee Sellars, 93-Daniel Sauli, 94-Alok Tewari, 95-Linda Powell, 96-Chip Zien, 97-Brian Keane, 98-Ron Canada, 99-Gregg Edelman, 100-Lance E. Nichols, 101-Murphy Guyer, 102-David Andrews, 103-William Hill, 104-David Clennon, 105-John C. Vennema, 106-Farshad Farahat, 107-Joy Lynn Jacobs, 108-Sam Freed, 109-Richard Toth, 110-Willa Fitzgerald, 111-Robert Newman, 112-Darwin Shaw, 113-T.J. Edwards, 114-Angela Christian, 115-Clark Carmichael, 116-Brian Reddy, 117-J.C. MacKenzie, 118-Phyllis Somerville, 119-Armand Schultz, 120-John Scurti, 121-Spencer Garrett, 122-Deanna Dunagan, 123-Malcolm Goodwin, 124-Poorna Jagannathan, 125-Waleed Zuaiter, 126-John Doman, 127-Christian Camargo, 128-Annie Parisse, 129-Sean Cullen, 130-Doug Barron, 131-Clarke Thorell, 132-Mark Lotito, 133-Gameela Wright, 134-Chris Agos, 135-Aaron Serotsky, 136-John Ellison Conlee, 137-Thomas Kopache, 138-David Corenswet"/>
    <s v="https://www.netflix.com/title/70178217"/>
  </r>
  <r>
    <s v="Halt and Catch Fire"/>
    <s v="Halt and Catch Fire is set roughly one year after IBM all but corners the market with the release of its first major product â€“ the IBM PC. In this fictional drama, a former IBM executive, Joe MacMillan plans to reverse engineer the flagship product of his former employer and forces his current company, Cardiff Electric, into the personal computer race. MacMillan enlists the help of Gordon Clark, a great engineer whose unrealized dreams of creating a revolutionary product have created tension in his marriage to Donna, and Cameron Howe, a volatile prodigy who puts her future in jeopardy to join MacMillan's rogue PC project. Halt and Catch Fire thrives on the spirit of innovation and explores what it's like to stand at the forefront of something world-changing and work towards it, no matter the risk."/>
    <n v="60"/>
    <d v="2014-06-01T00:00:00"/>
    <d v="2017-10-14T00:00:00"/>
    <x v="25"/>
    <x v="0"/>
    <x v="0"/>
    <s v="AMC"/>
    <n v="8.1999999999999993"/>
    <x v="1"/>
    <s v="Saturday"/>
    <d v="1899-12-30T21:00:00"/>
    <n v="4"/>
    <n v="40"/>
    <n v="10"/>
    <s v="0-Joe MacMillan, 1-Gordon Clark, 2-Cameron Howe, 3-Donna Clark, 4-John Bosworth, 5-Sara Wheeler, 6-Dale Butler"/>
    <s v="0-Lee Pace, 1-Scoot McNairy, 2-Mackenzie Davis, 3-Kerry BishÃ©, 4-Toby Huss, 5-Aleksa Palladino, 6-David Wilson Barnes"/>
    <s v="http://www.amc.com/shows/halt-and-catch-fire"/>
  </r>
  <r>
    <s v="Mad Men"/>
    <s v="The series revolves around the conflicted world of Don Draper, the biggest ad man in the business, and his colleagues at the Sterling Cooper Draper Pryce Advertising Agency. As Don makes the plays in the boardroom and the bedroom, he struggles to stay a step ahead of the rapidly changing times and the young executives nipping at his heels. The series also depicts authentically the roles of men and women in this era while exploring the true human nature beneath the guise of 1960s traditional family values."/>
    <n v="60"/>
    <d v="2007-07-19T00:00:00"/>
    <d v="2015-05-17T00:00:00"/>
    <x v="25"/>
    <x v="0"/>
    <x v="0"/>
    <s v="AMC"/>
    <n v="8.1999999999999993"/>
    <x v="1"/>
    <s v="Sunday"/>
    <d v="1899-12-30T22:00:00"/>
    <n v="7"/>
    <n v="92"/>
    <n v="13"/>
    <s v="0-Roger Sterling, 1-Don Draper, 2-Peggy Olson, 3-Sally Draper, 4-Pete Campbell, 5-Bertram Cooper, 6-Joan Holloway, 7-Harry Crane, 8-Betty Draper, 9-Ken Cosgrove, 10-Megan Calvet, 11-Lane Pryce, 12-Paul Kinsey, 13-Salvatore Romano, 14-Rachel Menken"/>
    <s v="0-John Slattery, 1-Jon Hamm, 2-Elisabeth Moss, 3-Kiernan Shipka, 4-Vincent Kartheiser, 5-Robert Morse, 6-Christina Hendricks, 7-Rich Sommer, 8-January Jones, 9-Aaron Staton, 10-Jessica ParÃ©, 11-Jared Harris, 12-Michael Gladis, 13-Bryan Batt, 14-Maggie Siff"/>
    <s v="http://www.amc.com/shows/mad-men"/>
  </r>
  <r>
    <s v="Doctor Who"/>
    <s v="Adventures across time and space with the time travelling alien and companions."/>
    <n v="48"/>
    <d v="2005-03-26T00:00:00"/>
    <d v="2022-10-23T00:00:00"/>
    <x v="1"/>
    <x v="0"/>
    <x v="0"/>
    <s v="BBC One"/>
    <n v="8.1999999999999993"/>
    <x v="1"/>
    <s v="Sunday"/>
    <n v="0"/>
    <n v="13"/>
    <n v="153"/>
    <n v="12"/>
    <s v="0-The Eleventh Doctor, 1-The Tenth Doctor, 2-Amelia &quot;Amy&quot; Pond, 3-The Twelfth Doctor, 4-Clara Oswald, 5-Rose Tyler, 6-Rory Williams, 7-The Thirteenth Doctor, 8-Yasmin Khan, 9-Graham O'Brien, 10-Ryan Sinclair, 11-Martha Jones, 12-Professor River Song, 13-Donna Noble, 14-Captain Jack Harkness, 15-Nardole, 16-The Ninth Doctor, 17-Bill Potts, 18-Kate Stewart, 19-Wilfred Mott, 20-Dan Lewis, 21-Inston-Vee Vinder, 22-The Master, 23-The Master, 24-The Doctor, 25-Sarah Jane Smith, 26-The First Doctor, 27-The Fifth Doctor, 28-Santa Claus, 29-Madge Arwell, 30-Astrid Peth, 31-The Sixth Doctor, 32-The Eighth Doctor, 33-The Seventh Doctor, 34-Adelaide Brooke, 35-The Captain, 36-Jackson Lake, 37-Christina de Souza, 38-Tegan Jovanka, 39-Ace"/>
    <s v="0-Matt Smith, 1-David Tennant, 2-Karen Gillan, 3-Peter Capaldi, 4-Jenna Coleman, 5-Billie Piper, 6-Arthur Darvill, 7-Jodie Whittaker, 8-Mandip Gill, 9-Bradley Walsh, 10-Tosin Cole, 11-Freema Agyeman, 12-Alex Kingston, 13-Catherine Tate, 14-John Barrowman, 15-Matt Lucas, 16-Christopher Eccleston, 17-Pearl Mackie, 18-Jemma Redgrave, 19-Bernard Cribbins, 20-John Bishop, 21-Jacob Anderson, 22-John Simm, 23-Sacha Dhawan, 24-Jo Martin, 25-Elisabeth Sladen, 26-David Bradley, 27-Peter Davison, 28-Nick Frost, 29-Claire Skinner, 30-Kylie Minogue, 31-Colin Baker, 32-Paul McGann, 33-Sylvester McCoy, 34-Lindsay Duncan, 35-Mark Gatiss, 36-David Morrissey, 37-Michelle Ryan, 38-Janet Fielding, 39-Sophie Aldred"/>
    <s v="http://www.bbc.co.uk/programmes/b006q2x0"/>
  </r>
  <r>
    <s v="Friday Night Lights"/>
    <s v="In the town of Dillon, Texas, football is life, and no one knows that better than new head Coach Eric Taylor. Pressure mounts as the Dillon Panthers led by star quarterback Jason Street, enter pre-season surrounded by a swirl of press, recruiters and State Championship sized expectations. Backup quarterback Matt Saracen prepares to ride the bench in the shadow of Jason Street, as running back Tim Riggins struggles with a serious vice. As the season opener grows near, the town of Dillon is focused on what they believe to be most important, winning."/>
    <n v="60"/>
    <d v="2006-10-03T00:00:00"/>
    <d v="2011-02-09T00:00:00"/>
    <x v="54"/>
    <x v="0"/>
    <x v="0"/>
    <s v="NBC"/>
    <n v="8.1999999999999993"/>
    <x v="1"/>
    <s v="Wednesday"/>
    <d v="1899-12-30T21:00:00"/>
    <n v="5"/>
    <n v="76"/>
    <n v="15"/>
    <s v="0-Eric Taylor, 1-Tami Taylor, 2-Julie Taylor, 3-Tim Riggins, 4-Matt Saracen, 5-Landry Clarke, 6-Lyla Garrity, 7-Tyra Collette, 8-Brian &quot;Smash&quot; Williams, 9-Jason Street, 10-Luke Cafferty, 11-Vincent &quot;Vince&quot; Howard, 12-Jess Merriweather, 13-Becky Sproles, 14-Hastings Ruckle"/>
    <s v="0-Kyle Chandler, 1-Connie Britton, 2-Aimee Teegarden, 3-Taylor Kitsch, 4-Zach Gilford, 5-Jesse Plemons, 6-Minka Kelly, 7-Adrianne Palicki, 8-Gaius Charles, 9-Scott Porter, 10-Matt Lauria, 11-Michael B. Jordan, 12-Jurnee Smollett, 13-Dora Madison Burge, 14-Grey Damon"/>
    <s v="https://www.nbc.com/friday-night-lights"/>
  </r>
  <r>
    <s v="Angel"/>
    <s v="&quot;If you need help, then look no further. Angel Investigations is the best. Our rates are low but our standards are high. When the chips are down, and you're at the end of your rope you need someone that you can count on. And that's what you'll find here, someone that will go all the way, no matter what. So don't lose hope. Come on over to our offices and you'll see that there's still heroes in this world.&quot;Angel was the spin-off series of &quot;Buffy the Vampire Slayer&quot;. It aired from 1999 to 2004. Angel runs a private invetigation bureau and fights demons, Wolfram &amp;amp; Hart and all other existing evil in Los Angeles. There were several crossovers and many guest appearances from &quot;Buffy The Vampire Slayer&quot; during its five season run."/>
    <n v="60"/>
    <d v="1999-10-05T00:00:00"/>
    <d v="2004-05-19T00:00:00"/>
    <x v="35"/>
    <x v="0"/>
    <x v="0"/>
    <s v="The WB"/>
    <n v="8.1999999999999993"/>
    <x v="1"/>
    <s v="Wednesday"/>
    <d v="1899-12-30T21:00:00"/>
    <n v="5"/>
    <n v="110"/>
    <n v="22"/>
    <s v="0-Angel, 1-Wesley Wyndham-Pryce, 2-Charles Gunn, 3-Cordelia Chase, 4-Lorne, 5-Winifred &quot;Fred&quot; Burkle, 6-Connor, 7-Spike, 8-Harmony Kendall, 9-Allen Francis Doyle, 10-Illyria"/>
    <s v="0-David Boreanaz, 1-Alexis Denisof, 2-J. August Richards, 3-Charisma Carpenter, 4-Andy Hallett, 5-Amy Acker, 6-Vincent Kartheiser, 7-James Marsters, 8-Mercedes McNab, 9-Glenn Quinn, 10-Amy Acker"/>
    <m/>
  </r>
  <r>
    <s v="Prison Break"/>
    <s v="Lincoln Burrows is currently on death row and scheduled to die in a few months for an assassination his younger brother Michael is convinced he did not commit. With no other options and time winding down, Michael takes drastic measures to get himself incarcerated alongside his brother in Fox River State Penitentiary. Once he's inside, Michael - a structural engineer with the blueprints for the prison - begins to execute an elaborate plan to break Lincoln out and prove him innocent. When Michael arrives at Fox River State Penitentiary, he meets the prison denizens who will, unknowingly, help in his escape plans - his cellmate, the lovelorn Sucre; beautiful prison doctor Dr. Sara Tancredi, who happens to be the governor's daughter; former mob boss John Abruzzi; and Warden Henry Pope. Meanwhile, outside the prison walls, the brothers' childhood friend and Lincoln's lost love, attorney Veronica Donovan, works within the law to free them; Lincoln's teenage son LJ may be going down a path similar to his convicted father's; and Secret Service Agent Paul Kellerman's investigation into Lincoln's case proves that there may be a national conspiracy."/>
    <n v="60"/>
    <d v="2005-08-29T00:00:00"/>
    <d v="2017-05-30T00:00:00"/>
    <x v="0"/>
    <x v="0"/>
    <x v="0"/>
    <s v="FOX"/>
    <n v="8.1999999999999993"/>
    <x v="1"/>
    <s v="Tuesday"/>
    <d v="1899-12-30T21:00:00"/>
    <n v="5"/>
    <n v="88"/>
    <n v="18"/>
    <s v="0-Lincoln &quot;Linc&quot; Burrows, 1-Michael Scofield, 2-Theodore &quot;T-Bag&quot; Bagwell, 3-Fernando Sucre, 4-Sara Tancredi, 5-Brad Bellick, 6-Alexander &quot;Alex&quot; Mahone, 7-Paul Kellerman, 8-Benjamin Miles &quot;C-Note&quot; Franklin, 9-Gretchen Morgan, 10-LJ Burrows, 11-Veronica Donovan, 12-Don Self, 13-John Abruzzi, 14-Sofia Lugo, 15-Norman &quot;Lechero&quot; St. John, 16-James Whistler, 17-Sheba, 18-David &quot;Whip&quot; Martin, 19-Jacob Anton Ness"/>
    <s v="0-Dominic Purcell, 1-Wentworth Miller, 2-Robert Knepper, 3-Amaury Nolasco, 4-Sarah Wayne Callies, 5-Wade Williams, 6-William Fichtner, 7-Paul Adelstein, 8-Rockmond Dunbar, 9-Jodi Lyn O'Keefe, 10-Marshall Allman, 11-Robin Tunney, 12-Michael Rapaport, 13-Peter Stormare, 14-Danay GarcÃ­a, 15-Robert Wisdom, 16-Chris Vance, 17-Inbar Lavi, 18-Augustus Prew, 19-Mark Feuerstein"/>
    <s v="http://www.fox.com/prisonbreak"/>
  </r>
  <r>
    <s v="The Graham Norton Show"/>
    <s v="Chat show featuring celebrities, music and fabulous weirdness from the British public."/>
    <n v="55"/>
    <d v="2007-02-22T00:00:00"/>
    <m/>
    <x v="17"/>
    <x v="3"/>
    <x v="0"/>
    <s v="BBC One"/>
    <n v="8.1999999999999993"/>
    <x v="1"/>
    <s v="Friday"/>
    <d v="1899-12-30T22:40:00"/>
    <n v="31"/>
    <n v="478"/>
    <n v="15"/>
    <s v="0-Host"/>
    <s v="0-Graham Norton"/>
    <s v="http://www.bbc.co.uk/programmes/b006xnzc"/>
  </r>
  <r>
    <s v="Six Feet Under"/>
    <s v="When death is your business, what is your life? For the Fisher family, the world outside of their family-owned funeral home continues to be at least as challenging as--and far less predictable than--the one inside on Six Feet Under."/>
    <n v="60"/>
    <d v="2001-06-03T00:00:00"/>
    <d v="2005-08-21T00:00:00"/>
    <x v="55"/>
    <x v="0"/>
    <x v="0"/>
    <s v="HBO"/>
    <n v="8.1999999999999993"/>
    <x v="1"/>
    <s v="Sunday"/>
    <d v="1899-12-30T21:00:00"/>
    <n v="5"/>
    <n v="63"/>
    <n v="13"/>
    <s v="0-Nate Fisher, 1-David Fisher, 2-Ruth Fisher, 3-Claire Fisher, 4-Brenda Chenowith, 5-Nathaniel Fisher, 6-Federico Diaz, 7-Keith Charles, 8-George Sibley, 9-Lisa Kimmel Fisher, 10-Vanessa Diaz, 11-Billy Chenowith"/>
    <s v="0-Peter Krause, 1-Michael C. Hall, 2-Frances Conroy, 3-Lauren Ambrose, 4-Rachel Griffiths, 5-Richard Jenkins, 6-Freddy Rodriguez, 7-Mathew St. Patrick, 8-James Cromwell, 9-Lili Taylor, 10-Justina Machado, 11-Jeremy Sisto"/>
    <s v="http://www.hbo.com/six-feet-under"/>
  </r>
  <r>
    <s v="Hell on Wheels"/>
    <s v="Hell on Wheels is an American Western television series about the construction of the First Transcontinental Railroad across the United States. The series follows the Union Pacific Railroad and its surveyors, laborers, prostitutes, mercenaries, and others who lived, worked and died in the mobile encampment called &quot;Hell on Wheels&quot; that followed the railhead west across the Great Plains. In particular, the story focuses on Cullen Bohannon, a former Confederate soldier who, while working as foreman and chief engineer on the railroad, initially attempts to track down the Union soldiers who murdered his wife and young son during the American Civil War."/>
    <n v="60"/>
    <d v="2011-11-06T00:00:00"/>
    <d v="2016-07-23T00:00:00"/>
    <x v="56"/>
    <x v="0"/>
    <x v="0"/>
    <s v="AMC"/>
    <n v="8.1999999999999993"/>
    <x v="1"/>
    <s v="Saturday"/>
    <d v="1899-12-30T21:00:00"/>
    <n v="5"/>
    <n v="57"/>
    <n v="11"/>
    <s v="0-Cullen Bohannon, 1-Thomas &quot;Doc&quot; Durant, 2-Mickey McGinnes, 3-Eva, 4-Elam Ferguson, 5-Sean McGinnes, 6-Thor Gunderson / The Swede, 7-Psalms, 8-Ruth, 9-Lily Bell, 10-Joseph Black Moon, 11-Reverend Nathaniel Cole, 12-Louise Ellison, 13-Collis Huntington, 14-Maggie Palmer, 15-John Campbell, 16-Naomi Hatch, 17-James Strobridge, 18-Chang, 19-Fong / Mei, 20-Tao"/>
    <s v="0-Anson Mount, 1-Colm Meaney, 2-Phil Burke, 3-Robin McLeavy, 4-Common, 5-Ben Esler, 6-Christopher Heyerdahl, 7-Dohn Norwood, 8-Kasha Kropinski, 9-Dominique McElligott, 10-Eddie Spears, 11-Tom Noonan, 12-Jennifer Ferrin, 13-Tim Guinee, 14-Chelah Horsdal, 15-Jake Weber, 16-Mackenzie Porter, 17-Reg Rogers, 18-Byron Mann, 19-Angela Zhou, 20-Tzi Ma"/>
    <s v="http://www.amctv.com/shows/hell-on-wheels"/>
  </r>
  <r>
    <s v="Arrested Development"/>
    <s v="After being passed over as partner at The Bluth Co., widower Michael resolves to quit the family business and move away to spend more quality time with his 13-year-old son, George Michael. But when his father George Bluth Sr. is arrested for shifty accounting practices and the family assets are frozen, Michael is forced to stay in Orange County to help his wildly eccentric family pick up the pieces."/>
    <n v="30"/>
    <d v="2003-11-02T00:00:00"/>
    <d v="2019-03-15T00:00:00"/>
    <x v="57"/>
    <x v="0"/>
    <x v="0"/>
    <s v="Unspecified"/>
    <n v="8.1999999999999993"/>
    <x v="1"/>
    <s v="Not Specified"/>
    <n v="0"/>
    <n v="5"/>
    <n v="84"/>
    <n v="17"/>
    <s v="0-Michael Bluth, 1-George &quot;G.O.B.&quot; Bluth II, 2-Lucille Bluth, 3-George Oscar Bluth, Sr., 4-George Michael Bluth, 5-Mae &quot;Maeby&quot; FÃ¼nke, 6-Tobias FÃ¼nke, 7-Byron &quot;Buster&quot; Bluth, 8-Lindsay Bluth FÃ¼nke, 9-Oscar George Bluth"/>
    <s v="0-Jason Bateman, 1-Will Arnett, 2-Jessica Walter, 3-Jeffrey Tambor, 4-Michael Cera, 5-Alia Shawkat, 6-David Cross, 7-Tony Hale, 8-Portia de Rossi, 9-Jeffrey Tambor"/>
    <s v="https://www.netflix.com/title/70140358"/>
  </r>
  <r>
    <s v="The Venture Bros."/>
    <s v="The Venture Bros. is an American animated television series that premiered on Cartoon Network's Adult Swim on February 16, 2003. The series mixes action and comedy together while it chronicles the adventures of the Venture family: well-meaning but incompetent teenagers Hank and Dean Venture; their emotionally insecure, ethically challenged super-scientist father Dr. Thaddeus &quot;Rusty&quot; Venture; the family's bodyguard, originally the ultra-violent and macho secret agent Brock Samson and his later replacement, reformed super villain and &quot;cured&quot; pedophile Sergeant Hatred; and the family's self-proclaimed arch-nemesis, the Monarch, a butterfly-themed super villain."/>
    <n v="30"/>
    <d v="2003-02-16T00:00:00"/>
    <d v="2023-07-21T00:00:00"/>
    <x v="58"/>
    <x v="1"/>
    <x v="0"/>
    <s v="Adult Swim"/>
    <n v="8.1999999999999993"/>
    <x v="1"/>
    <s v="Sunday"/>
    <d v="1899-12-30T00:00:00"/>
    <n v="7"/>
    <n v="81"/>
    <n v="12"/>
    <s v="0-Dr. Thaddeus S. &quot;Rusty&quot; Venture, 1-Dean Venture, 2-Brock Samson, 3-Dr. Girlfriend, 4-Hank Venture, 5-The Monarch"/>
    <s v="0-James Urbaniak, 1-Michael Sinterniklaas, 2-Patrick Warburton, 3-Doc Hammer, 4-Christopher McCulloch, 5-Christopher McCulloch"/>
    <s v="http://www.adultswim.com/videos/the-venture-bros/"/>
  </r>
  <r>
    <s v="Star Trek: Voyager"/>
    <s v="Star Trek: Voyager (VOY) focuses on the 24th century adventures of Captain Kathryn Janeway aboard the U.S.S. Voyager. Smaller than either Kirk's or Picard's starshipsâ€”its crew complement is only 150â€”Voyager is fast and powerful, and has the ability to land on a planet's surface. It is one of the most technologically advanced vessels in Starfleet, utilizing computer circuitry that incorporates synthetic neural tissue. Ironically, Janeway's inaugural mission aboard Voyager was to be her last in the Alpha quadrant. While attempting to capture the crew of a renegade Maquis vessel, both her ship and that of the Maquis were pulled into the distant Delta quadrant by powerful alien technology. Unfortunately, there would be no similar &quot;express&quot; route to take them home again. Stranded 70,000 light-years from Earth, Janeway convinced the Maquis to join her Starfleet crew and serve together during the long voyage back to Federation space."/>
    <n v="60"/>
    <d v="1995-01-16T00:00:00"/>
    <d v="2001-05-23T00:00:00"/>
    <x v="10"/>
    <x v="0"/>
    <x v="0"/>
    <s v="UPN"/>
    <n v="8.1999999999999993"/>
    <x v="1"/>
    <s v="Wednesday"/>
    <d v="1899-12-30T21:00:00"/>
    <n v="7"/>
    <n v="172"/>
    <n v="25"/>
    <s v="0-Captain Kathryn Janeway, 1-Commander Chakotay, 2-Lt. B'Elanna Torres, 3-Ensign Harry Kim, 4-The Doctor, 5-Lt. Thomas Eugene &quot;Tom&quot; Paris, 6-Lt. Commander Tuvok, 7-Neelix, 8-Seven of Nine, 9-Kes"/>
    <s v="0-Kate Mulgrew, 1-Robert Beltran, 2-Roxann Dawson, 3-Garrett Wang, 4-Robert Picardo, 5-Robert Duncan McNeill, 6-Tim Russ, 7-Ethan Phillips, 8-Jeri Ryan, 9-Jennifer Lien"/>
    <m/>
  </r>
  <r>
    <s v="Castle"/>
    <s v="Castle follows Rick Castle who is one of the world's most successful crime authors. But when his rock star lifestyle isn't enough, this bad boy goes looking for new trouble and finds it working with smart, beautiful Detective Kate Beckett. Inspired by her professional record and intrigued by her buttoned-up personality, Castle's found the model for his bold new character whether she likes it or not. Now with the mayor's permission, Castle is helping solve crime with his own twist."/>
    <n v="60"/>
    <d v="2009-03-09T00:00:00"/>
    <d v="2016-05-16T00:00:00"/>
    <x v="5"/>
    <x v="0"/>
    <x v="0"/>
    <s v="ABC"/>
    <n v="8.1999999999999993"/>
    <x v="1"/>
    <s v="Monday"/>
    <d v="1899-12-30T22:00:00"/>
    <n v="8"/>
    <n v="173"/>
    <n v="22"/>
    <s v="0-Richard Castle, 1-Detective Javier Esposito, 2-Detective Kevin Ryan, 3-Detective Kate Beckett, 4-Martha Rodgers, 5-Alexis Castle, 6-Dr. Lanie Parish, 7-Captain Victoria Gates, 8-Captain Roy Montgomery, 9-Hayley Shipton, 10-Gina Cowell"/>
    <s v="0-Nathan Fillion, 1-Jon Huertas, 2-Seamus Dever, 3-Stana Katic, 4-Susan Sullivan, 5-Molly Caitlyn Quinn, 6-Tamala Jones, 7-Penny Johnson Jerald, 8-Ruben Santiago-Hudson, 9-Toks Olagundoye, 10-MonÃ©t Mazur"/>
    <s v="http://abc.go.com/shows/castle"/>
  </r>
  <r>
    <s v="Homeland"/>
    <s v="The winner of 6 Emmy Awards including Outstanding Drama Series, Homeland is an edge-of-your-seat sensation. Marine Sergeant Nicholas Brody is both a decorated hero and a serious threat. CIA officer Carrie Mathison is tops in her field despite being bipolar. The delicate dance these two complex characters perform, built on lies, suspicion, and desire, is at the heart of this gripping, emotional thriller in which nothing short of the fate of our nation is at stake."/>
    <n v="60"/>
    <d v="2011-10-02T00:00:00"/>
    <d v="2020-04-26T00:00:00"/>
    <x v="59"/>
    <x v="0"/>
    <x v="0"/>
    <s v="Showtime"/>
    <n v="8.1999999999999993"/>
    <x v="1"/>
    <s v="Sunday"/>
    <d v="1899-12-30T21:00:00"/>
    <n v="8"/>
    <n v="96"/>
    <n v="12"/>
    <s v="0-Carrie Mathison, 1-Saul Berenson, 2-Peter Quinn, 3-Max Piotrowski, 4-Dar Adal, 5-Nicholas Brody, 6-Jessica Brody, 7-Dana Brody, 8-Chris Brody, 9-David Estes, 10-President-Elect Elizabeth Keane, 11-David Wellington, 12-Mike Faber, 13-Tasneem Qureishi, 14-Senator Andrew Lockhart, 15-Mira Berenson, 16-Yevgeny Gromov, 17-Virgil Maravich, 18-Abu Nazir, 19-Fara Sherazi, 20-Haissam Haqqani, 21-Vice President William Walden, 22-Allison Carr, 23-Otto DÃ¼ring, 24-Brett O'Keefe, 25-Laura Sutton, 26-Jonas Happich, 27-Martha Boyd, 28-Dante Allen"/>
    <s v="0-Claire Danes, 1-Mandy Patinkin, 2-Rupert Friend, 3-Maury Sterling, 4-F. Murray Abraham, 5-Damian Lewis, 6-Morena Baccarin, 7-Morgan Saylor, 8-Jackson Pace, 9-David Harewood, 10-Elizabeth Marvel, 11-Linus Roache, 12-Diego Klattenhoff, 13-Nimrat Kaur, 14-Tracy Letts, 15-Sarita Choudhury, 16-Costa Ronin, 17-David Marciano, 18-Navid Negahban, 19-Nazanin Boniadi, 20-Numan Acar, 21-Jamey Sheridan, 22-Miranda Otto, 23-Sebastian Koch, 24-Jake Weber, 25-Sarah Sokolovic, 26-Alexander Fehling, 27-Laila Robins, 28-Morgan Spector"/>
    <s v="http://www.sho.com/sho/homeland/home"/>
  </r>
  <r>
    <s v="The Originals"/>
    <s v="The Originals is a spin-off show from the supernatural drama &lt;i&gt;The Vampire Diaries&lt;/i&gt;. It is based in the city of New Orleans where the originals represent the original vampires. The show is primarily based around conflict between vampires, werewolves and witches in the city."/>
    <n v="60"/>
    <d v="2013-10-03T00:00:00"/>
    <d v="2018-08-01T00:00:00"/>
    <x v="60"/>
    <x v="0"/>
    <x v="0"/>
    <s v="The CW"/>
    <n v="8.1999999999999993"/>
    <x v="1"/>
    <s v="Wednesday"/>
    <d v="1899-12-30T21:00:00"/>
    <n v="5"/>
    <n v="92"/>
    <n v="18"/>
    <s v="0-Niklaus &quot;Klaus&quot; Mikaelson, 1-Marcel Gerard, 2-Elijah Mikaelson, 3-Hayley Marshall, 4-Davina Claire, 5-Hope Mikaelson, 6-Camille O'Connell, 7-Freya Mikaelson, 8-Vincent Griffith, 9-Joshua Rosza, 10-Rebekah Mikaelson, 11-Sophie Deveraux"/>
    <s v="0-Joseph Morgan, 1-Charles Michael Davis, 2-Daniel Gillies, 3-Phoebe Tonkin, 4-Danielle Campbell, 5-Danielle Rose Russell, 6-Leah Pipes, 7-Riley Voelkel, 8-Yusuf Gatewood, 9-Steven Krueger, 10-Claire Holt, 11-Daniella Pineda"/>
    <s v="http://www.cwtv.com/shows/the-originals/"/>
  </r>
  <r>
    <s v="White Collar"/>
    <s v="The series focuses on the unlikely partnership between the very intelligent and charming con-artist Neal Caffrey and the hard-working and earnest FBI agent Peter Burke. In exchange for his freedom, and on the condition that he wear an ankle bracelet at all times, Caffrey provides his expertise in thievery to help Burke and agents Clinton Jones and Diana Berrigan catch other elusive white collar criminals."/>
    <n v="60"/>
    <d v="2009-10-23T00:00:00"/>
    <d v="2014-12-18T00:00:00"/>
    <x v="18"/>
    <x v="0"/>
    <x v="0"/>
    <s v="USA Network"/>
    <n v="8.1999999999999993"/>
    <x v="1"/>
    <s v="Thursday"/>
    <d v="1899-12-30T21:00:00"/>
    <n v="6"/>
    <n v="81"/>
    <n v="14"/>
    <s v="0-Neal George Caffrey, 1-FBI Special Agent Peter Burke, 2-FBI Agent Clinton Jones, 3-Mozzie, 4-Elizabeth Burke, 5-FBI Agent Diana Barrigan, 6-Sara Ellis, 7-FBI Agent Lauren Cruz"/>
    <s v="0-Matt Bomer, 1-Tim DeKay, 2-Sharif Atkins, 3-Willie Garson, 4-Tiffani Thiessen, 5-Marsha Thomason, 6-Hilarie Burton Morgan, 7-Natalie Morales"/>
    <s v="https://www.usanetwork.com/whitecollar"/>
  </r>
  <r>
    <s v="Ray Donovan"/>
    <s v="Set in the sprawling mecca of the rich and famous, Ray Donovan does the dirty work for LA's top power players as the go-to guy who makes the problems of the city's celebrities, superstar athletes, and business moguls disappear. This powerful drama unfolds when his father is unexpectedly released from prison, setting off a chain of events that shakes the Donovan family to its core."/>
    <n v="60"/>
    <d v="2013-06-30T00:00:00"/>
    <d v="2022-01-14T00:00:00"/>
    <x v="24"/>
    <x v="0"/>
    <x v="0"/>
    <s v="Showtime"/>
    <n v="8.1"/>
    <x v="1"/>
    <s v="Sunday"/>
    <d v="1899-12-30T20:00:00"/>
    <n v="7"/>
    <n v="82"/>
    <n v="12"/>
    <s v="0-Raymond &quot;Ray&quot; Donovan, 1-Mickey Donovan, 2-Terrence &quot;Terry&quot; Donovan, 3-Bridget Donovan, 4-Brendan &quot;Bunchy&quot; Donovan, 5-Daryll Donovan, 6-Lena Burnham, 7-Abby Donovan, 8-Conor Donovan, 9-Avi Rudin, 10-Jacob &quot;Smitty&quot; Smith, 11-Samantha &quot;Sam&quot; Winslow, 12-Molly Sullivan"/>
    <s v="0-Liev Schreiber, 1-Jon Voight, 2-Eddie Marsan, 3-Kerris Dorsey, 4-Dash Mihok, 5-Pooch Hall, 6-Katherine Moennig, 7-Paula Malcomson, 8-Devon Bagby, 9-Steven Bauer, 10-Graham Rogers, 11-Susan Sarandon, 12-Kerry Condon"/>
    <s v="http://www.sho.com/sho/ray-donovan/home"/>
  </r>
  <r>
    <s v="The Blacklist"/>
    <s v="The Blacklist is a crime drama involving a former government agent who turned into a high-profile criminal turning himself in to the FBI offering to help catch criminals."/>
    <n v="60"/>
    <d v="2013-09-23T00:00:00"/>
    <d v="2023-07-13T00:00:00"/>
    <x v="0"/>
    <x v="0"/>
    <x v="0"/>
    <s v="NBC"/>
    <n v="8.1"/>
    <x v="1"/>
    <s v="Thursday"/>
    <d v="1899-12-30T22:00:00"/>
    <n v="10"/>
    <n v="218"/>
    <n v="22"/>
    <s v="0-Raymond &quot;Red&quot; Reddington, 1-Donald Ressler, 2-Harold Cooper, 3-Dembe Zuma, 4-Aram Mojtabai, 5-Elizabeth Scott Keen, 6-Samar Navabi, 7-Tom Keen, 8-Agent Alina Park, 9-Siya Malik, 10-Meera Malik, 11-Agent Jennifer Palmer"/>
    <s v="0-James Spader, 1-Diego Klattenhoff, 2-Harry Lennix, 3-Hisham Tawfiq, 4-Amir Arison, 5-Megan Boone, 6-Mozhan Navabi, 7-Ryan Eggold, 8-Laura Sohn, 9-Anya Banerjee, 10-Parminder Nagra, 11-Ilfenesh Hadera"/>
    <s v="https://www.nbc.com/the-blacklist"/>
  </r>
  <r>
    <s v="Life"/>
    <s v="A detective gets a second chance after serving twelve years in prison for a crime he did not commit.Â "/>
    <n v="60"/>
    <d v="2007-09-26T00:00:00"/>
    <d v="2009-04-08T00:00:00"/>
    <x v="5"/>
    <x v="0"/>
    <x v="0"/>
    <s v="NBC"/>
    <n v="8.1"/>
    <x v="1"/>
    <s v="Wednesday"/>
    <d v="1899-12-30T21:00:00"/>
    <n v="2"/>
    <n v="32"/>
    <n v="16"/>
    <s v="0-Detective Charlie Crews, 1-Detective Dani Reese, 2-Ted Earley, 3-Officer Robert &quot;Bobby&quot; Stark, 4-Captain Kevin Tidwell, 5-Constance Griffiths, 6-Lieutenant Karen Davis"/>
    <s v="0-Damian Lewis, 1-Sarah Shahi, 2-Adam Arkin, 3-Brent Sexton, 4-Donal Logue, 5-Brooke Langton, 6-Robin Weigert"/>
    <m/>
  </r>
  <r>
    <s v="Being Human"/>
    <s v="Comedy-drama series about three twenty-something housemates trying to live normal lives, despite struggling with unusual afflictions - one is a werewolf, one is a vampire and the other is a ghost."/>
    <n v="60"/>
    <d v="2009-01-25T00:00:00"/>
    <d v="2013-03-10T00:00:00"/>
    <x v="36"/>
    <x v="0"/>
    <x v="0"/>
    <s v="BBC Three"/>
    <n v="8.1"/>
    <x v="1"/>
    <s v="Sunday"/>
    <d v="1899-12-30T22:00:00"/>
    <n v="5"/>
    <n v="36"/>
    <n v="7"/>
    <s v="0-Tom McNair, 1-Hal, 2-Alex, 3-Herrick, 4-Annie, 5-George Sands, 6-Nina, 7-Mitchell, 8-Annie"/>
    <s v="0-Michael Socha, 1-Damien Molony, 2-Kate Bracken, 3-Jason Watkins, 4-Lenora Crichlow, 5-Russell Tovey, 6-SinÃ©ad Keenan, 7-Aidan Turner, 8-Andrea Riseborough"/>
    <s v="http://www.bbc.co.uk/programmes/b00hqlc4"/>
  </r>
  <r>
    <s v="Bones"/>
    <s v="F.B.I. Agent Seeley Booth is teamed up with forensic anthropologist Dr. Temperance &quot;Bones&quot; Brennan to solve some of the most baffling and bizarre crimes ever. Booth depends on clues from the living, witnesses and suspects, while Brennan gathers evidence from the dead, relying on her uncanny ability to read clues left behind in the bones of the victims."/>
    <n v="60"/>
    <d v="2005-09-13T00:00:00"/>
    <d v="2017-03-28T00:00:00"/>
    <x v="61"/>
    <x v="0"/>
    <x v="0"/>
    <s v="FOX"/>
    <n v="8.1"/>
    <x v="1"/>
    <s v="Tuesday"/>
    <d v="1899-12-30T21:00:00"/>
    <n v="12"/>
    <n v="246"/>
    <n v="21"/>
    <s v="0-Dr. Temperance &quot;Bones&quot; Brennan, 1-Special Agent Seeley Booth, 2-Angela Montenegro, 3-Dr. Jack Hodgins, 4-Dr. Camille &quot;Cam&quot; Saroyan, 5-Dr. Lance Sweets, 6-Dr. Zack Addy, 7-Special Agent James Aubrey, 8-Dr. Daniel Goodman"/>
    <s v="0-Emily Deschanel, 1-David Boreanaz, 2-Michaela Conlin, 3-T.J. Thyne, 4-Tamara Taylor, 5-John Francis Daley, 6-Eric Millegan, 7-John Boyd, 8-Jonathan Adams"/>
    <s v="http://www.fox.com/bones"/>
  </r>
  <r>
    <s v="Gilmore Girls"/>
    <s v="Gilmore Girls is a drama centering around the relationship between a thirtysomething single mother and her teen daughter living in Stars Hollow, Connecticut."/>
    <n v="60"/>
    <d v="2000-10-05T00:00:00"/>
    <d v="2007-05-15T00:00:00"/>
    <x v="62"/>
    <x v="0"/>
    <x v="0"/>
    <s v="The CW"/>
    <n v="8.1"/>
    <x v="1"/>
    <s v="Tuesday"/>
    <d v="1899-12-30T21:00:00"/>
    <n v="7"/>
    <n v="153"/>
    <n v="22"/>
    <s v="0-Lorelai Gilmore, 1-Rory Gilmore, 2-Luke Danes, 3-Sookie St. James, 4-Emily Gilmore, 5-Kirk Gleason, 6-Lane Kim, 7-Paris Geller, 8-Michel Gerard, 9-Richard Gilmore, 10-Dean Forester, 11-Logan Huntzberger, 12-Jess Mariano, 13-Jason Stiles"/>
    <s v="0-Lauren Graham, 1-Alexis Bledel, 2-Scott Patterson, 3-Melissa McCarthy, 4-Kelly Bishop, 5-Sean Gunn, 6-Keiko Agena, 7-Liza Weil, 8-Yanic Truesdale, 9-Edward Herrmann, 10-Jared Padalecki, 11-Matt Czuchry, 12-Milo Ventimiglia, 13-Chris Eigeman"/>
    <m/>
  </r>
  <r>
    <s v="Brooklyn Nine-Nine"/>
    <s v="Brooklyn Nine-Nine is an ensemble comedy about a talented-but-carefree detective, a by-the-book police captain and their precinct colleagues. While based in the workplace, Brooklyn Nine-Nine is not really about the job â€“ it's about the men and women behind the badge."/>
    <n v="30"/>
    <d v="2013-09-17T00:00:00"/>
    <d v="2021-09-16T00:00:00"/>
    <x v="63"/>
    <x v="0"/>
    <x v="0"/>
    <s v="NBC"/>
    <n v="8.1"/>
    <x v="1"/>
    <s v="Thursday"/>
    <d v="1899-12-30T20:00:00"/>
    <n v="8"/>
    <n v="153"/>
    <n v="19"/>
    <s v="0-Jake Peralta, 1-Raymond Holt, 2-Charles Boyle, 3-Rosa Diaz, 4-Terry Jeffords, 5-Amy Santiago, 6-Norm Scully, 7-Michael Hitchcock, 8-Gina Linetti"/>
    <s v="0-Andy Samberg, 1-Andre Braugher, 2-Joe Lo Truglio, 3-Stephanie Beatriz, 4-Terry Crews, 5-Melissa Fumero, 6-Joel McKinnon Miller, 7-Dirk Blocker, 8-Chelsea Peretti"/>
    <s v="https://www.nbc.com/brooklyn-nine-nine"/>
  </r>
  <r>
    <s v="Agatha Christie's Poirot"/>
    <s v="David Suchet is a pitch-perfect Poirot in these gorgeously filmed adaptations of Agatha Christie's mysteries. The diminutive detective cracks cases with a sharp mind, dry wit, and help from his friends, including Captain Hastings, Inspector Japp and Ariadne Oliver."/>
    <n v="88"/>
    <d v="1989-01-08T00:00:00"/>
    <d v="2013-11-13T00:00:00"/>
    <x v="3"/>
    <x v="0"/>
    <x v="0"/>
    <s v="ITV1"/>
    <n v="8.1"/>
    <x v="1"/>
    <s v="Wednesday"/>
    <d v="1899-12-30T20:00:00"/>
    <n v="13"/>
    <n v="70"/>
    <n v="5"/>
    <s v="0-Hercule Poirot, 1-Captain Arthur Hastings, 2-Chief Inspector James Japp, 3-Miss Felicity Lemon, 4-Ariadne Oliver"/>
    <s v="0-David Suchet, 1-Hugh Fraser, 2-Philip Jackson, 3-Pauline Moran, 4-ZoÃ« Wanamaker"/>
    <s v="https://www.itv.com/watch/agatha-christies-poirot/L0830/1a5274a0013"/>
  </r>
  <r>
    <s v="Ripper Street"/>
    <s v="The Whitechapel police fight to bring law to the lawless in the wake of Jack the Ripper's reign of terror."/>
    <n v="62"/>
    <d v="2012-12-30T00:00:00"/>
    <d v="2016-10-12T00:00:00"/>
    <x v="3"/>
    <x v="0"/>
    <x v="0"/>
    <s v="BBC Two"/>
    <n v="8.1"/>
    <x v="1"/>
    <s v="Wednesday"/>
    <d v="1899-12-30T21:00:00"/>
    <n v="5"/>
    <n v="36"/>
    <n v="7"/>
    <s v="0-Det. Insp. Edmund Reid, 1-Cpt. Homer Jackson, 2-Long Susan, 3-Det. Sgt. Bennet Drake, 4-Rose Erskine, 5-Fred Best, 6-Ch. Insp. Fred Abberline, 7-Sgt. Samuel &quot;Drum&quot; Drummond, 8-Nathaniel, 9-Hermione &quot;Mimi&quot; Morton, 10-Det. Sgt. Frank Thatcher, 11-Asst. Comissioner Augustus Dove, 12-Deborah Goren, 13-Inspector Jedidiah Shine, 14-Emily Reid, 15-Det. Con. Albert Flight, 16-Dr. Amelia Frayn, 17-Abel Croker, 18-Daniel Judge, 19-Rabbi Max Steiner, 20-Commissr. James Monro"/>
    <s v="0-Matthew Macfadyen, 1-Adam Rothenberg, 2-MyAnna Buring, 3-Jerome Flynn, 4-Charlene McKenna, 5-David Dawson, 6-Clive Russell, 7-Matthew Lewis, 8-Jonas Armstrong, 9-Lydia Wilson, 10-Benjamin O'Mahony, 11-Killian Scott, 12-Lucy Cohu, 13-Joseph Mawle, 14-Amanda Hale, 15-Damien Molony, 16-Louise Brealey, 17-David Threlfall, 18-David Costabile, 19-David Warner, 20-Michael McElhatton"/>
    <s v="http://www.bbc.co.uk/programmes/b03fvc1c"/>
  </r>
  <r>
    <s v="Good Witch"/>
    <s v="Cassie Nightingale, Middleton'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Based on the Good Witch series of cable movies."/>
    <n v="62"/>
    <d v="2008-01-18T00:00:00"/>
    <d v="2021-07-25T00:00:00"/>
    <x v="64"/>
    <x v="0"/>
    <x v="0"/>
    <s v="Hallmark Channel"/>
    <n v="8.1"/>
    <x v="1"/>
    <s v="Sunday"/>
    <d v="1899-12-30T21:00:00"/>
    <n v="7"/>
    <n v="68"/>
    <n v="10"/>
    <s v="0-Cassie Nightingale, 1-Martha Endicott Tinsdale, 2-Dr. Sam Radford, 3-Stephanie Borden, 4-Abigail Pershing, 5-Grace Russell, 6-George O'Hanrahan, 7-Nick Radford, 8-Adam Hawkins, 9-Mayor Donovan Davenport, 10-Joy Harper, 11-Vincent, 12-Dotty Davenport, 13-Jake Russell, 14-Davis Davenport, 15-Dr. Monica McBride, 16-Joanne Radford, 17-Donna, 18-Daniel, 19-Arthur Pershing, 20-Dr. Shane Jacobson, 21-Chef Byron Bird, 22-Kenny Cooper"/>
    <s v="0-Catherine Bell, 1-Catherine Disher, 2-James Denton, 3-Kylee Evans, 4-Sarah Power, 5-Bailee Madison, 6-Peter MacNeill, 7-Rhys Matthew Bond, 8-Scott Cavalheiro, 9-Marc Bendavid, 10-Katherine Barrell, 11-Gianpaolo Venuta, 12-Paula Boudreau, 13-Chris Potter, 14-Rod Wilson, 15-Samora Smallwood, 16-Kate Greenhouse, 17-Elise Bauman, 18-Charlie Gallant, 19-Art Hindle, 20-Dylan Taylor, 21-Jeffrey R. Smith, 22-Kristian Bruun"/>
    <s v="http://www.hallmarkchannel.com/good-witch"/>
  </r>
  <r>
    <s v="Naruto"/>
    <s v="Naruto closely follows the life of a boy who is feared and detested by the villagers of the hidden leaf village of Konoha. The distrust of the boy has little to do with the boy himself, but it's what's inside him that causes anxiety. Long before Naruto came to be, a Kyuubi (demon fox) with great fury and power waged war taking many lives. The battle ensued for a long time until a man known as the Fourth Hokage, Yondaime, the strongest ninja in Konoha, fiercely fought the Kyuubi. The fight was soon won by Yondaime as he sealed the evil demon in a human body. Thus the boy, Naruto, was born. As Naruto grows he decides to become the strongest ninja in Konoha in an effort to show everyone that he is not as they perceive him to be, but is a human being worthy of love and admiration. But the road to becoming Hokage, the title for the strongest ninja in Konoha, is a long and arduous one. It is a path filled with betrayal, pain, and loss; but with hard work, Naruto may achieve Hokage."/>
    <n v="30"/>
    <d v="2002-10-03T00:00:00"/>
    <d v="2007-02-08T00:00:00"/>
    <x v="4"/>
    <x v="1"/>
    <x v="1"/>
    <s v="TV Tokyo"/>
    <n v="8.1"/>
    <x v="1"/>
    <s v="Thursday"/>
    <d v="1899-12-30T19:30:00"/>
    <n v="5"/>
    <n v="220"/>
    <n v="44"/>
    <s v="0-Naruto Uzumaki, 1-Sakura Haruno (æ˜¥é‡Žã‚µã‚¯ãƒ©), 2-Sasuke Uchiha, 3-Kakashi Hatake"/>
    <s v="0-Junko Takeuchi, 1-Chie Nakamura, 2-Noriaki Sugiyama, 3-Kazuhiko Inoue"/>
    <s v="http://www.tv-tokyo.co.jp/anime/naruto/index2.html"/>
  </r>
  <r>
    <s v="Psych"/>
    <s v="Psych is a quick-witted comedy starring James Roday as young police consultant Shawn Spencer, who solves crimes with powers of observation so acute that Santa Barbara PD detectives think he's psychic. &lt;i&gt;Psych&lt;/i&gt; also stars Dule Hill as Shawn's best friend and reluctant sidekick, Gus, and Corbin Bernsen as Shawn's disapproving father, Henry, who ironically was the one who honed his son's &quot;observation&quot; skills as a child."/>
    <n v="60"/>
    <d v="2006-07-07T00:00:00"/>
    <d v="2021-11-18T00:00:00"/>
    <x v="18"/>
    <x v="0"/>
    <x v="0"/>
    <s v="USA Network"/>
    <n v="8.1"/>
    <x v="1"/>
    <s v="Wednesday"/>
    <d v="1899-12-30T21:00:00"/>
    <n v="8"/>
    <n v="119"/>
    <n v="15"/>
    <s v="0-Shawn Spencer, 1-Burton &quot;Gus&quot; Guster, 2-Carlton Lassiter, 3-Henry Spencer, 4-Juliet O'Hara, 5-Karen Vick, 6-Selene Gilmore, 7-Lucinda Barry"/>
    <s v="0-James Roday Rodriguez, 1-DulÃ© Hill, 2-Timothy Omundson, 3-Corbin Bernsen, 4-Maggie Lawson, 5-Kirsten Nelson, 6-Jazmyn Simon, 7-Anne Dudek"/>
    <s v="http://www.usanetwork.com/psych"/>
  </r>
  <r>
    <s v="Forever"/>
    <s v="Doctor Henry Morgan, New York City's star medical examiner, has a secret. He doesn't just study the dead to solve criminal cases, he does it to solve the mystery that has eluded him for 200 years - the answer to his own inexplicable immortality. This long life has given Henry remarkable observation skills which impresses his new partner, Detective Jo Martinez. Each week, a new case and their budding friendship will reveal layers of Henry's long and colorful past. Only his best friend and confidant, Abe knows Henry's secret."/>
    <n v="60"/>
    <d v="2014-09-22T00:00:00"/>
    <d v="2015-05-05T00:00:00"/>
    <x v="39"/>
    <x v="0"/>
    <x v="0"/>
    <s v="ABC"/>
    <n v="8.1"/>
    <x v="1"/>
    <s v="Monday"/>
    <d v="1899-12-30T22:00:00"/>
    <n v="1"/>
    <n v="22"/>
    <n v="22"/>
    <s v="0-Dr. Henry Morgan, 1-Detective Jo Martinez, 2-Detective Mike Hanson, 3-Abe, 4-Lucas Wahl, 5-Lt. Joanna Reece, 6-Lt. Marcia Roarke"/>
    <s v="0-Ioan Gruffudd, 1-Alana De La Garza, 2-Donnie Keshawarz, 3-Judd Hirsch, 4-Joel David Moore, 5-Lorraine Toussaint, 6-Barbara Eve Harris"/>
    <s v="http://abc.go.com/shows/forever"/>
  </r>
  <r>
    <s v="MacGyver"/>
    <s v="MacGyver follows the adventures of the laid-back, extremely resourceful secret agent Angus MacGyver. He prefers non-violent conflict resolution whenever possible and refuses to carry or use a gun. MacGyver works as a problem solver for the Phoenix Foundation in Los Angeles. Utilizing his education as a scientist and his experience as an operative in the Department of External Services (DXS), he is able to solve a range of problems usually with the help of his ever-present Swiss Army knife."/>
    <n v="60"/>
    <d v="1985-09-29T00:00:00"/>
    <d v="1994-11-24T00:00:00"/>
    <x v="65"/>
    <x v="0"/>
    <x v="0"/>
    <s v="ABC"/>
    <n v="8.1"/>
    <x v="1"/>
    <s v="Monday"/>
    <n v="0"/>
    <n v="7"/>
    <n v="139"/>
    <n v="20"/>
    <s v="0-Angus MacGyver, 1-Pete Thornton"/>
    <s v="0-Richard Dean Anderson, 1-Dana Elcar"/>
    <m/>
  </r>
  <r>
    <s v="The Golden Girls"/>
    <s v="The Golden Girls follows four South Florida seniors sharing a house, their dreams, and a whole lot of cheesecake. Bright, promiscuous, clueless, and hilarious, these lovely mismatched ladies form the perfect circle of friends."/>
    <n v="30"/>
    <d v="1985-09-14T00:00:00"/>
    <d v="1992-05-09T00:00:00"/>
    <x v="55"/>
    <x v="0"/>
    <x v="0"/>
    <s v="NBC"/>
    <n v="8.1"/>
    <x v="1"/>
    <s v="Saturday"/>
    <d v="1899-12-30T21:00:00"/>
    <n v="7"/>
    <n v="180"/>
    <n v="26"/>
    <s v="0-Dorothy Zbornak, 1-Rose Nylund, 2-Blanche Devereaux, 3-Sophia Petrillo"/>
    <s v="0-Bea Arthur, 1-Betty White, 2-Rue McClanahan, 3-Estelle Getty"/>
    <m/>
  </r>
  <r>
    <s v="Foyle's War"/>
    <s v="Post-WWII drama. Foyle, now working for British Intelligence, is drawn into the world of corrupt Nazi businessmen when a London university professor is found murdered."/>
    <n v="120"/>
    <d v="2002-10-27T00:00:00"/>
    <d v="2015-01-18T00:00:00"/>
    <x v="5"/>
    <x v="0"/>
    <x v="0"/>
    <s v="ITV1"/>
    <n v="8.1"/>
    <x v="1"/>
    <s v="Sunday"/>
    <d v="1899-12-30T20:00:00"/>
    <n v="9"/>
    <n v="28"/>
    <n v="3"/>
    <s v="0-Detective Chief Superintendent Christopher Foyle, 1-Samantha Stewart, 2-Sergeant Paul Milner, 3-Special Operations Executive Hilda Pierce, 4-Adam Wainwright #2, 5-Sergeant Ian Brooke, 6-Arthur Valentine, 7-Andrew Foyle, 8-Glenvil Harris, 9-Sergeant Eric Rivers, 10-Sir Alec Myerson, 11-Adam Wainwright #1, 12-Jane Milner, 13-Hugh Reid, 14-Edith Milner, 15-Aubrey Stewart, 16-ARP Warden Perkins, 17-Joe Farnetti, 18-Assistant Commissioner Alistair Rose, 19-Wing Commander Turner, 20-PC Fisher, 21-Major/Captain John Kiefer, 22-Max Hoffman, 23-Professor Fraser, 24-Sir William Chambers, 25-Captain McDonald, 26-Colonel Galt, 27-Thomas Nelson, 28-Charles Roper, 29-Karl Strasser, 30-Brenda Stevens, 31-Lt. Colonel Hoyt Jackson"/>
    <s v="0-Michael Kitchen, 1-Honeysuckle Weeks, 2-Anthony Howell, 3-Ellie Haddington, 4-Daniel Weyman, 5-Jay Simpson, 6-Tim McMullan, 7-Julian Ovenden, 8-Jeremy Swift, 9-Geoffrey Freshwater, 10-Rupert Vansittart, 11-Max Brown, 12-Mali Harries, 13-Michael Simkins, 14-Polly Maberly, 15-Brian Poyser, 16-Tony Turner, 17-Jonah Lotan, 18-Corin Redgrave, 19-Martin Turner, 20-Fergus Webster, 21-Jay Benedict, 22-Ken Bones, 23-Stephen Boxer, 24-Nicholas Jones, 25-Tom Beard, 26-Jonathan Hyde, 27-Charles Aitken, 28-Richard Dillane, 29-Lars Eidinger, 30-Tamzin Outhwaite, 31-Colin Stinton"/>
    <m/>
  </r>
  <r>
    <s v="Charmed"/>
    <s v="The discovery that they are descendants of a long line of witches finds three sisters battling demons and warlocks - and occasionally each other.When the beautiful Halliwell sisters inherit a house from their grandmother and discover a secret &quot;Book Of Shadows,&quot; they learn that they each have a unique power. The strong-willed Prue can move objects, reserved Piper is able to freeze time, and the uninhibited Phoebe sees the future. Individually, each is strong, but it is only by putting aside their differences and banding together as the &quot;Power of Three&quot; that they will be able to protect the innocent and vanquish evil."/>
    <n v="60"/>
    <d v="1998-10-07T00:00:00"/>
    <d v="2006-05-21T00:00:00"/>
    <x v="60"/>
    <x v="0"/>
    <x v="0"/>
    <s v="The WB"/>
    <n v="8.1"/>
    <x v="1"/>
    <s v="Sunday"/>
    <n v="0"/>
    <n v="8"/>
    <n v="178"/>
    <n v="22"/>
    <s v="0-Piper Halliwell, 1-Phoebe Halliwell, 2-Phoebe Halliwell, 3-Leo Wyatt, 4-Paige Matthews, 5-Darryl Morris, 6-Prudence &quot;Prue&quot; Halliwell, 7-Cole Turner, 8-Chris Perry, 9-Billie Jenkins, 10-Andy Trudeau, 11-Dan Gordon, 12-Jenny Gordon"/>
    <s v="0-Holly Marie Combs, 1-Lori Rom, 2-Alyssa Milano, 3-Brian Krause, 4-Rose McGowan, 5-Dorian Gregory, 6-Shannen Doherty, 7-Julian McMahon, 8-Drew Fuller, 9-Kaley Cuoco, 10-Ted King, 11-Greg Vaughan, 12-Karis Paige Bryant"/>
    <m/>
  </r>
  <r>
    <s v="Star Trek: Enterprise"/>
    <s v="Star Trek: Enterprise (ENT) focuses on the 22nd century adventures of Captain Jonathan Archer aboard the Enterprise NX-01 during the early days of interstellar travel. The NX designation indicates that this Enterprise is an experimental prototype; Unlike the starships of the four other &lt;i&gt;Star Trek &lt;/i&gt;series, this Enterprise doesn't have deflector shields or phasers, but it does come equipped with a phase cannon and a rudimentary transporter that functions efficiently most of the time."/>
    <n v="60"/>
    <d v="2001-09-26T00:00:00"/>
    <d v="2005-05-13T00:00:00"/>
    <x v="10"/>
    <x v="0"/>
    <x v="0"/>
    <s v="UPN"/>
    <n v="8.1"/>
    <x v="1"/>
    <s v="Friday"/>
    <d v="1899-12-30T12:00:00"/>
    <n v="4"/>
    <n v="98"/>
    <n v="25"/>
    <s v="0-Captain Jonathan Archer, 1-Dr. Phlox, 2-Commander T'Pol, 3-Lieutenant Malcolm Reed, 4-Ensign Travis Mayweather, 5-Ensign Hoshi Sato, 6-Commander Charles &quot;Trip&quot; Tucker III"/>
    <s v="0-Scott Bakula, 1-John Billingsley, 2-Jolene Blalock, 3-Dominic Keating, 4-Anthony Montgomery, 5-Linda Park, 6-Connor Trinneer"/>
    <m/>
  </r>
  <r>
    <s v="Leverage"/>
    <s v="Leverage is a slick and crafty drama following a team of expert thieves that take down corrupt corporations in elaborate high-tech schemes. Insurance investigator Nate Ford exposed scams and recovered stolen items worth millions. But his life hit the skids when his insurance company allowed his ailing 8-year-old son to die. Years later, Nate gets even as the leader of a specialized team of thieves, computer experts and con artists that right corporate and governmental injustices against honest citizens. To expose corruption, Nate will do wrong for all the right reasons â€“â€“ he will provide &lt;i&gt;Leverage&lt;/i&gt;."/>
    <n v="60"/>
    <d v="2008-12-07T00:00:00"/>
    <d v="2012-12-25T00:00:00"/>
    <x v="24"/>
    <x v="0"/>
    <x v="0"/>
    <s v="TNT"/>
    <n v="8.1"/>
    <x v="1"/>
    <s v="Tuesday"/>
    <d v="1899-12-30T22:00:00"/>
    <n v="5"/>
    <n v="77"/>
    <n v="15"/>
    <s v="0-Nathan &quot;Nate&quot; Ford, 1-Eliot Spencer, 2-Parker, 3-Alec Hardison, 4-Sophie Devereaux"/>
    <s v="0-Timothy Hutton, 1-Christian Kane, 2-Beth Riesgraf, 3-Aldis Hodge, 4-Gina Bellman"/>
    <m/>
  </r>
  <r>
    <s v="SpongeBob SquarePants"/>
    <s v="Come follow the adventures of the world's most lovable sponge and his starfish sidekick! Though they have the best intentions, SpongeBob and Patrick are always causing troubleâ€¦ and plenty of laughs!&lt;br /&gt;&lt;br /&gt;When he's not at the Krusty Krab grilling up some epic Krabby Patties, SpongeBob can be found jellyfishing with Patrick, blowing bubbles, or annoying his favorite neighbor, Squidward!&lt;br /&gt;&lt;br /&gt;Bikini Bottom is home to the coolest creatures under the sea, and you CAN'T miss out on any of their adventures. Is mayonnaise an instrument? Watch &lt;i&gt;SpongeBob SquarePants&lt;/i&gt; to find out!&lt;br /&gt;&lt;br /&gt;Are you ready, kids? AYE AYE CAPTAIN!"/>
    <n v="14"/>
    <d v="1999-05-01T00:00:00"/>
    <m/>
    <x v="66"/>
    <x v="1"/>
    <x v="0"/>
    <s v="Nickelodeon"/>
    <n v="8.1"/>
    <x v="1"/>
    <s v="Monday, Tuesday, Wednesday, Thursday"/>
    <d v="1899-12-30T17:00:00"/>
    <n v="15"/>
    <n v="564"/>
    <n v="38"/>
    <s v="0-SpongeBob SquarePants, 1-Patrick Star, 2-Squidward Tentacles, 3-Mr. Eugene H. Krabs, 4-Gary, 5-Narrator, 6-Sandy Cheeks, 7-Mrs. Puff, 8-SpongeBob's Mom, 9-Mermaid Man, 10-Barnacle Boy"/>
    <s v="0-Tom Kenny, 1-Bill Fagerbakke, 2-Rodger Bumpass, 3-Clancy Brown, 4-Tom Kenny, 5-Tom Kenny, 6-Carolyn Lawrence, 7-Mary Jo Catlett, 8-Sirena Irwin, 9-Ernest Borgnine, 10-Tim Conway"/>
    <s v="http://www.nick.com/spongebob-squarepants/"/>
  </r>
  <r>
    <s v="QI"/>
    <s v="Sandi Toksvig, Alan Davies and a host of comedy stars swap funny facts on every subject under the sun. It doesn't matter if they're right, as long as they're quite interesting."/>
    <n v="30"/>
    <d v="2003-09-11T00:00:00"/>
    <m/>
    <x v="17"/>
    <x v="4"/>
    <x v="0"/>
    <s v="Unspecified"/>
    <n v="8.1"/>
    <x v="1"/>
    <s v="Tuesday"/>
    <d v="1899-12-30T22:00:00"/>
    <n v="21"/>
    <n v="309"/>
    <n v="15"/>
    <s v="0-Alan Davies, 1-Host, 2-Host"/>
    <s v="0-Alan Davies, 1-Stephen Fry, 2-Sandi Toksvig"/>
    <s v="http://www.bbc.co.uk/programmes/b006ml0g"/>
  </r>
  <r>
    <s v="Dead Like Me"/>
    <s v="You're about to be collected. When an errant toilet seat from the falling Mir space station puts an abrupt end to her life, George discovers that death is nothing like she thought it would be. Recruited to collect the souls of others as they die, she suddenly finds herself an unwilling participant in a line of work she never knew existed: Grim Reaping!"/>
    <n v="61"/>
    <d v="2003-06-27T00:00:00"/>
    <d v="2004-10-31T00:00:00"/>
    <x v="67"/>
    <x v="0"/>
    <x v="0"/>
    <s v="Showtime"/>
    <n v="8.1"/>
    <x v="1"/>
    <s v="Sunday"/>
    <d v="1899-12-30T22:00:00"/>
    <n v="2"/>
    <n v="29"/>
    <n v="15"/>
    <s v="0-Georgia &quot;George&quot; Lass, 1-Mason, 2-Rube Sofer, 3-Delores Herbig, 4-Reggie Lass, 5-Joy Lass, 6-Daisy Adair, 7-Roxy Harvey, 8-Clancy Lass, 9-Betty Rhomer"/>
    <s v="0-Ellen Muth, 1-Callum Blue, 2-Mandy Patinkin, 3-Christine Willes, 4-Britt McKillip, 5-Cynthia Stevenson, 6-Laura Harris, 7-Jasmine Guy, 8-Greg Kean, 9-Rebecca Gayheart"/>
    <m/>
  </r>
  <r>
    <s v="Sense8"/>
    <s v="A group of people around the world are suddenly linked mentally, and must find a way to survive being hunted by those who see them as a threat to the world's order."/>
    <n v="59"/>
    <d v="2015-06-05T00:00:00"/>
    <d v="2018-06-08T00:00:00"/>
    <x v="23"/>
    <x v="0"/>
    <x v="0"/>
    <s v="Unspecified"/>
    <n v="8.1"/>
    <x v="1"/>
    <s v="Not Specified"/>
    <n v="0"/>
    <n v="2"/>
    <n v="22"/>
    <n v="11"/>
    <s v="0-Nomi Marks, 1-Wolfgang Bogdanow, 2-Will Gorski, 3-Riley Blue, 4-Capheus &quot;Van Damme&quot; Onyango, 5-Capheus &quot;Van Damme&quot; Onyango, 6-Sun Bak, 7-Lito Rodriguez, 8-Kala Dandekar, 9-Angelica &quot;Angel&quot; Turing, 10-Amanita &quot;Neets&quot; Caplan, 11-Milton Brandt / Mr. Whispers, 12-Jonas Maliki, 13-Sanyam Dandekar"/>
    <s v="0-Jamie Clayton, 1-Max Riemelt, 2-Brian J. Smith, 3-Tuppence Middleton, 4-Aml Ameen, 5-Toby Onwumere, 6-Bae Doo Na, 7-Miguel Ãngel Silvestre, 8-Tina Desai, 9-Daryl Hannah, 10-Freema Agyeman, 11-Terrence Mann, 12-Naveen Andrews, 13-Anupam Kher"/>
    <s v="https://www.netflix.com/title/80025744"/>
  </r>
  <r>
    <s v="Alias"/>
    <s v="Sydney Bristow is not exactly your average grad student. Her life might appear normal, but she's hiding a secret life working as a spy for the CIA.Sydney's world is turned upside down when she learns she may work for the very enemy she thought she was fighting. Now she's entangled in a covert lifestyle where she is forced to question the allegiances of everyone, including those closest to her."/>
    <n v="60"/>
    <d v="2001-09-30T00:00:00"/>
    <d v="2006-05-22T00:00:00"/>
    <x v="68"/>
    <x v="0"/>
    <x v="0"/>
    <s v="ABC"/>
    <n v="8.1"/>
    <x v="1"/>
    <s v="Monday"/>
    <d v="1899-12-30T21:00:00"/>
    <n v="5"/>
    <n v="105"/>
    <n v="21"/>
    <s v="0-Sydney Bristow, 1-Arvin Sloane, 2-Jack Bristow, 3-Marcus Dixon, 4-Marshall Flinkman, 5-Michael Vaughn, 6-Eric Weiss, 7-Julian Sark, 8-William &quot;Will&quot; Tippin, 9-Francine &quot;Francie&quot; Calfo, 10-Nadia Santos, 11-Irina Derevko, 12-Lauren Reed, 13-Rachel Gibson, 14-Thomas Grace, 15-Kelly Peyton, 16-Renee Rienne"/>
    <s v="0-Jennifer Garner, 1-Ron Rifkin, 2-Victor Garber, 3-Carl Lumbly, 4-Kevin Weisman, 5-Michael Vartan, 6-Greg Grunberg, 7-David Anders, 8-Bradley Cooper, 9-Merrin Dungey, 10-Mia Maestro, 11-Lena Olin, 12-Melissa George, 13-Rachel Nichols, 14-Balthazar Getty, 15-Amy Acker, 16-Elodie Bouchez"/>
    <m/>
  </r>
  <r>
    <s v="See No Evil"/>
    <s v="See No Evil pieces together the truth when shocking surveillance footage reveals breakthrough clues to solve a murder."/>
    <n v="60"/>
    <d v="2015-02-17T00:00:00"/>
    <m/>
    <x v="3"/>
    <x v="2"/>
    <x v="0"/>
    <s v="Investigation Discovery"/>
    <n v="8.1"/>
    <x v="1"/>
    <s v="Wednesday"/>
    <d v="1899-12-30T21:00:00"/>
    <n v="13"/>
    <n v="145"/>
    <n v="11"/>
    <m/>
    <m/>
    <s v="https://www.investigationdiscovery.com/tv-shows/see-no-evil/"/>
  </r>
  <r>
    <s v="True Detective"/>
    <s v="Touch darkness and darkness touches you back. True Detective centers on troubled cops and the investigations that drive them to the edge. Each season features a new cast and a new case.&lt;i&gt;True Detective&lt;/i&gt; is an American anthology crime drama television series created and written by Nic Pizzolatto.Â "/>
    <n v="63"/>
    <d v="2014-01-12T00:00:00"/>
    <m/>
    <x v="0"/>
    <x v="0"/>
    <x v="0"/>
    <s v="HBO"/>
    <n v="8.1"/>
    <x v="1"/>
    <s v="Sunday"/>
    <d v="1899-12-30T21:00:00"/>
    <n v="5"/>
    <n v="30"/>
    <n v="6"/>
    <s v="0-Maggie Hart, 1-Det. Maynard Gilbough, 2-Det. Thomas Papania, 3-Det. Ray Velcoro, 4-Frank Semyon, 5-Det. Rustin Cohle, 6-Det. Martin Hart, 7-Paul Woodrugh, 8-Ani Bezzerides, 9-Jordan Semyon, 10-Det. Wayne Hays, 11-Amelia Reardon, 12-Det. Roland West, 13-Tom Purcell, 14-Henry Hays, 15-Det. Liz Danvers, 16-Det. Evangeline Navarro, 17-Peter Prior, 18-Leah Danvers, 19-Hank Prior, 20-Rose Aguineau, 21-Ted Connelly"/>
    <s v="0-Michelle Monaghan, 1-Michael Potts, 2-Tory Kittles, 3-Colin Farrell, 4-Vince Vaughn, 5-Matthew McConaughey, 6-Woody Harrelson, 7-Taylor Kitsch, 8-Rachel McAdams, 9-Kelly Reilly, 10-Mahershala Ali, 11-Carmen Ejogo, 12-Stephen Dorff, 13-Scoot McNairy, 14-Ray Fisher, 15-Jodie Foster, 16-Kali Reis, 17-Finn Bennett, 18-Isabella LaBlanc, 19-John Hawkes, 20-Fiona Shaw, 21-Christopher Eccleston"/>
    <s v="https://www.max.com/shows/true-detective/9a4a3645-74e0-4e4d-9f35-31464b402357"/>
  </r>
  <r>
    <s v="The Good Wife"/>
    <s v="The Good Wife follows Alicia Florrick, a wife and mother who boldly assumes full responsibility for her family and re-enters the workforce after her husband's very public sex and political corruption scandal lands him in jail. Pushing aside the betrayal and crushing public humiliation caused by her husband Peter, Alicia starts over by pursuing her original career as a defense attorney."/>
    <n v="60"/>
    <d v="2009-09-22T00:00:00"/>
    <d v="2016-05-08T00:00:00"/>
    <x v="26"/>
    <x v="0"/>
    <x v="0"/>
    <s v="CBS"/>
    <n v="8.1"/>
    <x v="1"/>
    <s v="Sunday"/>
    <d v="1899-12-30T21:00:00"/>
    <n v="7"/>
    <n v="156"/>
    <n v="22"/>
    <s v="0-Alicia Florrick, 1-Diane Lockhart, 2-Cary Agos, 3-Kalinda Sharma, 4-Will Gardner, 5-Eli Gold, 6-Grace Florrick, 7-Zach Florrick, 8-David Lee, 9-Lucca Quinn, 10-Jason Crouse, 11-Finn Polmar"/>
    <s v="0-Julianna Margulies, 1-Christine Baranski, 2-Matt Czuchry, 3-Archie Panjabi, 4-Josh Charles, 5-Alan Cumming, 6-Makenzie Vega, 7-Graham Phillips, 8-Zach Grenier, 9-Cush Jumbo, 10-Jeffrey Dean Morgan, 11-Matthew Goode"/>
    <s v="http://www.cbs.com/shows/the_good_wife/"/>
  </r>
  <r>
    <s v="Pushing Daisies"/>
    <s v="As a young boy Ned discovers that he can return the dead briefly back to life with just one touch. But his random gift isn't without deadly consequences, as he soon finds out. Grown up Ned puts his talent to good use by touching dead fruit and making it ripe with everlasting flavor. He opens a pie shop. But his gift leaves him wary of becoming close to anyone, as beautiful waitress Olive Snook finds out. His life as a pie maker gets more complicated when private investigator Emerson Cod finds out about Ned's secret. Emerson convinces the cash-strapped Ned to help him solve murder cases (and collect a hefty reward fee) by raising the dead and getting them to name their killers."/>
    <n v="60"/>
    <d v="2007-10-03T00:00:00"/>
    <d v="2009-06-13T00:00:00"/>
    <x v="69"/>
    <x v="0"/>
    <x v="0"/>
    <s v="ABC"/>
    <n v="8.1"/>
    <x v="1"/>
    <s v="Not Specified"/>
    <d v="1899-12-30T22:00:00"/>
    <n v="2"/>
    <n v="22"/>
    <n v="11"/>
    <s v="0-Ned, 1-Charlotte &quot;Chuck&quot; Charles, 2-Emerson Cod, 3-Olive Snook, 4-Narrator, 5-Young Ned, 6-Vivian Charles, 7-Lily Charles"/>
    <s v="0-Lee Pace, 1-Anna Friel, 2-Chi McBride, 3-Kristin Chenoweth, 4-Jim Dale, 5-Field Cate, 6-Ellen Greene, 7-Swoosie Kurtz"/>
    <m/>
  </r>
  <r>
    <s v="Blue Bloods"/>
    <s v="Blue Bloods is a drama about a multi-generational family of cops dedicated to New York City law enforcement. Frank Reagan is the New York Police Commissioner and heads both the police force and the Reagan brood. He runs his department as diplomatically as he runs his family, even when dealing with the politics that plagued his unapologetically bold father, Henry, during his stint as Chief. A source of pride and concern for Frank is his eldest son Danny, a seasoned detective, family man and Iraq War vet who on occasion uses dubious tactics to solve cases with his loyal and tough partner, Detective Jackie Curatola. The Reagan women in the family include Erin, a N.Y. Assistant D.A., who also serves as the legal compass for her siblings and father, and single parent to her teenage daughter Nicky; and Linda, Danny's supportive wife. Jamie is the youngest Reagan, a recent grad of Harvard Law and the family's &quot;golden boy.&quot; Unable to deny the family tradition, Jamie has decided to give up a lucrative future in law and follow in the family footsteps as a cop."/>
    <n v="60"/>
    <d v="2010-09-24T00:00:00"/>
    <m/>
    <x v="5"/>
    <x v="0"/>
    <x v="0"/>
    <s v="CBS"/>
    <n v="8.1"/>
    <x v="1"/>
    <s v="Friday"/>
    <d v="1899-12-30T22:00:00"/>
    <n v="14"/>
    <n v="285"/>
    <n v="20"/>
    <s v="0-Frank Reagan, 1-Danny Reagan, 2-Jamie Reagan, 3-Henry Reagan, 4-Erin Reagan-Boyle, 5-Maria Baez, 6-Edit &quot;Eddie&quot; Janko, 7-Nicole &quot;Nicky&quot; Reagan-Boyle, 8-Linda Reagan, 9-Jackie Curatola"/>
    <s v="0-Tom Selleck, 1-Donnie Wahlberg, 2-Will Estes, 3-Len Cariou, 4-Bridget Moynahan, 5-Marisa Ramirez, 6-Vanessa Ray, 7-Sami Gayle, 8-Amy Carlson, 9-Jennifer Esposito"/>
    <s v="http://www.cbs.com/shows/blue_bloods/"/>
  </r>
  <r>
    <s v="Cheers"/>
    <s v="Cheers takes viewers back to the Boston bar where everybody knows your name. As former baseball star Sam Malone and his colleague Diane Chambers fight their mutual attractions, they cater to their regulars including Norm Petersen and Cliff Claven. Talking about their problems, laughing at each other's flaws and trying to be there when someone needs them, the gang are joined by naÃ¯ve farm boy Woody, bitter waitress Carla , troubled psychiatrist Frasier and his wife."/>
    <n v="30"/>
    <d v="1982-09-30T00:00:00"/>
    <d v="1993-05-20T00:00:00"/>
    <x v="17"/>
    <x v="0"/>
    <x v="0"/>
    <s v="NBC"/>
    <n v="8.1"/>
    <x v="1"/>
    <s v="Thursday"/>
    <d v="1899-12-30T21:00:00"/>
    <n v="11"/>
    <n v="273"/>
    <n v="25"/>
    <s v="0-Sam Malone, 1-Carla Lozupone Tortelli LeBec, 2-Norm Peterson, 3-Cliff Clavin, 4-Dr. Frasier W. Crane, 5-Woodrow Tiberius &quot;Woody&quot; Boyd, 6-Rebecca Howe, 7-Diane Chambers, 8-Dr. Lilith Sternin-Crane, 9-Ernie &quot;Coach&quot; Pantusso"/>
    <s v="0-Ted Danson, 1-Rhea Perlman, 2-George Wendt, 3-John Ratzenberger, 4-Kelsey Grammer, 5-Woody Harrelson, 6-Kirstie Alley, 7-Shelley Long, 8-Bebe Neuwirth, 9-Nicholas Colasanto"/>
    <m/>
  </r>
  <r>
    <s v="The Dead Zone"/>
    <s v="Based on the characters and story from the best-selling novel by Stephen King, The Dead Zone is a unique psychological thriller that combines a rich mix of the paranormal, action, and a continuing quest for justice."/>
    <n v="60"/>
    <d v="2002-06-16T00:00:00"/>
    <d v="2007-09-16T00:00:00"/>
    <x v="70"/>
    <x v="0"/>
    <x v="0"/>
    <s v="USA Network"/>
    <n v="8.1"/>
    <x v="1"/>
    <s v="Sunday"/>
    <d v="1899-12-30T22:00:00"/>
    <n v="6"/>
    <n v="80"/>
    <n v="13"/>
    <s v="0-Johnny Smith, 1-Sheriff Walter &quot;Walt&quot; Bannerman, 2-Sarah Bracknell Bannerman, 3-Bruce Lewis"/>
    <s v="0-Anthony Michael Hall, 1-Chris Bruno, 2-Nicole de Boer, 3-John L. Adams"/>
    <m/>
  </r>
  <r>
    <s v="The Missing"/>
    <s v="Thriller series exploring the emotional fallout of a child's abduction not only on the family but on the wider community."/>
    <n v="60"/>
    <d v="2014-10-28T00:00:00"/>
    <d v="2016-11-30T00:00:00"/>
    <x v="0"/>
    <x v="0"/>
    <x v="0"/>
    <s v="BBC One"/>
    <n v="8.1"/>
    <x v="1"/>
    <s v="Wednesday"/>
    <d v="1899-12-30T21:00:00"/>
    <n v="2"/>
    <n v="16"/>
    <n v="8"/>
    <s v="0-Celia Baptiste, 1-Julien Baptiste, 2-Tony Hughes, 3-Georges Deloix, 4-Emily Hughes, 5-Mark Walsh, 6-Laurence Relaud, 7-Sam Webster, 8-Gemma Webster, 9-Alice Webster, 10-Matthew Webster, 11-Sgt. Eve Stone, 12-Malik Suri, 13-Vincent Bourg, 14-Khalid Ziane, 15-Adrian Stone, 16-Nadia Herz, 17-Ian Garrett, 18-Jorn Lenhart, 19-Kristian Herz, 20-Karl Sieg, 21-Stefan Andersen, 22-Adam Gettrick, 23-Rini Dalca, 24-Mary Garrett"/>
    <s v="0-Anastasia Hille, 1-TchÃ©ky Karyo, 2-James Nesbitt, 3-Eric Godon, 4-Frances O'Connor, 5-Jason Flemyng, 6-Ã‰milie Dequenne, 7-David Morrissey, 8-Keeley Hawes, 9-Abigail Hardingham, 10-Jake Davies, 11-Laura Fraser, 12-Arsher Ali, 13-Titus De Voogdt, 14-SaÃ¯d Taghmaoui, 15-Roger Allam, 16-Lia Williams, 17-Ken Stott, 18-Florian BartholomÃ¤i, 19-Filip Peeters, 20-Johan Leysen, 21-Ã“lafur Darri Ã“lafsson, 22-Derek Riddell, 23-Anamaria Marinca, 24-Diana Quick"/>
    <s v="http://www.bbc.co.uk/programmes/b07xt09g"/>
  </r>
  <r>
    <s v="The Simpsons"/>
    <s v="The Simpsons is the longest running scripted show in US television history. It captures the adventures of Homer, Marge, Maggie, Bart and Lisa who are living in a fictional town called Springfield."/>
    <n v="30"/>
    <d v="1989-12-17T00:00:00"/>
    <m/>
    <x v="57"/>
    <x v="1"/>
    <x v="0"/>
    <s v="FOX"/>
    <n v="8.1"/>
    <x v="1"/>
    <s v="Sunday"/>
    <d v="1899-12-30T20:00:00"/>
    <n v="36"/>
    <n v="768"/>
    <n v="21"/>
    <s v="0-Homer Simpson, 1-Marge Simpson, 2-Lisa Simpson, 3-Bart Simpson, 4-Moe Szyslak, 5-Charles Montgomery Burns, 6-Lenny Leonard, 7-Chief Clancy Wiggum, 8-Seymour Skinner, 9-Carl Carlson, 10-Carl Carlson, 11-Apu Nahasapeemapetilon, 12-Abraham Simpson, 13-Nelson Muntz, 14-Ned Flanders, 15-Kent Brockman, 16-Krusty the Klown, 17-Maggie Simpson, 18-Maggie Simpson, 19-Barney Gumble, 20-Ralph Wiggum, 21-Dr. Julius Hibbert, 22-Waylon Smithers, 23-Groundskeeper Willie, 24-Sideshow Mel, 25-Officer Lou, 26-Officer Lou, 27-Reverend Timothy Lovejoy, 28-Reverend Timothy Lovejoy, 29-Mayor Quimby, 30-Comic Book Guy, 31-Comic Book Guy, 32-Otto Mann, 33-Selma Bouvier, 34-Superintendant Chalmers, 35-Patty Bouvier, 36-Professor Frink, 37-Martin Prince, 38-Martin Prince, 39-Cletus Spuckler, 40-Cletus Spuckler, 41-Squeaky-Voiced Teen, 42-Jasper Beardly, 43-Kirk Van Houten, 44-Kirk Van Houten, 45-Snake Jailbird, 46-Sea Captain McCallister, 47-Sea Captain McCallister, 48-Hans Moleman, 49-Gil Gunderson, 50-Todd Flanders, 51-Kearney Zzyzwicz Sr., 52-Officer Eddie, 53-Scratchy, 54-Rainier Wolfcastle, 55-Itchy, 56-Disco Stu, 57-Dewey Largo, 58-Luigi Risotto, 59-Rich Texan, 60-Dr. Nick Riviera, 61-Dolph Shapiro, 62-Duffman, 63-Drederick Tatum, 64-Judge Roy Snyder, 65-Judge Roy Snyder, 66-Troy McClure, 67-Rod Flanders, 68-Rod Flanders, 69-Raphael, 70-Santa's Little Helper, 71-Kang, 72-Kodos, 73-Mr. Teeny, 74-Jacqueline Ingrid Bouvier, 75-Old Jewish Man, 76-Lewis Clark, 77-Julio Franco, 78-Dr. Marvin Monroe, 79-Louie, 80-Louie, 81-Arnie Pye, 82-Bumblebee Man, 83-Blue Haired Lawyer, 84-Scott Christian, 85-Artie Ziff, 86-Marty, 87-Marty, 88-Legs, 89-Legs, 90-Additional Voices, 91-Herman Hermann, 92-Johnny Tightlips, 93-Richard, 94-Bleeding Gums Murphy, 95-Additional Voices, 96-TV Announcer, 97-God, 98-Jacques, 99-Rodger Meyers Jr., 100-Bill Clinton, 101-Jimmy Carter, 102-Coach Krupt, 103-Database, 104-Dr. J. Loren Pryor, 105-Dave Shutton, 106-Announcer, 107-Jesus, 108-Jerry, 109-George H.W. Bush, 110-Cesar, 111-Ugolin, 112-St. Peter, 113-Miss Springfield, 114-Johnny Carson, 115-Radio Announcer, 116-Sports Announcer, 117-Gareth Prince, 118-Gareth Prince, 119-George Washington, 120-Grizzly Shawn, 121-Joey Crusher, 122-Charlie, 123-Bill, 124-Bill, 125-Benjamin, 126-Benjamin, 127-Man in Crowd, 128-Akira, 129-Mrs. Glick, 130-Leon Kompowsky, 131-Garth Motherloving, 132-Arnold, 133-Willie Nelson, 134-Principal Dondelinger, 135-Captain Lance Murdock, 136-Richard Nixon, 137-Ringo Starr, 138-Learned Pervert, 139-Yes Guy, 140-Jebediah Springfield, 141-Jebediah Springfield, 142-Gabbo, 143-Crowd Members, 144-Barney Gumble's Mother, 145-Abraham Lincoln, 146-Abraham Lincoln, 147-Ronald Reagan, 148-Ronald Reagan, 149-Robot, 150-Nedward Flanders, Sr., 151-Scuzzo, 152-Doctor, 153-Clancy Bouvier, 154-Les Moore, 155-Skinner's Secretary, 156-Cecile Shapiro, 157-Mr. Winfield, 158-Boy #1, 159-Cameraman, 160-Santa Claus, 161-Willie Whatever, 162-Waiter, 163-Benjamin Franklin, 164-Commercial Voice, 165-Jake the Barber, 166-Jake the Barber, 167-TV Announcer, 168-Announcer, 169-Smartline Announcer, 170-Sam, 171-Sam, 172-Satan, 173-Snowball II, 174-Smitty, 175-Smitty, 176-Frankie the Squealer, 177-Dave, 178-Tour Guide, 179-Aristotle Amandopoulis, 180-Mother, 181-Phineas Q. Butterfat's Clerk, 182-Phineas Q. Butterfat's Clerk, 183-'I Can't Believe They Invented It' Announcer, 184-White-Haired Girl, 185-Delivery Man, 186-Bernard, 187-Cop, 188-Gomer Pyle, 189-Commercial Announcer, 190-Sanjay Nahasapeemapetilon, 191-Emcee, 192-Guatama Buddha, 193-Shouting Students, 194-Jim, 195-Gary, 196-Adolf Hitler, 197-Agent, 198-Eddie Muntz, 199-Droopy-Voiced Man, 200-Monkey, 201-Donut Man, 202-Kwik-E-Mart Customer, 203-Worker, 204-Billy, 205-Becky, 206-Race Announcer, 207-Angry Parent, 208-Acid Brownie Man #1, 209-Parking Enforcement Worker, 210-Neighborhood Watch Leader, 211-Troll, 212-Acid Brownie Man #2, 213-I.C.E. Leader, 214-Clem, 215-Life Guards Leader, 216-Thayer Blackburn, 217-Paul McCartney, 218-John Lennon, 219-Rob Gronkowski, 220-Ungwee Oaf 116, 221-College Student, 222-Animal, 223-Homer Flanders, 224-Homer Lovejoy, 225-Homer Franco, 226-Homer Van Houten, 227-Homer Gumble, 228-Crazy Cat Homer, 229-Disco Homer, 230-Homer Brockman, 231-Comic Book Homer, 232-Homer Tatum, 233-Homer Risotto, 234-Santa's Little Homer, 235-Helicopter Man #1, 236-Homer 'Marge' Simpson, 237-Professor Homer, 238-Prom Night Mix Tape NFT, 239-Vomit Clown NFT, 240-Monkey NFT, 241-Oats Crowd Members, 242-Newsman, 243-Oil Manager, 244-Radio Operator, 245-Fossils on Fossil Fuels Announcer, 246-Paparazzi, 247-Customer #1, 248-Commercial Bald Person, 249-Construction Worker, 250-Customer #2, 251-Documentary Narrator, 252-Otter Homer, 253-Muscular Homer, 254-Bear, 255-Dog Homer, 256-Toy Robotic Detector, 257-Jesse, 258-Pedalon Employee, 259-Blaze, 260-Man on Fire, 261-Martin's Child #1, 262-Ashley (Male Hacker), 263-Frink Clones, 264-Canadian Player #2, 265-Freckled Employee, 266-Crowd Members, 267-Ron Rabinowitz, 268-Jordan, 269-Refined Canine Dog Food, 270-Man Criticizing Workforce, 271-Krusto, 272-Marge Albertson, 273-Bert Albertson, 274-Lizzie Albertson, 275-Super-Intense-Kid Chalmers, 276-People by Death Tome, 277-The Pookadook, 278-Steve Johnson, 279-Partygoer #1, 280-Male Doctor, 281-Homer Fan #1, 282-People by Death Tome, 283-Security Announcer, 284-Evan, 285-Airport Passerby #1, 286-Hippy Duffman Singers, 287-Judy's Husband, 288-Wax Seller, 289-Get Buzzed Announcer, 290-High School Student, 291-Jeremy Jailbird, 292-Religious Leader, 293-Phantom of the Opera, 294-Mini Hockey Player, 295-Hockey Referee, 296-George R. R. Martin, 297-Sealnapper #2, 298-Nom Noms 6 Producer #1, 299-Don Vittorio Di Maggio, 300-Mickey Mantle, 301-Rubik's Cube, 302-John Wick, 303-Eustace Van Houten, 304-Baseball Announcer, 305-Jim 'Jimmy' Jimmerson, 306-Mr. Costington, 307-Railroad Hobo, 308-Laughing Crowd, 309-Malibu Kevin, 310-Krusty's Agent #2, 311-Goofy Clown, 312-Math Clown Teacher, 313-Leaky Pants, 314-Joseph Stalin, 315-Benito Mussolini, 316-John Travolta, 317-Elf Moldy, 318-SNPP Employee, 319-Radio Singing Voice, 320-Boy, 321-Cashier, 322-Elf Bubbles, 323-Tattoo Guy, 324-Dr. Zitofsky, 325-Loudspeaker Announcement in Shop, 326-Santa Claus Teacher, 327-Santa Claus Manager, 328-Clerk, 329-Conductor, 330-City Council #1, 331-City Council #3, 332-Actor, 333-Inaminate Carbon Rod #3, 334-Nuclear Waste, 335-Inaminate Carbon Rod #2, 336-Nuclear Waste, 337-Smilin' Joe Fission, 338-Barry Mackleberry, 339-Loaftime Announcer, 340-City Council #2, 341-Demonstrator, 342-Son in Monroe Ad, 343-Tom Gammil, 344-Mother #2, 345-Receptionist, 346-Father #1, 347-Documentation Voice, 348-Father #2, 349-Boxing Announcer, 350-Monroe Ad Voice, 351-Pawnbroker, 352-Father #3, 353-Receptionist, 354-News Announcer, 355-Clerk, 356-TV Anchorman, 357-Scientist #2, 358-TV Anchorman, 359-Interviewer, 360-Bear Remover, 361-Captor #2, 362-Scientist #1, 363-Angry Mob Member #2, 364-Usher, 365-Radio News Reporter, 366-Girlfriend in Movie, 367-Angry Mob Member #1, 368-Sportscaster, 369-Singing Waiters, 370-Bowling Receptionist, 371-Man #2, 372-Mall Security Guard, 373-First Man, 374-Singing Waiters, 375-Rusty Barnacle Waiter, 376-Al Simmons, 377-Man in Audience #2, 378-Suzie's Dad, 379-Photography Club Member #2, 380-Freddy, 381-Boy at Kwik-E-Mart, 382-Eugene Fisk's Father, 383-Man Outside of Kwik-E-Mart, 384-Bouncer #2, 385-Man in Audience #4, 386-Adil's Father, 387-Adil's Mother, 388-American Exchange Student, 389-Airport Escort, 390-S. W. A. T. Team Member, 391-Communist General, 392-Juror, 393-Child Crowd, 394-Child Crowd, 395-Sketch Artist, 396-Attorney, 397-Krusty Souvenirs Salesman, 398-Merchandiser #2, 399-Security Guard, 400-KBBL Guy, 401-Half-Bald Worker, 402-Bubbles, 403-Marge's Demons, 404-News Reporter #1, 405-Mickey Mouse, 406-Scammer, 407-Scam-Fams Councilor, 408-Mac, 409-Homer's Lawyer, 410-Scammer, 411-Sentient Treehouse, 412-Woman with Baby, 413-Cheating Newlywed, 414-Lisa's Mindsets, 415-Derek, 416-Bread Robber, 417-Scrotum Szyslak, 418-Slocum Szyslak, 419-Num-Chuks Guy, 420-Mail Carrier, 421-Nutz App, 422-Nutz Manager, 423-FBI Agent, 424-Charlie, 425-Hippie, 426-Don Castellaneta, 427-Goblin, 428-Baby, 429-Devil, 430-GPS, 431-Interviewer #2, 432-Reporter #2, 433-Interviewing Crowd, 434-Booing Crowd, 435-Interviewer #1, 436-Gordo's Friend, 437-Booing Crowd, 438-Mick, 439-Man, 440-Gareth Prince, 441-Madison's Modified Voice, 442-Film Student #1's Modified Voice, 443-Film Student #1, 444-Larry Doogan, 445-Institute Council Member, 446-Crystal Meth Spuckler, 447-So You Think You Can Dentist Man Screaming, 448-Tony Lip, 449-Cartoon Cow, 450-Sticks, 451-Party Guy, 452-Johnny Joe, 453-Barfing Belgian Munk, 454-Instrumental Crowd, 455-Middle Schooler #3, 456-Superman, 457-Nehorai, 458-Comedy Club Audience Member, 459-Comedy Club MC, 460-Tunnelton Man #1, 461-Delegate #2, 462-Delegate #1, 463-Alexander Hamilton, 464-Man in Commercial, 465-Singing Telegram, 466-Board Member #3, 467-Game Show Host, 468-Dr. Boyle, 469-Dimoxinal User, 470-Co-worker #3, 471-Man in Audience #2, 472-Evil Laugh, 473-The House, 474-Burns' Campaign Manager, 475-Mudslinger, 476-Charles Darwin Actor, 477-Burns Campaign Ad Jungle Singer, 478-Man at Rally #1, 479-'He's Blown it for Sure!', 480-Jokewriter, 481-Personal Trainer, 482-Man at Rally #2, 483-Make-Up Artist, 484-Vendor, 485-Player, 486-Antoine 'Tex' O'Hara, 487-'Get on the Bus, Dancin' Homer!', 488-Jamaican Fan #1, 489-Stadium Announcer, 490-Unimpressed Fan #1, 491-Cleaner, 492-Ex-Wife #2, 493-Annoyed Player, 494-Jamaican Fan #2, 495-Dave Glass, 496-Commentator, 497-Ralph, 498-Announcer #2, 499-Rory's Friend, 500-Bum #3, 501-Bum #4, 502-Uncle Sam, 503-Announcer #1, 504-Springfield Retirement Castle Employee, 505-Commercial Announcer #3, 506-Commercial Announcer #1, 507-Insurance Man, 508-Leo G. Park, 509-Monster Truck Rally Announcer #1, 510-Announcer in Bart's Fantasy, 511-Animator #1, 512-Italian Artist, 513-Cartoon Squirrel, 514-'Porch Pals' Itchy, 515-'Porch Pals' Scratchy, 516-Animator #2, 517-Hospital Tannoy, 518-Richie Sakai, 519-TV Voice #1, 520-Homer's Cellmate, 521-Barfly, 522-Bald Critic, 523-Fat Critic, 524-Guidance Counsellor McIntyre, 525-Coach Flanagan, 526-Goliath, 527-Boxing Announcer #2, 528-Cockfighting Announcer, 529-Blockbuster Channel Announcer, 530-Boxing Announcer #1, 531-Watson, 532-Guy at Theatre, 533-Jewelry Clerk, 534-Crony, 535-Clerk, 536-Man in Restroom, 537-Herb's Mother, 538-Orphanage Director, 539-State Trooper, 540-Board Member #3, 541-Engineer #1, 542-Football Announcer, 543-Saleswoman, 544-Father McGrath, 545-Clerk #2, 546-Farmer, 547-Lisa's Granddaughter, 548-Cruise Ship Captain, 549-Timothee Chalamet, 550-Cabbie, 551-Spotter, 552-Art Student, 553-Painter, 554-Weatherby, 555-Woman in Queue, 556-Krusty Show Announcer, 557-H2WHOA Announcer, 558-Technician #2, 559-Mr. Schindler, 560-Station Announcer, 561-Guard, 562-Anonymous Students, 563-Anonymous Students, 564-Imaginary Party Guest #3, 565-John, 566-Gloria, 567-Bait Shop Customer, 568-Cashier, 569-Buddy 'Fallout Boy' Hodges, 570-Asa, 571-Radioactive Man, 572-Mr. Roman, 573-Obeseus the Wide, 574-Abus, 575-Barnabas, 576-Emperor Quimbus, 577-Mercury, 578-Majora, 579-Bartigula, 580-Lisandra, 581-Gladiator Spectator, 582-Modus, 583-Wise Gaius, 584-Ptolemaic Book Guy, 585-Lennus, 586-Kentus Brockus, 587-Wolfus Rein, 588-Reverend Lovejoyususus, 589-Emperor Montimus, 590-Smithero, 591-Lisanardo's Father, 592-Lisanardo's Grandfather, 593-Bacchus Model, 594-Moulin Huge, 595-Diego Rivera, 596-Vitruvian Man, 597-Little Caesar, 598-Original Ray, 599-Frida Kahlo, 600-Barticelli, 601-King Francis I, 602-El Barto, 603-Ralphael, 604-Lisanardo Da Vinci, 605-Clancy Wiggum (Old Timey), 606-Lenny (Old Timey), 607-Toulouse-Moetrec, 608-Le Superintendent, 609-Andrea del Verrocchio, 610-Seymour Skinner (Old Timey), 611-Cardinal, 612-Priest Lovejoy, 613-John D. Rockerfeller Jr., 614-Smithers (Old Timey), 615-Patty (Old Timey), 616-Selma (Old Timey), 617-Krusty Doll, 618-Homer Barbera, 619-Disney Princess Homer, 620-Noir Homer, 621-8-Bit Homer, 622-Anime Homer, 623-Radioactive Man Action Figure, 624-Noir Smithers, 625-Male Baker, 626-Running Crowd, 627-Yeardley Smith, 628-Angry Crowd, 629-Phil Muhlstock, 630-Marvel Fan, 631-First QNA Member, 632-DC Suggestor, 633-Little Girl, 634-Steve Fishbein, 635-Flight Messenger, 636-Rib-It Guy, 637-Bald Guy in Wheelchair, 638-Second QNA Member, 639-Jules, 640-Principal Duggins, 641-Ernest, 642-Fennimore, 643-Improv Shakespeare Actress #3, 644-Laughing Cyclist, 645-Injured Person, 646-Yelling Audience Member, 647-Turkey, 648-Improv Shakespeare Actress #2, 649-Injured Person, 650-Gazebo Guy, 651-Black Co-Worker, 652-Jeff, 653-The Heartmark Network Channel Network President, 654-Special Effects Director, 655-The Professor, 656-Mickey, 657-President, 658-Chadlington, 659-Mr. Rum-Ta-Tum, 660-Rabbi Rudenstein, 661-Singing Spucklers, 662-Singing Spucklers, 663-The Furry, 664-Male J.J. Abrams Worker, 665-Razzle Dazzle's Pizza-Tainment Palace Children, 666-Person Ordering Food, 667-Movie Trailer Announcer, 668-Nuclear Powerplant Employee, 669-Bowling Owner, 670-Skater Owner, 671-Irish Father, 672-Personal Chef, 673-Cheesy McMayor, 674-Cheering Crowd, 675-Billionaire Explainer, 676-Cheering Crowd, 677-Professor Richard Quillejoie, 678-Truck Driver, 679-Sea Captain, 680-Male Audience Member #1, 681-Concert Announcer, 682-Male Audience Member #2, 683-Lisa's Student #3, 684-Krusty's Assistant, 685-Doorman, 686-Omelet Man, 687-Confused Worker, 688-'He's White!', 689-Security Man #1, 690-$50,000 Home Video Host, 691-Floyd, 692-Wrongly Committed Hotline Voice, 693-Passenger, 694-Man #2 at Lincoln Memorial, 695-Thomas Jefferson, 696-Brad Fletcher, 697-Texan, 698-FBI Agent #1, 699-House Speaker, 700-Disgruntled Father, 701-Steward, 702-IRS Employee, 703-Singer, 704-Representative, 705-Savings &amp; Loans Clerk, 706-Queens Boy, 707-Captain, 708-Man in Lift, 709-Money Print Employee, 710-Bob Arnold, 711-Man #1 at Lincoln Memorial, 712-Bellhop, 713-Senator, 714-FBI Agent #2, 715-African Statesman, 716-Security Man #2, 717-Orderly, 718-The Chief, 719-Blue-Haired Patient, 720-Canadian Football League Announcer, 721-Ned's Friend #3, 722-Landscape Architect, 723-Wife, 724-Itchy &amp; Scratchy Show End Credits Singer, 725-Itchy &amp; Scratchy Show End Credits Singer, 726-Canadian Football Host, 727-Ned's Friend #2, 728-Choreographer, 729-Cleaner, 730-Man on Phone, 731-Man with Parking Ticket, 732-Man at Yard Sale, 733-Chuck Ellis, 734-Doctor, 735-'Touch of Death' Combatant, 736-Man on TV, 737-Jerry, 738-Panicked Smoker, 739-Fifth Mobster, 740-First Surveillance Man, 741-Chocolate Factory Supervisor, 742-Jack Larson, 743-Second Surveillance Man, 744-Prosecuting Attorney, 745-Movie Announcer, 746-Emergency Announcer, 747-'Wheel of Fortune' Contestant, 748-Instructor, 749-Male Worker, 750-Medic, 751-Man on Partyline, 752-Hyman's Friend, 753-Academy Award Playhouse Announcer, 754-Itchy Jr., 755-Monsignor Daly, 756-Martian, 757-Caller, 758-Man Seeking Advice #1, 759-Man Seeking Advice #2, 760-Rowdy Rabbi, 761-Scratchy Jr., 762-KBBL Host, 763-Yiddle's Clerk, 764-Rabbi, 765-Stage Manager, 766-Additional Voices, 767-Tattoo, 768-Mr. Roarke, 769-Dave Jr., 770-Race Announcer, 771-Skowie, 772-Joe Theisman, 773-Race Official, 774-Video Rental Clerk, 775-Barfly #1, 776-'How's the World treating you, Mr. Gumble?', 777-Wanda, 778-Paparazzo, 779-Quimby's Aide, 780-Coughing Man, 781-Barfly #2, 782-Harv Bannister, 783-Hugh Jass, 784-Tough Bartender, 785-Worker with Limousine, 786-Alcoholic #1, 787-Alcoholic #3, 788-Falling Worker, 789-Kid, 790-Alcoholic #2, 791-Sycophantic German Instructor, 792-Boxer, 793-Fritz, 794-Hans, 795-Angry Star Wars Fan, 796-Attack Dog Trainer, 797-Jill Munroe, 798-Angry Tourist's Son, 799-Man in Body Cast, 800-Shotgun Pete, 801-Lou Collier, 802-Candlemaker, 803-Donut Van Driver, 804-Crazy Golf Supervisor, 805-Charlie, 806-Jewellery Clerk, 807-Applicant #3, 808-Angry Tourist, 809-Trapezoid Scheme Spokesperson, 810-Repo Man, 811-Teen in Commercial, 812-Board Chairman in Commercial, 813-Wall E. Weasel, 814-Signor Beaverotti, 815-Falconer, 816-Channel 6 News Announcer, 817-Warehouse Clerk, 818-Timmy's Baby Teeth Vendor, 819-Host, 820-Animatronic Wall E. Weasel, 821-Fisherman, 822-Casey Kasem, 823-NFL Preview Host, 824-Duff Commercial Announcer, 825-First Security Man, 826-Football Player, 827-Speaking Toy, 828-Casino Clerk, 829-Jerry Lewis, 830-Barfly, 831-Man in Church, 832-Brett Gunsilman, 833-Coach, 834-Second Security Man, 835-Marco, 836-Man in Martian Costume, 837-'R' Movie Announcer, 838-Gregory, 839-Shakespeare Fried Chicken Commercial Singer, 840-Louise, 841-Nick #2, 842-Justin Sherman, 843-Chef Rodrigo, 844-'Don't Touch Me!', 845-Nick #1, 846-Coach Driver, 847-Rancho Relaxo Commercial Narrator, 848-Station Announcer, 849-WKOMA DJ, 850-Hairdresser, 851-Hold Voice, 852-Jimmy, 853-Frenchman, 854-Gas Pump Attendant, 855-Mr. Amazing, 856-Jimmy's Dad, 857-Ted Carpenter, 858-Woodrow, 859-Colorization Theater Announcer, 860-Police Radio, 861-Graceland Tour Guide, 862-Springfield Mystery Spot Owner, 863-Umpire, 864-Hypnotist, 865-Machine Operator, 866-Lawyer in Bart's Fantasy, 867-Mr. Glascock, 868-Panicking Teacher #2, 869-Hippie, 870-Panicking Teacher #1, 871-Mailman, 872-Mr. Montone, 873-Jazz Musician, 874-Act Two Announcer, 875-Employee in Commercial, 876-Lottery Announcer, 877-Trainee Barber, 878-Butler, 879-Teacher, 880-Veterinarian, 881-Mr. Danielson, 882-Barfly #2, 883-Dog Pound Supervisor, 884-Boss in Commercial, 885-Voice of Doggy Heaven, 886-Barfly #1, 887-Yodellin' Zeke, 888-Hillbilly #2, 889-Compere, 890-Nurse, 891-Girl, 892-Homer's Date, 893-Girl at Kissing Booth, 894-Ticket Clerk, 895-General, 896-Redneck #1, 897-'Ya-Hoo!' Announcer, 898-Record Producer, 899-Hillbilly #1, 900-President, 901-Redneck #2, 902-Bartender, 903-Wade, 904-KUDD DJ, 905-Corpulent Cowboy Clerk, 906-Recording Technician, 907-Chairman, 908-Man in Audience, 909-Dino-Son, 910-Dino-Dad, 911-Prisoner, 912-Krusty Telethon Announcer, 913-Man thanking MacGyver, 914-Angus MacGuyver, 915-Prison Guard, 916-MacGyver Preview Announcer, 917-T-shirt Vendor #1, 918-Man Hit by Frisbee, 919-T-shirt Vendor #2, 920-Roadie, 921-Stage Manager, 922-Announcer, 923-Bart's Manager in Fantasy, 924-Landlord, 925-Derek Smalls, 926-Gravedigger, 927-Warehouse Clerk #2, 928-Man in 'Space Mutants VIII', 929-Woman in 'Space Mutants VIII', 930-Nun #2, 931-Crane Operator, 932-Warehouse Clerk #1, 933-Mr. Stanky, 934-Homeless Man #2, 935-Newsreader, 936-Homeless Man #3, 937-Baby Representative, 938-Baby At Park, 939-Baby #1, 940-Baby #2, 941-Body Fat Tester, 942-Sergeant Carter, 943-Spine-Melter 2000 Salesman, 944-Father, 945-Homeless Man #1, 946-Tom Brokaw, 947-Audience Member, 948-Jurgen, 949-Unnamed Millennium Student, 950-Angry Ricky, 951-Geo, 952-Guy with Missing Belt, 953-St. Greeter, 954-Tracey Ullman Bart Simpson, 955-Tracey Ullman Lisa Simpson, 956-Angel Professor, 957-Man Killed by Arrows, 958-Football Announxer, 959-Gorilla Sanctuaries Host #1, 960-Boat Salesman, 961-Audience Members, 962-Audience Members, 963-Chip Bunyan, 964-Hooded Portland Guy, 965-Facial Hairless Portland Guy, 966-Pirates of the Caribbean Skeleton Announcer, 967-Audience Members, 968-Male Portland Audience Member, 969-Monkeys, 970-Rainbow Bear, 971-Santa Claus's Ho Ho's, 972-Security Manager, 973-Bus Driver, 974-Actor playing Santa Claus, 975-Clifford Burns, 976-Sideshow Mel's Son, 977-Random Man, 978-Marge Robots, 979-Bride Idle Lady, 980-Seaman, 981-Child Audience Members, 982-Taxi Medallion Man, 983-German Soldiers, 984-Russian Men, 985-German Officer, 986-Russian Men, 987-Seaman, 988-People at Therapy, 989-Magnesium Man, 990-Gavin, 991-Computer AI Message, 992-Jury Member, 993-Matthew McConaughey, 994-Health Department #1, 995-Gym Coach, 996-Art Coach, 997-Lowblow, 998-Baseball Player, 999-Shaver, 1000-Bing Voice, 1001-Church Members, 1002-Gingo, 1003-Homeless Man, 1004-Chazz Busby, 1005-Holy Cow, 1006-Church Announcer, 1007-MPR Player #1, 1008-Dr. Callas, 1009-Humanoid Dog Psychologist, 1010-TV Dog Announcer, 1011-Teacher, 1012-Wimbledon Commentator, 1013-Queen's Butler, 1014-TV Voice, 1015-News Reporter #1, 1016-Krusty Product, 1017-Sergeant, 1018-Zadume Magarabad, 1019-Radio Voice, 1020-Mr. Black, 1021-News Reporter #2, 1022-Auditioning Woman #2, 1023-Auditioning Woman #3, 1024-Mr. Boswell, 1025-KBBL DJ #1, 1026-Churchgoer, 1027-Curly, 1028-Jamshed, 1029-Moe Howard, 1030-Public Affairs Spokesman, 1031-Garbage Boat Man, 1032-Insurance Company Man, 1033-KBBL DJ #2, 1034-Sports Commentator, 1035-Penny, 1036-Balloon Game Man, 1037-Grampa, 1038-Dad in Commercial, 1039-Hairdresser, 1040-Director, 1041-Soldier #1, 1042-Nerd #2, 1043-Daughter in Commercial, 1044-Beauty Pageant Entry #1, 1045-Pahasatira Nahasapeemapetilon (Singing), 1046-Pahasatira Nahasapeemapetilon, 1047-Guess Your Age and Weight Man, 1048-Caricaturist, 1049-Duff Blimp Pilot, 1050-Wax Museum Worker, 1051-Soldier #2, 1052-Parade Santa, 1053-Nerd #1, 1054-Charles Larson, 1055-Beauty Pageant Man, 1056-Football Player, 1057-Krusty the Klown Doll, 1058-Man Disposing of Nudes, 1059-Hold Music, 1060-Sailor #2, 1061-King Homer, 1062-Pilot #1, 1063-Wedding Photographer, 1064-Spirit #4, 1065-Zombie Groans, 1066-Zombie #2, 1067-Zombie #3, 1068-Zombie #4, 1069-Zombie #5, 1070-KZNB Announcer, 1071-Shakespeare, 1072-Returning Zombie #1, 1073-Spirit #3, 1074-Zombie DJ #1, 1075-House of Evil Owner, 1076-Man Disposing of Body, 1077-Doll Repairman, 1078-Sailor #1, 1079-Tribal Leader, 1080-Pilot #2, 1081-Wedding Usher, 1082-Spirit #2, 1083-Zombie Groans, 1084-Zombie #1, 1085-Zombie DJ #2, 1086-Returning Zombie #2, 1087-John Smith '1882', 1088-Evil Laugh, 1089-Spirit #5, 1090-Zombie Groans, 1091-John Smith #1, 1092-Scotty, 1093-Hiccuping Man, 1094-Al Capone, 1095-Man in Queue, 1096-Bride, 1097-Captain Kirk, 1098-Sulu, 1099-Strip Club Announcer, 1100-Itchy &amp; Scratchy: The Movie Trailer, 1101-Groom, 1102-Man Driving Car, 1103-Cinema Clerk, 1104-Star Trek Announcer, 1105-Future Cinema Attendee, 1106-Train Driver, 1107-Jack Barley, 1108-Pierre Curie, 1109-Man in Street, 1110-Burns' Imaginary Homer, 1111-Retirement Party Singers, 1112-Animal Handler, 1113-Retirement Party Singers, 1114-Fleeing Man, 1115-Crying Man, 1116-Employee with Shotgun, 1117-Surley Joe, 1118-Retirement Party Usher, 1119-The Headless Breakman, 1120-Gameshow Host, 1121-Realtor, 1122-Clumsy Student Mover, 1123-Kabul Restaurant Employee #2, 1124-Frying Dutchman Chef, 1125-Frying Dutchman Waiter #2, 1126-Conservative Judge, 1127-Executioner, 1128-Man in Jury, 1129-Ooda, 1130-Candy, 1131-Shasta, 1132-Woman In Crowd, 1133-Ron, 1134-Man Looking to buy House, 1135-Kabul Restaurant Employee #1, 1136-Frying Dutchman Waiter #1, 1137-Escape from Death Row Character, 1138-Zookeeper, 1139-Man with Letters, 1140-Allan Thicke, 1141-Radio Voice #1, 1142-Cameraman, 1143-Mountain Goat, 1144-Angela Lansburry, 1145-Car Model, 1146-Farmer, 1147-First Man, 1148-Fourth Reich Man, 1149-Plow Salesman, 1150-Man #2, 1151-Kumatsu Motors Man, 1152-Bob, 1153-Repo Depo Distraction Man, 1154-Ricardo Montalban, 1155-Total Disaster Insurance Man, 1156-Crazy Vaclav, 1157-Chipwich Salesman, 1158-Kim Huang, 1159-Boxing Commentator, 1160-Stickball Child #2, 1161-Krusty's Assistant #2, 1162-Marge's Friend #1, 1163-Grandma Flanders, 1164-House Salesman, 1165-Krusty's Assistant #1, 1166-Clown Bed, 1167-Olympics Commentator #1, 1168-Suicidal Man, 1169-Video Surgeon, 1170-Man that looks like a Pumpkin, 1171-Surgery Audience, 1172-Pig, 1173-Gasso Employee #1, 1174-Ambulance Driver, 1175-Health Insurance Salesman, 1176-'People Who Look Like Things' Host, 1177-Surgery Audience, 1178-Mr. McGreg, 1179-Marlon Brando Impersonator, 1180-Investigative Reporter, 1181-Genghis Khan, 1182-Krusty's Son, 1183-Monorail Switchboard Operator #2, 1184-Cackling Woman, 1185-Siamese Twins, 1186-Child in Lisa's Class, 1187-Mother of Krusty's Son, 1188-Singing Crowd, 1189-Singing Crowd, 1190-Agent Malone, 1191-Man talking to Leonard Nimoy, 1192-Monorail Switchboard Operator #1, 1193-Pilot, 1194-Lanley Institute Commercial Voice-Over, 1195-Sebastian Cobb, 1196-Drunk Fish #1, 1197-Drunk Fish #2, 1198-Man at Funeral, 1199-Hurray for Everything Member, 1200-Mitch, 1201-George Washington Robot, 1202-Aunt Gladys, 1203-Restaurant Waitress, 1204-Hurray for Everything Member, 1205-Selma Through Beer Goggles, 1206-Duff Song, 1207-Man Giving Eulogy, 1208-Low Expectations Dating Service Employee, 1209-Hurray for Everything Member, 1210-Man on Ham Radio, 1211-Surly Duff, 1212-Duff Gardens Security #1, 1213-'Not A Doctor', 1214-Sperm Bank Employee, 1215-Abraham Lincoln Robot, 1216-Duff Gardens Security #2, 1217-Woman Driving Car, 1218-Springfield Communist Party Recruiter, 1219-Ren, 1220-Stimpy, 1221-Wings Announcer, 1222-Bigger Brothers Commercial Voice-Over, 1223-Blackjack Dealer, 1224-Baseball Game Announcer, 1225-Corey, 1226-Johnny, 1227-Homer's Conscience, 1228-Rex, 1229-Robert Frost, 1230-'William Henry Harrison', 1231-Police Voice, 1232-Black Weasel, 1233-Yellow Weasel, 1234-Nina Skalka, 1235-Tanya, 1236-Heart Delivery Man, 1237-Krusty the Klown 29th Anniversary Show Announcer, 1238-Duff Brewery Clock, 1239-Commercial Announcer #1, 1240-John F. Kennedy, 1241-Man at Science Fair, 1242-Commercial Man #1, 1243-Jub-Jub, 1244-'More Tomato?', 1245-Commercial Doctor, 1246-Phil, 1247-Prison Guard, 1248-Dad at Science Fair, 1249-Commercial Man #2, 1250-Baseball Commentator, 1251-Train, 1252-Window Cleaner, 1253-Gummy Joe, 1254-Ringo, 1255-Photographer, 1256-Donut Woman, 1257-Quigley, 1258-Child at Dentist's, 1259-Child at Dentist's, 1260-Movie Villain, 1261-Dr. Wolff, 1262-Diamond Thief, 1263-George, 1264-Robots, 1265-Burns' Grandfather, 1266-Wrestling Emcee, 1267-Paul, 1268-Goon, 1269-Vultures, 1270-The Beatles, 1271-Pagan Father, 1272-Paint Shop Clerk, 1273-Doctor, 1274-Pagan Mother, 1275-Pagan Son, 1276-Pagans' Neighbours Son, 1277-Pagan Daughter, 1278-Vet, 1279-Pagans' Neighbour, 1280-Public Service Announcement, 1281-Elvis, 1282-Writer #1, 1283-Audience Member #1, 1284-Child in Action-Figure Man, 1285-Bobby Mindich, 1286-Documentary Narrator, 1287-Cowboy, 1288-Krusty's Chef, 1289-Retirement Home Employee, 1290-Rich Moore, 1291-Animation Awards Announcer, 1292-Audience Member #2, 1293-Tractor, 1294-Chicken, 1295-Cola Scientist #2, 1296-Choir Soloist, 1297-Fleeing Snake, 1298-Singing Choir, 1299-Singing Choir, 1300-Man in Itchy &amp; Scratchy Cartoon, 1301-Fort Sensible Actor, 1302-Man in Long Car, 1303-Man in Crowd, 1304-Christian School Teacher, 1305-Cola Scientist #1, 1306-Auditioning Man, 1307-Fort Sensible Security Man, 1308-Man Driving Car, 1309-Antibody #1, 1310-Antibody #2, 1311-Al Bundy, 1312-Policeman, 1313-Man Asking for Marshmallow Squares, 1314-Ranger's Assistant, 1315-Man in Crowd #2, 1316-Japanese Worker #1, 1317-Virus, 1318-Emergency Announcement Voice, 1319-Man Underneath Rug, 1320-Man in Pool, 1321-Doggy Doorman, 1322-Japanese Worker #2, 1323-Steel Drum Player, 1324-Bailiff, 1325-Prison Warden, 1326-Ranger, 1327-Man in Crowd #3, 1328-Springfield Squares Announcer, 1329-Wally Cox, 1330-Charlie Weaver, 1331-Gabbo Announcer, 1332-Casting Director, 1333-Television Announcer, 1334-Litterer, 1335-Elizabeth Taylor's Agent, 1336-Krusty Komeback Special Announcer, 1337-Jacqueline, 1338-Krusty's Assistant, 1339-Auditioning Actress, 1340-Coastguard, 1341-Arthur Crandall, 1342-Tour Guide, 1343-Mr. Johannson, 1344-Krusty Komeback Special Director, 1345-Krusty Komeback Special Assistant, 1346-Gabbo's Vin Scully Impression, 1347-Krusty the Klown Show Disclaimer, 1348-Parasite, 1349-Skip Angry, 1350-Christopher Columbus, 1351-Genevieve Bouvier, 1352-Siddmartha, 1353-Meaux, 1354-Herb Tannenbaum, 1355-Seagull #2, 1356-Steve Mobs, 1357-Seagull #1, 1358-Doug, 1359-Coders, 1360-Antoine, 1361-Coders, 1362-Duff Talking Tattoo, 1363-Moose, 1364-Ding-A-Ling Bros. Circus Ringmaster, 1365-Husband, 1366-Dick Cheney, 1367-Hug-A-Bull, 1368-Dancing Santa, 1369-Al Gore, 1370-Sipper McTea, 1371-V. A. Psychiatrist, 1372-Rich Airport Manager, 1373-Dina, 1374-Old Springfield Mayor, 1375-U. S. Ultimate Beast Blaster Host, 1376-MacDill, 1377-Roller Coaster Romance Host, 1378-Car Radio Newsman #1, 1379-Eunice Bouvier, 1380-Springfield Power Plant Employees, 1381-Julia, 1382-Film Studio Employee #2, 1383-Bart Cactus, 1384-Lisa Cactus, 1385-Film Studio Manager, 1386-Old Film Director, 1387-Random Boyfriend, 1388-'When Soft Men Do Hard Time Announcer, 1389-Lighthouse Owner, 1390-Agent, 1391-Kid in Horror Movie, 1392-Chef, 1393-Dimitri Nigelovonovitch, 1394-Tennis Gamer, 1395-Audience Member, 1396-Calgary Games Leader, 1397-Korean Airport Lady, 1398-Italian Baseball Gamer, 1399-The Great British Boiling Show Announcer, 1400-Youth Orchestra Students, 1401-Leprechauns, 1402-Female Sibling, 1403-Youth Orchestra Students, 1404-Graduate Ceremony Man, 1405-Geoffrey, 1406-Onni Korhonen, 1407-Paolo Paoletti"/>
    <s v="0-Dan Castellaneta, 1-Julie Kavner, 2-Yeardley Smith, 3-Nancy Cartwright, 4-Hank Azaria, 5-Harry Shearer, 6-Harry Shearer, 7-Hank Azaria, 8-Harry Shearer, 9-Hank Azaria, 10-Harry Shearer, 11-Hank Azaria, 12-Dan Castellaneta, 13-Nancy Cartwright, 14-Harry Shearer, 15-Harry Shearer, 16-Dan Castellaneta, 17-Nancy Cartwright, 18-Yeardley Smith, 19-Dan Castellaneta, 20-Nancy Cartwright, 21-Harry Shearer, 22-Harry Shearer, 23-Dan Castellaneta, 24-Dan Castellaneta, 25-Hank Azaria, 26-Harry Shearer, 27-Hank Azaria, 28-Harry Shearer, 29-Dan Castellaneta, 30-Dan Castellaneta, 31-Hank Azaria, 32-Harry Shearer, 33-Julie Kavner, 34-Hank Azaria, 35-Julie Kavner, 36-Hank Azaria, 37-Dan Castellaneta, 38-Nancy Cartwright, 39-Dan Castellaneta, 40-Hank Azaria, 41-Dan Castellaneta, 42-Harry Shearer, 43-Hank Azaria, 44-Harry Shearer, 45-Hank Azaria, 46-Hank Azaria, 47-Harry Shearer, 48-Dan Castellaneta, 49-Dan Castellaneta, 50-Nancy Cartwright, 51-Nancy Cartwright, 52-Harry Shearer, 53-Harry Shearer, 54-Harry Shearer, 55-Dan Castellaneta, 56-Hank Azaria, 57-Harry Shearer, 58-Hank Azaria, 59-Dan Castellaneta, 60-Hank Azaria, 61-Nancy Cartwright, 62-Hank Azaria, 63-Hank Azaria, 64-Dan Castellaneta, 65-Harry Shearer, 66-Dan Castellaneta, 67-Nancy Cartwright, 68-Hank Azaria, 69-Hank Azaria, 70-Dan Castellaneta, 71-Harry Shearer, 72-Dan Castellaneta, 73-Dan Castellaneta, 74-Julie Kavner, 75-Hank Azaria, 76-Nancy Cartwright, 77-Hank Azaria, 78-Harry Shearer, 79-Dan Castellaneta, 80-Harry Shearer, 81-Dan Castellaneta, 82-Hank Azaria, 83-Dan Castellaneta, 84-Dan Castellaneta, 85-Dan Castellaneta, 86-Dan Castellaneta, 87-Harry Shearer, 88-Hank Azaria, 89-Harry Shearer, 90-Harry Shearer, 91-Harry Shearer, 92-Hank Azaria, 93-Nancy Cartwright, 94-Harry Shearer, 95-Hank Azaria, 96-Harry Shearer, 97-Harry Shearer, 98-Harry Shearer, 99-Hank Azaria, 100-Dan Castellaneta, 101-Dan Castellaneta, 102-Hank Azaria, 103-Nancy Cartwright, 104-Harry Shearer, 105-Harry Shearer, 106-Harry Shearer, 107-Hank Azaria, 108-Hank Azaria, 109-Harry Shearer, 110-Harry Shearer, 111-Dan Castellaneta, 112-Dan Castellaneta, 113-Nancy Cartwright, 114-Harry Shearer, 115-Harry Shearer, 116-Hank Azaria, 117-Dan Castellaneta, 118-Harry Shearer, 119-Dan Castellaneta, 120-Dan Castellaneta, 121-Hank Azaria, 122-Dan Castellaneta, 123-Dan Castellaneta, 124-Harry Shearer, 125-Dan Castellaneta, 126-Hank Azaria, 127-Dan Castellaneta, 128-Hank Azaria, 129-Nancy Cartwright, 130-Hank Azaria, 131-Dan Castellaneta, 132-Hank Azaria, 133-Dan Castellaneta, 134-Harry Shearer, 135-Dan Castellaneta, 136-Harry Shearer, 137-Dan Castellaneta, 138-Harry Shearer, 139-Dan Castellaneta, 140-Hank Azaria, 141-Harry Shearer, 142-Hank Azaria, 143-Hank Azaria, 144-Dan Castellaneta, 145-Dan Castellaneta, 146-Hank Azaria, 147-Hank Azaria, 148-Harry Shearer, 149-Hank Azaria, 150-Harry Shearer, 151-Hank Azaria, 152-Hank Azaria, 153-Harry Shearer, 154-Hank Azaria, 155-Nancy Cartwright, 156-Yeardley Smith, 157-Dan Castellaneta, 158-Nancy Cartwright, 159-Hank Azaria, 160-Dan Castellaneta, 161-Harry Shearer, 162-Hank Azaria, 163-Dan Castellaneta, 164-Harry Shearer, 165-Dan Castellaneta, 166-Harry Shearer, 167-Hank Azaria, 168-Dan Castellaneta, 169-Dan Castellaneta, 170-Dan Castellaneta, 171-Harry Shearer, 172-Harry Shearer, 173-Nancy Cartwright, 174-Dan Castellaneta, 175-Hank Azaria, 176-Dan Castellaneta, 177-Harry Shearer, 178-Harry Shearer, 179-Dan Castellaneta, 180-Nancy Cartwright, 181-Hank Azaria, 182-Harry Shearer, 183-Dan Castellaneta, 184-Nancy Cartwright, 185-Hank Azaria, 186-Harry Shearer, 187-Dan Castellaneta, 188-Dan Castellaneta, 189-Harry Shearer, 190-Harry Shearer, 191-Hank Azaria, 192-Hank Azaria, 193-Nancy Cartwright, 194-Harry Shearer, 195-Harry Shearer, 196-Harry Shearer, 197-Harry Shearer, 198-Harry Shearer, 199-Dan Castellaneta, 200-Dan Castellaneta, 201-Hank Azaria, 202-Dan Castellaneta, 203-Dan Castellaneta, 204-Dan Castellaneta, 205-Nancy Cartwright, 206-Harry Shearer, 207-Dan Castellaneta, 208-Dan Castellaneta, 209-Dan Castellaneta, 210-Dan Castellaneta, 211-Hank Azaria, 212-Hank Azaria, 213-Hank Azaria, 214-Hank Azaria, 215-Hank Azaria, 216-Hank Azaria, 217-Dan Castellaneta, 218-Hank Azaria, 219-Dan Castellaneta, 220-Dan Castellaneta, 221-Dan Castellaneta, 222-Dan Castellaneta, 223-Dan Castellaneta, 224-Dan Castellaneta, 225-Dan Castellaneta, 226-Dan Castellaneta, 227-Dan Castellaneta, 228-Dan Castellaneta, 229-Dan Castellaneta, 230-Dan Castellaneta, 231-Dan Castellaneta, 232-Dan Castellaneta, 233-Dan Castellaneta, 234-Dan Castellaneta, 235-Dan Castellaneta, 236-Dan Castellaneta, 237-Dan Castellaneta, 238-Hank Azaria, 239-Hank Azaria, 240-Harry Shearer, 241-Nancy Cartwright, 242-Dan Castellaneta, 243-Dan Castellaneta, 244-Hank Azaria, 245-Hank Azaria, 246-Hank Azaria, 247-Dan Castellaneta, 248-Hank Azaria, 249-Hank Azaria, 250-Harry Shearer, 251-Harry Shearer, 252-Dan Castellaneta, 253-Dan Castellaneta, 254-Dan Castellaneta, 255-Dan Castellaneta, 256-Hank Azaria, 257-Hank Azaria, 258-Harry Shearer, 259-Harry Shearer, 260-Dan Castellaneta, 261-Nancy Cartwright, 262-Hank Azaria, 263-Hank Azaria, 264-Harry Shearer, 265-Dan Castellaneta, 266-Dan Castellaneta, 267-Hank Azaria, 268-Hank Azaria, 269-Hank Azaria, 270-Harry Shearer, 271-Dan Castellaneta, 272-Julie Kavner, 273-Nancy Cartwright, 274-Yeardley Smith, 275-Hank Azaria, 276-Dan Castellaneta, 277-Julie Kavner, 278-Hank Azaria, 279-Hank Azaria, 280-Hank Azaria, 281-Hank Azaria, 282-Hank Azaria, 283-Harry Shearer, 284-Dan Castellaneta, 285-Dan Castellaneta, 286-Dan Castellaneta, 287-Harry Shearer, 288-Harry Shearer, 289-Hank Azaria, 290-Hank Azaria, 291-Hank Azaria, 292-Hank Azaria, 293-Hank Azaria, 294-Dan Castellaneta, 295-Dan Castellaneta, 296-Dan Castellaneta, 297-Hank Azaria, 298-Hank Azaria, 299-Hank Azaria, 300-Hank Azaria, 301-Dan Castellaneta, 302-Hank Azaria, 303-Hank Azaria, 304-Hank Azaria, 305-Hank Azaria, 306-Hank Azaria, 307-Hank Azaria, 308-Hank Azaria, 309-Yeardley Smith, 310-Hank Azaria, 311-Hank Azaria, 312-Hank Azaria, 313-Harry Shearer, 314-Dan Castellaneta, 315-Hank Azaria, 316-Harry Shearer, 317-Dan Castellaneta, 318-Nancy Cartwright, 319-Nancy Cartwright, 320-Nancy Cartwright, 321-Nancy Cartwright, 322-Nancy Cartwright, 323-Harry Shearer, 324-Harry Shearer, 325-Harry Shearer, 326-Harry Shearer, 327-Harry Shearer, 328-Harry Shearer, 329-Dan Castellaneta, 330-Dan Castellaneta, 331-Dan Castellaneta, 332-Nancy Cartwright, 333-Nancy Cartwright, 334-Nancy Cartwright, 335-Yeardley Smith, 336-Yeardley Smith, 337-Harry Shearer, 338-Harry Shearer, 339-Harry Shearer, 340-Harry Shearer, 341-Harry Shearer, 342-Dan Castellaneta, 343-Nancy Cartwright, 344-Nancy Cartwright, 345-Nancy Cartwright, 346-Harry Shearer, 347-Harry Shearer, 348-Harry Shearer, 349-Harry Shearer, 350-Harry Shearer, 351-Harry Shearer, 352-Harry Shearer, 353-Julie Kavner, 354-Harry Shearer, 355-Harry Shearer, 356-Dan Castellaneta, 357-Nancy Cartwright, 358-Harry Shearer, 359-Harry Shearer, 360-Harry Shearer, 361-Harry Shearer, 362-Harry Shearer, 363-Dan Castellaneta, 364-Dan Castellaneta, 365-Dan Castellaneta, 366-Nancy Cartwright, 367-Harry Shearer, 368-Harry Shearer, 369-Dan Castellaneta, 370-Dan Castellaneta, 371-Dan Castellaneta, 372-Harry Shearer, 373-Harry Shearer, 374-Harry Shearer, 375-Dan Castellaneta, 376-Dan Castellaneta, 377-Dan Castellaneta, 378-Dan Castellaneta, 379-Nancy Cartwright, 380-Nancy Cartwright, 381-Nancy Cartwright, 382-Harry Shearer, 383-Harry Shearer, 384-Harry Shearer, 385-Harry Shearer, 386-Dan Castellaneta, 387-Julie Kavner, 388-Nancy Cartwright, 389-Harry Shearer, 390-Harry Shearer, 391-Harry Shearer, 392-Nancy Cartwright, 393-Nancy Cartwright, 394-Yeardley Smith, 395-Harry Shearer, 396-Harry Shearer, 397-Harry Shearer, 398-Harry Shearer, 399-Harry Shearer, 400-Dan Castellaneta, 401-Dan Castellaneta, 402-Nancy Cartwright, 403-Harry Shearer, 404-Harry Shearer, 405-Dan Castellaneta, 406-Nancy Cartwright, 407-Hank Azaria, 408-Hank Azaria, 409-Harry Shearer, 410-Harry Shearer, 411-Hank Azaria, 412-Nancy Cartwright, 413-Nancy Cartwright, 414-Yeardley Smith, 415-Hank Azaria, 416-Dan Castellaneta, 417-Dan Castellaneta, 418-Hank Azaria, 419-Hank Azaria, 420-Dan Castellaneta, 421-Hank Azaria, 422-Hank Azaria, 423-Hank Azaria, 424-Hank Azaria, 425-Harry Shearer, 426-Dan Castellaneta, 427-Dan Castellaneta, 428-Nancy Cartwright, 429-Hank Azaria, 430-Hank Azaria, 431-Dan Castellaneta, 432-Dan Castellaneta, 433-Dan Castellaneta, 434-Dan Castellaneta, 435-Hank Azaria, 436-Hank Azaria, 437-Hank Azaria, 438-Hank Azaria, 439-Harry Shearer, 440-Hank Azaria, 441-Harry Shearer, 442-Harry Shearer, 443-Hank Azaria, 444-Hank Azaria, 445-Hank Azaria, 446-Nancy Cartwright, 447-Dan Castellaneta, 448-Hank Azaria, 449-Hank Azaria, 450-Harry Shearer, 451-Dan Castellaneta, 452-Hank Azaria, 453-Hank Azaria, 454-Hank Azaria, 455-Nancy Cartwright, 456-Hank Azaria, 457-Hank Azaria, 458-Hank Azaria, 459-Harry Shearer, 460-Hank Azaria, 461-Dan Castellaneta, 462-Harry Shearer, 463-Harry Shearer, 464-Dan Castellaneta, 465-Dan Castellaneta, 466-Dan Castellaneta, 467-Harry Shearer, 468-Harry Shearer, 469-Harry Shearer, 470-Harry Shearer, 471-Harry Shearer, 472-Harry Shearer, 473-Harry Shearer, 474-Dan Castellaneta, 475-Dan Castellaneta, 476-Dan Castellaneta, 477-Dan Castellaneta, 478-Dan Castellaneta, 479-Dan Castellaneta, 480-Harry Shearer, 481-Harry Shearer, 482-Harry Shearer, 483-Harry Shearer, 484-Dan Castellaneta, 485-Dan Castellaneta, 486-Dan Castellaneta, 487-Dan Castellaneta, 488-Dan Castellaneta, 489-Dan Castellaneta, 490-Dan Castellaneta, 491-Dan Castellaneta, 492-Nancy Cartwright, 493-Harry Shearer, 494-Harry Shearer, 495-Harry Shearer, 496-Dan Castellaneta, 497-Dan Castellaneta, 498-Dan Castellaneta, 499-Dan Castellaneta, 500-Dan Castellaneta, 501-Dan Castellaneta, 502-Dan Castellaneta, 503-Harry Shearer, 504-Harry Shearer, 505-Dan Castellaneta, 506-Harry Shearer, 507-Harry Shearer, 508-Harry Shearer, 509-Harry Shearer, 510-Harry Shearer, 511-Dan Castellaneta, 512-Dan Castellaneta, 513-Julie Kavner, 514-Nancy Cartwright, 515-Nancy Cartwright, 516-Harry Shearer, 517-Nancy Cartwright, 518-Dan Castellaneta, 519-Dan Castellaneta, 520-Harry Shearer, 521-Harry Shearer, 522-Dan Castellaneta, 523-Harry Shearer, 524-Harry Shearer, 525-Harry Shearer, 526-Dan Castellaneta, 527-Dan Castellaneta, 528-Harry Shearer, 529-Harry Shearer, 530-Harry Shearer, 531-Harry Shearer, 532-Dan Castellaneta, 533-Dan Castellaneta, 534-Dan Castellaneta, 535-Dan Castellaneta, 536-Dan Castellaneta, 537-Julie Kavner, 538-Harry Shearer, 539-Harry Shearer, 540-Harry Shearer, 541-Harry Shearer, 542-Dan Castellaneta, 543-Nancy Cartwright, 544-Harry Shearer, 545-Harry Shearer, 546-Harry Shearer, 547-Yeardley Smith, 548-Dan Castellaneta, 549-Dan Castellaneta, 550-Hank Azaria, 551-Dan Castellaneta, 552-Dan Castellaneta, 553-Dan Castellaneta, 554-Dan Castellaneta, 555-Yeardley Smith, 556-Harry Shearer, 557-Harry Shearer, 558-Harry Shearer, 559-Harry Shearer, 560-Dan Castellaneta, 561-Dan Castellaneta, 562-Nancy Cartwright, 563-Yeardley Smith, 564-Dan Castellaneta, 565-Dan Castellaneta, 566-Julie Kavner, 567-Harry Shearer, 568-Dan Castellaneta, 569-Dan Castellaneta, 570-Dan Castellaneta, 571-Harry Shearer, 572-Dan Castellaneta, 573-Dan Castellaneta, 574-Dan Castellaneta, 575-Dan Castellaneta, 576-Dan Castellaneta, 577-Dan Castellaneta, 578-Julie Kavner, 579-Nancy Cartwright, 580-Yeardley Smith, 581-Hank Azaria, 582-Hank Azaria, 583-Hank Azaria, 584-Hank Azaria, 585-Harry Shearer, 586-Harry Shearer, 587-Harry Shearer, 588-Harry Shearer, 589-Harry Shearer, 590-Harry Shearer, 591-Dan Castellaneta, 592-Dan Castellaneta, 593-Dan Castellaneta, 594-Dan Castellaneta, 595-Dan Castellaneta, 596-Dan Castellaneta, 597-Dan Castellaneta, 598-Dan Castellaneta, 599-Julie Kavner, 600-Nancy Cartwright, 601-Nancy Cartwright, 602-Nancy Cartwright, 603-Nancy Cartwright, 604-Yeardley Smith, 605-Hank Azaria, 606-Hank Azaria, 607-Hank Azaria, 608-Hank Azaria, 609-Harry Shearer, 610-Harry Shearer, 611-Harry Shearer, 612-Harry Shearer, 613-Harry Shearer, 614-Harry Shearer, 615-Julie Kavner, 616-Julie Kavner, 617-Dan Castellaneta, 618-Dan Castellaneta, 619-Dan Castellaneta, 620-Dan Castellaneta, 621-Dan Castellaneta, 622-Dan Castellaneta, 623-Hank Azaria, 624-Harry Shearer, 625-Dan Castellaneta, 626-Hank Azaria, 627-Yeardley Smith, 628-Hank Azaria, 629-Dan Castellaneta, 630-Dan Castellaneta, 631-Dan Castellaneta, 632-Dan Castellaneta, 633-Nancy Cartwright, 634-Hank Azaria, 635-Hank Azaria, 636-Hank Azaria, 637-Hank Azaria, 638-Hank Azaria, 639-Nancy Cartwright, 640-Dan Castellaneta, 641-Dan Castellaneta, 642-Dan Castellaneta, 643-Dan Castellaneta, 644-Dan Castellaneta, 645-Dan Castellaneta, 646-Dan Castellaneta, 647-Julie Kavner, 648-Yeardley Smith, 649-Hank Azaria, 650-Dan Castellaneta, 651-Dan Castellaneta, 652-Hank Azaria, 653-Hank Azaria, 654-Hank Azaria, 655-Dan Castellaneta, 656-Dan Castellaneta, 657-Hank Azaria, 658-Dan Castellaneta, 659-Hank Azaria, 660-Harry Shearer, 661-Nancy Cartwright, 662-Hank Azaria, 663-Dan Castellaneta, 664-Dan Castellaneta, 665-Nancy Cartwright, 666-Hank Azaria, 667-Harry Shearer, 668-Dan Castellaneta, 669-Dan Castellaneta, 670-Hank Azaria, 671-Hank Azaria, 672-Dan Castellaneta, 673-Dan Castellaneta, 674-Dan Castellaneta, 675-Nancy Cartwright, 676-Hank Azaria, 677-Dan Castellaneta, 678-Hank Azaria, 679-Hank Azaria, 680-Hank Azaria, 681-Hank Azaria, 682-Harry Shearer, 683-Nancy Cartwright, 684-Hank Azaria, 685-Harry Shearer, 686-Harry Shearer, 687-Dan Castellaneta, 688-Nancy Cartwright, 689-Harry Shearer, 690-Harry Shearer, 691-Harry Shearer, 692-Harry Shearer, 693-Dan Castellaneta, 694-Dan Castellaneta, 695-Dan Castellaneta, 696-Dan Castellaneta, 697-Dan Castellaneta, 698-Dan Castellaneta, 699-Dan Castellaneta, 700-Harry Shearer, 701-Harry Shearer, 702-Harry Shearer, 703-Harry Shearer, 704-Harry Shearer, 705-Hank Azaria, 706-Hank Azaria, 707-Hank Azaria, 708-Hank Azaria, 709-Hank Azaria, 710-Hank Azaria, 711-Hank Azaria, 712-Hank Azaria, 713-Hank Azaria, 714-Hank Azaria, 715-Hank Azaria, 716-Hank Azaria, 717-Hank Azaria, 718-Hank Azaria, 719-Hank Azaria, 720-Dan Castellaneta, 721-Dan Castellaneta, 722-Nancy Cartwright, 723-Nancy Cartwright, 724-Nancy Cartwright, 725-Yeardley Smith, 726-Hank Azaria, 727-Hank Azaria, 728-Hank Azaria, 729-Hank Azaria, 730-Hank Azaria, 731-Hank Azaria, 732-Hank Azaria, 733-Hank Azaria, 734-Harry Shearer, 735-Harry Shearer, 736-Harry Shearer, 737-Dan Castellaneta, 738-Dan Castellaneta, 739-Dan Castellaneta, 740-Hank Azaria, 741-Harry Shearer, 742-Harry Shearer, 743-Harry Shearer, 744-Harry Shearer, 745-Harry Shearer, 746-Dan Castellaneta, 747-Dan Castellaneta, 748-Hank Azaria, 749-Hank Azaria, 750-Harry Shearer, 751-Dan Castellaneta, 752-Dan Castellaneta, 753-Dan Castellaneta, 754-Dan Castellaneta, 755-Dan Castellaneta, 756-Hank Azaria, 757-Hank Azaria, 758-Harry Shearer, 759-Harry Shearer, 760-Harry Shearer, 761-Harry Shearer, 762-Harry Shearer, 763-Harry Shearer, 764-Harry Shearer, 765-Harry Shearer, 766-Dan Castellaneta, 767-Dan Castellaneta, 768-Harry Shearer, 769-Dan Castellaneta, 770-Dan Castellaneta, 771-Hank Azaria, 772-Hank Azaria, 773-Hank Azaria, 774-Harry Shearer, 775-Dan Castellaneta, 776-Dan Castellaneta, 777-Nancy Cartwright, 778-Hank Azaria, 779-Hank Azaria, 780-Harry Shearer, 781-Harry Shearer, 782-Harry Shearer, 783-Harry Shearer, 784-Harry Shearer, 785-Dan Castellaneta, 786-Dan Castellaneta, 787-Dan Castellaneta, 788-Dan Castellaneta, 789-Nancy Cartwright, 790-Hank Azaria, 791-Hank Azaria, 792-Hank Azaria, 793-Harry Shearer, 794-Hank Azaria, 795-Dan Castellaneta, 796-Dan Castellaneta, 797-Nancy Cartwright, 798-Nancy Cartwright, 799-Hank Azaria, 800-Hank Azaria, 801-Hank Azaria, 802-Hank Azaria, 803-Hank Azaria, 804-Harry Shearer, 805-Harry Shearer, 806-Harry Shearer, 807-Harry Shearer, 808-Harry Shearer, 809-Harry Shearer, 810-Harry Shearer, 811-Dan Castellaneta, 812-Dan Castellaneta, 813-Dan Castellaneta, 814-Dan Castellaneta, 815-Dan Castellaneta, 816-Dan Castellaneta, 817-Hank Azaria, 818-Hank Azaria, 819-Harry Shearer, 820-Harry Shearer, 821-Harry Shearer, 822-Harry Shearer, 823-Dan Castellaneta, 824-Dan Castellaneta, 825-Hank Azaria, 826-Hank Azaria, 827-Hank Azaria, 828-Hank Azaria, 829-Hank Azaria, 830-Hank Azaria, 831-Hank Azaria, 832-Harry Shearer, 833-Harry Shearer, 834-Harry Shearer, 835-Harry Shearer, 836-Harry Shearer, 837-Dan Castellaneta, 838-Dan Castellaneta, 839-Dan Castellaneta, 840-Nancy Cartwright, 841-Hank Azaria, 842-Hank Azaria, 843-Hank Azaria, 844-Hank Azaria, 845-Harry Shearer, 846-Harry Shearer, 847-Harry Shearer, 848-Harry Shearer, 849-Harry Shearer, 850-Harry Shearer, 851-Harry Shearer, 852-Dan Castellaneta, 853-Dan Castellaneta, 854-Hank Azaria, 855-Hank Azaria, 856-Harry Shearer, 857-Harry Shearer, 858-Harry Shearer, 859-Harry Shearer, 860-Dan Castellaneta, 861-Dan Castellaneta, 862-Hank Azaria, 863-Harry Shearer, 864-Harry Shearer, 865-Dan Castellaneta, 866-Dan Castellaneta, 867-Dan Castellaneta, 868-Dan Castellaneta, 869-Dan Castellaneta, 870-Nancy Cartwright, 871-Hank Azaria, 872-Hank Azaria, 873-Harry Shearer, 874-Harry Shearer, 875-Dan Castellaneta, 876-Dan Castellaneta, 877-Dan Castellaneta, 878-Dan Castellaneta, 879-Julie Kavner, 880-Hank Azaria, 881-Hank Azaria, 882-Hank Azaria, 883-Hank Azaria, 884-Harry Shearer, 885-Harry Shearer, 886-Harry Shearer, 887-Dan Castellaneta, 888-Dan Castellaneta, 889-Dan Castellaneta, 890-Julie Kavner, 891-Nancy Cartwright, 892-Nancy Cartwright, 893-Nancy Cartwright, 894-Hank Azaria, 895-Hank Azaria, 896-Hank Azaria, 897-Hank Azaria, 898-Hank Azaria, 899-Hank Azaria, 900-Harry Shearer, 901-Harry Shearer, 902-Harry Shearer, 903-Harry Shearer, 904-Harry Shearer, 905-Harry Shearer, 906-Harry Shearer, 907-Dan Castellaneta, 908-Dan Castellaneta, 909-Nancy Cartwright, 910-Hank Azaria, 911-Hank Azaria, 912-Hank Azaria, 913-Hank Azaria, 914-Hank Azaria, 915-Harry Shearer, 916-Harry Shearer, 917-Dan Castellaneta, 918-Dan Castellaneta, 919-Hank Azaria, 920-Hank Azaria, 921-Hank Azaria, 922-Hank Azaria, 923-Hank Azaria, 924-Hank Azaria, 925-Harry Shearer, 926-Dan Castellaneta, 927-Dan Castellaneta, 928-Dan Castellaneta, 929-Nancy Cartwright, 930-Nancy Cartwright, 931-Hank Azaria, 932-Harry Shearer, 933-Harry Shearer, 934-Dan Castellaneta, 935-Dan Castellaneta, 936-Dan Castellaneta, 937-Dan Castellaneta, 938-Nancy Cartwright, 939-Nancy Cartwright, 940-Nancy Cartwright, 941-Hank Azaria, 942-Hank Azaria, 943-Hank Azaria, 944-Hank Azaria, 945-Harry Shearer, 946-Harry Shearer, 947-Hank Azaria, 948-Harry Shearer, 949-Dan Castellaneta, 950-Hank Azaria, 951-Dan Castellaneta, 952-Dan Castellaneta, 953-Dan Castellaneta, 954-Nancy Cartwright, 955-Yeardley Smith, 956-Hank Azaria, 957-Hank Azaria, 958-Harry Shearer, 959-Hank Azaria, 960-Harry Shearer, 961-Dan Castellaneta, 962-Nancy Cartwright, 963-Hank Azaria, 964-Hank Azaria, 965-Hank Azaria, 966-Hank Azaria, 967-Hank Azaria, 968-Harry Shearer, 969-Dan Castellaneta, 970-Hank Azaria, 971-Dan Castellaneta, 972-Hank Azaria, 973-Hank Azaria, 974-Hank Azaria, 975-Harry Shearer, 976-Dan Castellaneta, 977-Dan Castellaneta, 978-Julie Kavner, 979-Nancy Cartwright, 980-Dan Castellaneta, 981-Nancy Cartwright, 982-Hank Azaria, 983-Hank Azaria, 984-Hank Azaria, 985-Harry Shearer, 986-Harry Shearer, 987-Harry Shearer, 988-Nancy Cartwright, 989-Hank Azaria, 990-Nancy Cartwright, 991-Hank Azaria, 992-Harry Shearer, 993-Hank Azaria, 994-Hank Azaria, 995-Hank Azaria, 996-Hank Azaria, 997-Dan Castellaneta, 998-Hank Azaria, 999-Dan Castellaneta, 1000-Dan Castellaneta, 1001-Dan Castellaneta, 1002-Hank Azaria, 1003-Hank Azaria, 1004-Hank Azaria, 1005-Hank Azaria, 1006-Harry Shearer, 1007-Harry Shearer, 1008-Hank Azaria, 1009-Hank Azaria, 1010-Harry Shearer, 1011-Dan Castellaneta, 1012-Dan Castellaneta, 1013-Dan Castellaneta, 1014-Dan Castellaneta, 1015-Dan Castellaneta, 1016-Hank Azaria, 1017-Hank Azaria, 1018-Hank Azaria, 1019-Harry Shearer, 1020-Harry Shearer, 1021-Harry Shearer, 1022-Nancy Cartwright, 1023-Nancy Cartwright, 1024-Harry Shearer, 1025-Dan Castellaneta, 1026-Dan Castellaneta, 1027-Dan Castellaneta, 1028-Nancy Cartwright, 1029-Hank Azaria, 1030-Hank Azaria, 1031-Hank Azaria, 1032-Hank Azaria, 1033-Harry Shearer, 1034-Harry Shearer, 1035-Harry Shearer, 1036-Dan Castellaneta, 1037-Dan Castellaneta, 1038-Dan Castellaneta, 1039-Dan Castellaneta, 1040-Dan Castellaneta, 1041-Dan Castellaneta, 1042-Dan Castellaneta, 1043-Nancy Cartwright, 1044-Nancy Cartwright, 1045-Nancy Cartwright, 1046-Yeardley Smith, 1047-Hank Azaria, 1048-Hank Azaria, 1049-Hank Azaria, 1050-Hank Azaria, 1051-Hank Azaria, 1052-Hank Azaria, 1053-Hank Azaria, 1054-Harry Shearer, 1055-Harry Shearer, 1056-Harry Shearer, 1057-Dan Castellaneta, 1058-Dan Castellaneta, 1059-Dan Castellaneta, 1060-Dan Castellaneta, 1061-Dan Castellaneta, 1062-Dan Castellaneta, 1063-Dan Castellaneta, 1064-Dan Castellaneta, 1065-Dan Castellaneta, 1066-Dan Castellaneta, 1067-Dan Castellaneta, 1068-Dan Castellaneta, 1069-Dan Castellaneta, 1070-Dan Castellaneta, 1071-Dan Castellaneta, 1072-Dan Castellaneta, 1073-Julie Kavner, 1074-Julie Kavner, 1075-Hank Azaria, 1076-Hank Azaria, 1077-Hank Azaria, 1078-Hank Azaria, 1079-Hank Azaria, 1080-Hank Azaria, 1081-Hank Azaria, 1082-Hank Azaria, 1083-Hank Azaria, 1084-Hank Azaria, 1085-Hank Azaria, 1086-Hank Azaria, 1087-Hank Azaria, 1088-Harry Shearer, 1089-Harry Shearer, 1090-Harry Shearer, 1091-Harry Shearer, 1092-Dan Castellaneta, 1093-Dan Castellaneta, 1094-Dan Castellaneta, 1095-Dan Castellaneta, 1096-Nancy Cartwright, 1097-Hank Azaria, 1098-Hank Azaria, 1099-Hank Azaria, 1100-Hank Azaria, 1101-Hank Azaria, 1102-Hank Azaria, 1103-Hank Azaria, 1104-Harry Shearer, 1105-Harry Shearer, 1106-Harry Shearer, 1107-Dan Castellaneta, 1108-Dan Castellaneta, 1109-Dan Castellaneta, 1110-Dan Castellaneta, 1111-Nancy Cartwright, 1112-Nancy Cartwright, 1113-Yeardley Smith, 1114-Hank Azaria, 1115-Hank Azaria, 1116-Hank Azaria, 1117-Harry Shearer, 1118-Harry Shearer, 1119-Harry Shearer, 1120-Dan Castellaneta, 1121-Dan Castellaneta, 1122-Dan Castellaneta, 1123-Dan Castellaneta, 1124-Dan Castellaneta, 1125-Dan Castellaneta, 1126-Dan Castellaneta, 1127-Dan Castellaneta, 1128-Dan Castellaneta, 1129-Nancy Cartwright, 1130-Nancy Cartwright, 1131-Nancy Cartwright, 1132-Nancy Cartwright, 1133-Hank Azaria, 1134-Hank Azaria, 1135-Hank Azaria, 1136-Hank Azaria, 1137-Hank Azaria, 1138-Hank Azaria, 1139-Hank Azaria, 1140-Dan Castellaneta, 1141-Dan Castellaneta, 1142-Dan Castellaneta, 1143-Dan Castellaneta, 1144-Julie Kavner, 1145-Nancy Cartwright, 1146-Hank Azaria, 1147-Hank Azaria, 1148-Hank Azaria, 1149-Hank Azaria, 1150-Hank Azaria, 1151-Hank Azaria, 1152-Hank Azaria, 1153-Hank Azaria, 1154-Harry Shearer, 1155-Harry Shearer, 1156-Harry Shearer, 1157-Dan Castellaneta, 1158-Dan Castellaneta, 1159-Dan Castellaneta, 1160-Nancy Cartwright, 1161-Nancy Cartwright, 1162-Yeardley Smith, 1163-Yeardley Smith, 1164-Hank Azaria, 1165-Hank Azaria, 1166-Hank Azaria, 1167-Harry Shearer, 1168-Dan Castellaneta, 1169-Dan Castellaneta, 1170-Dan Castellaneta, 1171-Yeardley Smith, 1172-Hank Azaria, 1173-Hank Azaria, 1174-Hank Azaria, 1175-Hank Azaria, 1176-Hank Azaria, 1177-Hank Azaria, 1178-Hank Azaria, 1179-Dan Castellaneta, 1180-Dan Castellaneta, 1181-Dan Castellaneta, 1182-Dan Castellaneta, 1183-Dan Castellaneta, 1184-Dan Castellaneta, 1185-Dan Castellaneta, 1186-Nancy Cartwright, 1187-Nancy Cartwright, 1188-Nancy Cartwright, 1189-Yeardley Smith, 1190-Hank Azaria, 1191-Hank Azaria, 1192-Hank Azaria, 1193-Hank Azaria, 1194-Harry Shearer, 1195-Harry Shearer, 1196-Dan Castellaneta, 1197-Dan Castellaneta, 1198-Dan Castellaneta, 1199-Dan Castellaneta, 1200-Dan Castellaneta, 1201-Dan Castellaneta, 1202-Julie Kavner, 1203-Nancy Cartwright, 1204-Nancy Cartwright, 1205-Nancy Cartwright, 1206-Nancy Cartwright, 1207-Hank Azaria, 1208-Hank Azaria, 1209-Hank Azaria, 1210-Hank Azaria, 1211-Hank Azaria, 1212-Hank Azaria, 1213-Hank Azaria, 1214-Harry Shearer, 1215-Harry Shearer, 1216-Harry Shearer, 1217-Dan Castellaneta, 1218-Dan Castellaneta, 1219-Dan Castellaneta, 1220-Dan Castellaneta, 1221-Hank Azaria, 1222-Hank Azaria, 1223-Hank Azaria, 1224-Hank Azaria, 1225-Hank Azaria, 1226-Dan Castellaneta, 1227-Dan Castellaneta, 1228-Dan Castellaneta, 1229-Dan Castellaneta, 1230-Dan Castellaneta, 1231-Dan Castellaneta, 1232-Dan Castellaneta, 1233-Nancy Cartwright, 1234-Nancy Cartwright, 1235-Nancy Cartwright, 1236-Hank Azaria, 1237-Hank Azaria, 1238-Dan Castellaneta, 1239-Dan Castellaneta, 1240-Dan Castellaneta, 1241-Dan Castellaneta, 1242-Dan Castellaneta, 1243-Dan Castellaneta, 1244-Hank Azaria, 1245-Hank Azaria, 1246-Hank Azaria, 1247-Hank Azaria, 1248-Hank Azaria, 1249-Harry Shearer, 1250-Harry Shearer, 1251-Harry Shearer, 1252-Dan Castellaneta, 1253-Dan Castellaneta, 1254-Dan Castellaneta, 1255-Dan Castellaneta, 1256-Nancy Cartwright, 1257-Nancy Cartwright, 1258-Nancy Cartwright, 1259-Yeardley Smith, 1260-Hank Azaria, 1261-Hank Azaria, 1262-Hank Azaria, 1263-Hank Azaria, 1264-Hank Azaria, 1265-Harry Shearer, 1266-Harry Shearer, 1267-Harry Shearer, 1268-Harry Shearer, 1269-Harry Shearer, 1270-Harry Shearer, 1271-Dan Castellaneta, 1272-Dan Castellaneta, 1273-Dan Castellaneta, 1274-Julie Kavner, 1275-Nancy Cartwright, 1276-Nancy Cartwright, 1277-Yeardley Smith, 1278-Hank Azaria, 1279-Harry Shearer, 1280-Harry Shearer, 1281-Dan Castellaneta, 1282-Dan Castellaneta, 1283-Dan Castellaneta, 1284-Nancy Cartwright, 1285-Hank Azaria, 1286-Hank Azaria, 1287-Hank Azaria, 1288-Harry Shearer, 1289-Harry Shearer, 1290-Harry Shearer, 1291-Harry Shearer, 1292-Harry Shearer, 1293-Dan Castellaneta, 1294-Dan Castellaneta, 1295-Dan Castellaneta, 1296-Dan Castellaneta, 1297-Dan Castellaneta, 1298-Nancy Cartwright, 1299-Yeardley Smith, 1300-Hank Azaria, 1301-Hank Azaria, 1302-Hank Azaria, 1303-Hank Azaria, 1304-Harry Shearer, 1305-Harry Shearer, 1306-Harry Shearer, 1307-Harry Shearer, 1308-Dan Castellaneta, 1309-Dan Castellaneta, 1310-Dan Castellaneta, 1311-Dan Castellaneta, 1312-Dan Castellaneta, 1313-Dan Castellaneta, 1314-Dan Castellaneta, 1315-Dan Castellaneta, 1316-Hank Azaria, 1317-Hank Azaria, 1318-Hank Azaria, 1319-Hank Azaria, 1320-Harry Shearer, 1321-Harry Shearer, 1322-Harry Shearer, 1323-Harry Shearer, 1324-Harry Shearer, 1325-Harry Shearer, 1326-Harry Shearer, 1327-Harry Shearer, 1328-Dan Castellaneta, 1329-Dan Castellaneta, 1330-Dan Castellaneta, 1331-Dan Castellaneta, 1332-Dan Castellaneta, 1333-Dan Castellaneta, 1334-Dan Castellaneta, 1335-Dan Castellaneta, 1336-Dan Castellaneta, 1337-Nancy Cartwright, 1338-Nancy Cartwright, 1339-Nancy Cartwright, 1340-Hank Azaria, 1341-Hank Azaria, 1342-Hank Azaria, 1343-Hank Azaria, 1344-Hank Azaria, 1345-Hank Azaria, 1346-Harry Shearer, 1347-Harry Shearer, 1348-Harry Shearer, 1349-Hank Azaria, 1350-Dan Castellaneta, 1351-Julie Kavner, 1352-Yeardley Smith, 1353-Hank Azaria, 1354-Dan Castellaneta, 1355-Dan Castellaneta, 1356-Hank Azaria, 1357-Hank Azaria, 1358-Dan Castellaneta, 1359-Dan Castellaneta, 1360-Hank Azaria, 1361-Hank Azaria, 1362-Hank Azaria, 1363-Dan Castellaneta, 1364-Hank Azaria, 1365-Dan Castellaneta, 1366-Hank Azaria, 1367-Hank Azaria, 1368-Hank Azaria, 1369-Harry Shearer, 1370-Hank Azaria, 1371-Hank Azaria, 1372-Hank Azaria, 1373-Nancy Cartwright, 1374-Hank Azaria, 1375-Hank Azaria, 1376-Hank Azaria, 1377-Hank Azaria, 1378-Hank Azaria, 1379-Julie Kavner, 1380-Hank Azaria, 1381-Nancy Cartwright, 1382-Dan Castellaneta, 1383-Nancy Cartwright, 1384-Yeardley Smith, 1385-Hank Azaria, 1386-Hank Azaria, 1387-Hank Azaria, 1388-Harry Shearer, 1389-Dan Castellaneta, 1390-Dan Castellaneta, 1391-Nancy Cartwright, 1392-Hank Azaria, 1393-Hank Azaria, 1394-Dan Castellaneta, 1395-Dan Castellaneta, 1396-Dan Castellaneta, 1397-Nancy Cartwright, 1398-Hank Azaria, 1399-Harry Shearer, 1400-Dan Castellaneta, 1401-Dan Castellaneta, 1402-Nancy Cartwright, 1403-Nancy Cartwright, 1404-Hank Azaria, 1405-Harry Shearer, 1406-Harry Shearer, 1407-Dan Castellaneta"/>
    <s v="http://www.fox.com/the-simpsons/full-episodes"/>
  </r>
  <r>
    <s v="Berserk"/>
    <s v="Berserk is a 25-part anime set in a dark fantasy/horror environment whereby the series focuses on the main character guts; a lone swordman who later meets up with a group of mercenaries called the band of the hawk. The leader of this band holds a strange necklace called a behelit that will only lead to evil."/>
    <n v="25"/>
    <d v="1997-10-07T00:00:00"/>
    <d v="1998-03-31T00:00:00"/>
    <x v="71"/>
    <x v="1"/>
    <x v="1"/>
    <s v="NTV"/>
    <n v="8.1"/>
    <x v="1"/>
    <s v="Tuesday"/>
    <n v="0"/>
    <n v="1"/>
    <n v="25"/>
    <n v="25"/>
    <s v="0-Guts, 1-Griffith, 2-Caska"/>
    <s v="0-Nobutoshi Canna, 1-Toshiyuki Morikawa, 2-Yuko Miyamura"/>
    <m/>
  </r>
  <r>
    <s v="The Middle"/>
    <s v="Forget about athletes, movie stars and politicians. Parents are the real heroes - but we think Frankie Heck, must be some kind of superhero. A loving wife and mother of three, she's middle class in the middle of the country and is rapidly approaching middle age.Frankie and her husband, Mike, have lived in Orson, Indiana, their whole lives. A man of few words (every one a zinger), Mike is a manager at the town quarry and Frankie is the third-best used car salesman (out of the three) at the local dealership. She may not be a high-powered career woman, but when it comes to her family, she'll go to just about any length. And with kids like these, she had better. There's Axl, her semi-nudist teenage son conceived while under the influence of Guns N' Roses; Sue, the awkward teenage daughter who fails at everything... but with the utmost of gusto; and their seven-year-old son Brick, whose best friend is his backpack.Sometimes it seems like everyone is trying to get to the top, or struggling not to hit bottom, but we think Frankie and her family will find a lot of love, and a lot of laughs, somewhere in The Middle."/>
    <n v="30"/>
    <d v="2009-09-30T00:00:00"/>
    <d v="2018-05-22T00:00:00"/>
    <x v="57"/>
    <x v="0"/>
    <x v="0"/>
    <s v="ABC"/>
    <n v="8.1"/>
    <x v="1"/>
    <s v="Tuesday"/>
    <d v="1899-12-30T20:00:00"/>
    <n v="9"/>
    <n v="215"/>
    <n v="24"/>
    <s v="0-Frankie Heck, 1-Axl Heck, 2-Sue Heck, 3-Brick Heck, 4-Mike Heck, 5-Bob Weaver"/>
    <s v="0-Patricia Heaton, 1-Charlie McDermott, 2-Eden Sher, 3-Atticus Shaffer, 4-Neil Flynn, 5-Chris Kattan"/>
    <s v="http://abc.go.com/shows/the-middle"/>
  </r>
  <r>
    <s v="Torchwood"/>
    <s v="Captain Jack Harkness is a man from the 51st century trapped in the past who leads the last remnants of the Torchwood Institute, a top secret British agency outside the government whose job it is to investigate alien goings on in the world, act in mankind's best interest, and, if needed, be the Earth's last line of defense."/>
    <n v="53"/>
    <d v="2006-10-22T00:00:00"/>
    <d v="2011-09-09T00:00:00"/>
    <x v="72"/>
    <x v="0"/>
    <x v="0"/>
    <s v="STARZ"/>
    <n v="8.1"/>
    <x v="1"/>
    <s v="Friday"/>
    <n v="0"/>
    <n v="4"/>
    <n v="41"/>
    <n v="10"/>
    <s v="0-Captain Jack Harkness, 1-Gwen Cooper, 2-Rhys Williams, 3-Ianto Jones, 4-Dr. Owen Harper, 5-Toshiko Sato, 6-Rex Matheson, 7-Esther Drummond, 8-Oswald Danes, 9-Martha Jones, 10-Suzie Costello"/>
    <s v="0-John Barrowman, 1-Eve Myles, 2-Kai Owen, 3-Gareth David-Lloyd, 4-Burn Gorman, 5-Naoko Mori, 6-Mekhi Phifer, 7-Alexa Havins, 8-Bill Pullman, 9-Freema Agyeman, 10-Indira Varma"/>
    <s v="http://www.bbc.co.uk/programmes/b006m8ln"/>
  </r>
  <r>
    <s v="Criminal Minds"/>
    <s v="Criminal Minds revolves around an elite team of FBI profilers who analyze the country's most twisted criminal minds, anticipating their next moves before they strike again."/>
    <n v="60"/>
    <d v="2005-09-22T00:00:00"/>
    <m/>
    <x v="0"/>
    <x v="0"/>
    <x v="0"/>
    <s v="Unspecified"/>
    <n v="8.1"/>
    <x v="1"/>
    <s v="Thursday"/>
    <n v="0"/>
    <n v="18"/>
    <n v="344"/>
    <n v="19"/>
    <s v="0-Penelope Garcia, 1-Dr. Spencer Reid, 2-Jennifer &quot;JJ&quot; Jareau, 3-David Rossi, 4-Aaron &quot;Hotch&quot; Hotchner, 5-Derek Morgan, 6-Emily Prentiss, 7-Dr. Tara Elisabeth Lewis, 8-Luke Alvez, 9-Matthew Simmons, 10-Alex Blake, 11-Jason Gideon, 12-Elle Greenaway, 13-Kate Callahan, 14-Elias Voit, 15-Stephen Walker, 16-Ashley Seaver, 17-Tyler Green"/>
    <s v="0-Kirsten Vangsness, 1-Matthew Gray Gubler, 2-A.J. Cook, 3-Joe Mantegna, 4-Thomas Gibson, 5-Shemar Moore, 6-Paget Brewster, 7-Aisha Tyler, 8-Adam Rodriguez, 9-Daniel Henney, 10-Jeanne Tripplehorn, 11-Mandy Patinkin, 12-Lola Glaudini, 13-Jennifer Love Hewitt, 14-Zach Gilford, 15-Damon Gupton, 16-Rachel Nichols, 17-Ryan-James Hatanaka"/>
    <s v="https://www.paramountplus.com/shows/criminal_minds/"/>
  </r>
  <r>
    <s v="Northern Exposure"/>
    <s v="Fresh out of New York's Columbia University, cocky young Dr. Joel Fleischman is looking forward to his comfortable position in Alaska's largest city. Upon his arrival, Joel finds himself a fish-out-of-water as he's instead assigned to a tiny Alaskan village where the offbeat locals would love him to stay forever."/>
    <n v="60"/>
    <d v="1990-07-12T00:00:00"/>
    <d v="1995-07-26T00:00:00"/>
    <x v="55"/>
    <x v="0"/>
    <x v="0"/>
    <s v="CBS"/>
    <n v="8.1"/>
    <x v="1"/>
    <s v="Wednesday"/>
    <d v="1899-12-30T22:00:00"/>
    <n v="6"/>
    <n v="110"/>
    <n v="18"/>
    <s v="0-Mary Margaret &quot;Maggie&quot; O'Connell, 1-Shelly Marie Tambo, 2-Christopher &quot;Chris in the Morning&quot; Danforth Stevens, 3-Marilyn Whirlwind, 4-Holling Gustav Vincoeur, 5-Ed Chigliak, 6-Maurice J. Minnifield, 7-Ruth-Anne Miller, 8-Dr. Joel Fleischman, 9-Dr. Phillip &quot;Phil&quot; Capra, 10-Michelle Schodowski Capra"/>
    <s v="0-Janine Turner, 1-Cynthia Geary, 2-John Corbett, 3-Elaine Miles, 4-John Cullum, 5-Darren E. Burrows, 6-Barry Corbin, 7-Peg Phillips, 8-Rob Morrow, 9-Paul Provenza, 10-Teri Polo"/>
    <m/>
  </r>
  <r>
    <s v="Being Erica"/>
    <s v="Being Erica is a one-hour series that explores the life of Erica Strange, a woman who has been given a wonderful gift. Every episode, Erica goes back to relive a regret from her past, in order to come back and make a positive change in her present."/>
    <n v="60"/>
    <d v="2009-01-05T00:00:00"/>
    <d v="2011-12-12T00:00:00"/>
    <x v="73"/>
    <x v="0"/>
    <x v="0"/>
    <s v="CBC"/>
    <n v="8"/>
    <x v="1"/>
    <s v="Monday"/>
    <d v="1899-12-30T21:00:00"/>
    <n v="4"/>
    <n v="49"/>
    <n v="12"/>
    <s v="0-Erica Strange, 1-Dr. Tom, 2-Julianne Giacomelli, 3-Samantha Strange, 4-Brent Kennedy, 5-Barb Strange, 6-Judith Winters, 7-Ethan Wakefield, 8-Adam Fitzpatrick, 9-Kai Booker, 10-Ivan, 11-Gary Strange, 12-Dave, 13-Jenny, 14-Lenin, 15-Leo Strange, 16-Josh McIntosh, 17-Claire Wakefield, 18-Katie Atkins, 19-Mr. Leeds"/>
    <s v="0-Erin Karpluk, 1-Michael Riley, 2-Reagan Pasternak, 3-Joanna Douglas, 4-Morgan Kelly, 5-Kathleen Laskey, 6-Vinessa Antoine, 7-Tyron Leitso, 8-Adam Fergus, 9-Sebastian Pigott, 10-Michael P. Northey, 11-John Boylan, 12-Billy Turnbull, 13-Paula Brancati, 14-Brandon Jay McLaren, 15-Devon Bostick, 16-Adam MacDonald, 17-Laurence Leboeuf, 18-Sarah Gadon, 19-Mark Hildreth"/>
    <s v="http://www.cbc.ca/beingerica/"/>
  </r>
  <r>
    <s v="Call the Midwife"/>
    <s v="Drama following the lives of a group of midwives working in the poverty-stricken East End of London during the 1950s, based on the best-selling memoirs of Jennifer Worth."/>
    <n v="60"/>
    <d v="2012-01-15T00:00:00"/>
    <m/>
    <x v="44"/>
    <x v="0"/>
    <x v="0"/>
    <s v="BBC One"/>
    <n v="8"/>
    <x v="1"/>
    <s v="Sunday"/>
    <d v="1899-12-30T20:00:00"/>
    <n v="15"/>
    <n v="101"/>
    <n v="7"/>
    <s v="0-Sister Julienne, 1-Mature Jenny, 2-Shelagh Turner, 3-Dr. Patrick Turner, 4-Sister Monica Joan, 5-Fred Buckle, 6-Beatrix &quot;Trixie&quot; Franklin, 7-Phyllis Crane, 8-Violet Gee, 9-Miss Millicent Higgins, 10-Lucille Anderson, 11-Sister Winifred, 12-Cynthia Miller, 13-Cyril Robinson, 14-Sister Evangelina, 15-Sister Frances, 16-Tom Hereward, 17-Valerie Dyer, 18-Sister Hilda, 19-PC Peter Noakes, 20-Matthew Aylward, 21-Reggie Jackson, 22-Nancy Corrigan, 23-Barbara Gilbert, 24-Patience &quot;Patsy&quot; Mount, 25-Jennifer &quot;Jenny&quot; Lee, 26-Camilla &quot;Chummy&quot; Browne, 27-Sister Veronica, 28-Joyce Highland, 29-Rosalind Clifford"/>
    <s v="0-Jenny Agutter, 1-Vanessa Redgrave, 2-Laura Main, 3-Stephen McGann, 4-Judy Parfitt, 5-Cliff Parisi, 6-Helen George, 7-Linda Bassett, 8-Annabelle Apsion, 9-Georgie Glen, 10-Leonie Elliott, 11-Victoria Yeates, 12-Bryony Hannah, 13-Zephryn Taitte, 14-Pam Ferris, 15-Ella Bruccoleri, 16-Jack Ashton, 17-Jennifer Kirby, 18-Fenella Woolgar, 19-Ben Caplan, 20-Olly Rix, 21-Daniel Laurie, 22-Megan Cusack, 23-Charlotte Ritchie, 24-Emerald Fennell, 25-Jessica Raine, 26-Miranda Hart, 27-Rebecca Gethings, 28-Renee Bailey, 29-Natalie Quarry"/>
    <s v="http://www.bbc.co.uk/programmes/p0118t80"/>
  </r>
  <r>
    <s v="Touched by an Angel"/>
    <s v="A trio of angels Monica, Tess and Andrew are dispatched from heaven with a special mission: to inspire people facing sometimes unseen crossroads in their lives. Monica, an angel who at times still needs some guidance with her earthly assignments, reports to Tess, her tough, wise and always loving supervisor. Also on hand is Andrew, who, in addition to his duties as the Angel of Death, now helps out as a caseworker on various assignments. Gloria, an angel for the 21st century, continues to seek guidance from Monica performing her angelic duties. While the angels may not bring solutions to every problem, they always deliver a message of hope."/>
    <n v="60"/>
    <d v="1994-09-21T00:00:00"/>
    <d v="2003-04-27T00:00:00"/>
    <x v="74"/>
    <x v="0"/>
    <x v="0"/>
    <s v="CBS"/>
    <n v="8"/>
    <x v="1"/>
    <s v="Sunday"/>
    <d v="1899-12-30T20:00:00"/>
    <n v="9"/>
    <n v="211"/>
    <n v="23"/>
    <s v="0-Monica, 1-Tess, 2-Andrew, 3-Gloria"/>
    <s v="0-Roma Downey, 1-Della Reese, 2-John Dye, 3-Valerie Bertinelli"/>
    <m/>
  </r>
  <r>
    <s v="Review"/>
    <s v="Review with Forrest MacNeil is a half-hour comedy starring [Andrew] Daly as &quot;Forrest MacNeil.&quot; Unlike typical critics who review boring things like films, food or art, MacNeil reviews the most intense experiences of life itself... by living them. He reviews anything his TV audience throws at him: the adrenaline rush of stealing, the trauma of divorce, the harrowing effects of murder, the wonder and joy of anonymous sex and stops at nothing to show us what any and every experience in life feels like. And, for our convenience, he rates every adventure on a scale of zero to five stars. MacNeil's unwavering commitment to his work means his answers to life's most challenging questions often come at the expense of his wife, his children, his co-workers and humanity in general."/>
    <n v="30"/>
    <d v="2014-03-06T00:00:00"/>
    <d v="2017-03-30T00:00:00"/>
    <x v="17"/>
    <x v="0"/>
    <x v="0"/>
    <s v="Comedy Central"/>
    <n v="8"/>
    <x v="1"/>
    <s v="Thursday"/>
    <d v="1899-12-30T22:00:00"/>
    <n v="3"/>
    <n v="22"/>
    <n v="7"/>
    <s v="0-Forrest MacNeil, 1-Suzanne MacNeil, 2-Eric MacNeil, 3-Heath MacNeil, 4-Svetlana, 5-Victor, 6-Lucille, 7-Emily MacNeil"/>
    <s v="0-Andy Daly, 1-Jessica St. Clair, 2-Kaden Gibson, 3-Casey Simpson, 4-Jelena Mrdja, 5-Lavrenti Lopes, 6-Tara Karsian, 7-Riley Jane"/>
    <s v="http://www.cc.com/shows/review"/>
  </r>
  <r>
    <s v="The Tudors"/>
    <s v="Jonathan Rhys Meyers stars in this original, history-based drama series as the young, vibrant King Henry VIII, a competitive and lustful monarch who navigates the intrigues of the English court and the human heart with equal vigor and justifiable suspicion."/>
    <n v="60"/>
    <d v="2007-04-01T00:00:00"/>
    <d v="2010-06-20T00:00:00"/>
    <x v="75"/>
    <x v="0"/>
    <x v="0"/>
    <s v="Showtime"/>
    <n v="8"/>
    <x v="1"/>
    <s v="Sunday"/>
    <d v="1899-12-30T21:00:00"/>
    <n v="4"/>
    <n v="38"/>
    <n v="10"/>
    <s v="0-King Henry VIII, 1-Charles Brandon, 2-Princess Mary Tudor, 3-Thomas Cromwell, 4-Edward Seymour, 5-Lady Anne Boleyn, 6-Sir Thomas Boleyn, 7-Queen Catherine of Aragon, 8-Sir Thomas More, 9-Thomas Wyatt, 10-Anthony Knivert, 11-Thomas Cranmer, 12-Thomas Howard, 13-Cardinal Thomas Wolsey, 14-Jane Seymour, 15-Henry Howard, 16-Sir Francis Bryan, 17-Catherine Howard, 18-Ambassador Charles de Marillac, 19-Thomas Culpeper, 20-Anne of Cleves, 21-Cardinal Von Waldburg, 22-Robert Aske"/>
    <s v="0-Jonathan Rhys Meyers, 1-Henry Cavill, 2-Sarah Bolger, 3-James Frain, 4-Max Brown, 5-Natalie Dormer, 6-Nick Dunning, 7-Maria Doyle Kennedy, 8-Jeremy Northam, 9-Jamie Thomas King, 10-Callum Blue, 11-Hans Matheson, 12-Henry Czerny, 13-Sam Neill, 14-Annabelle Wallis, 15-David O'Hara, 16-Alan van Sprang, 17-Tamzin Merchant, 18-Lothaire Bluteau, 19-Torrance Coombs, 20-Joss Stone, 21-Max Von Sydow, 22-Gerard McSorley"/>
    <s v="http://www.sho.com/the-tudors"/>
  </r>
  <r>
    <s v="Manhattan"/>
    <s v="Set in Los Alamos, N.M., at the Manhattan Project during the race to build the world's first atomic bomb, Manhattan explores the cost of secrets and the corrosive effect they have on individuals, families and their relationships."/>
    <n v="62"/>
    <d v="2014-07-27T00:00:00"/>
    <d v="2015-12-15T00:00:00"/>
    <x v="25"/>
    <x v="0"/>
    <x v="0"/>
    <s v="NewsNation"/>
    <n v="8"/>
    <x v="1"/>
    <s v="Tuesday"/>
    <d v="1899-12-30T21:00:00"/>
    <n v="2"/>
    <n v="23"/>
    <n v="12"/>
    <s v="0-Charlie Isaacs, 1-Jim Meeks, 2-Paul Crosley, 3-Frank Winter, 4-Helen Price, 5-Louis &quot;Fritz&quot; Fedowitz, 6-Liza Winter, 7-Abby Isaacs, 8-Glen Babbit, 9-Callie Winter, 10-Col. Emmett Darrow"/>
    <s v="0-Ashley Zukerman, 1-Christopher Denham, 2-Harry Lloyd, 3-John Benjamin Hickey, 4-Katja Herbers, 5-Michael Chernus, 6-Olivia Williams, 7-Rachel Brosnahan, 8-Daniel Stern, 9-Alexia Fast, 10-William Petersen"/>
    <s v="http://wgnamerica.com/series/manhattan"/>
  </r>
  <r>
    <s v="Combat!"/>
    <s v="Combat! was one of the television's most popular series, the groundbreaking Combat!! offers a gritty, unflinching look at American soldiers battling in Europe during World War II, confronting imposing odds and demonstrating remarkable levels of ingenuity and courage."/>
    <n v="60"/>
    <d v="1962-10-02T00:00:00"/>
    <d v="1967-03-14T00:00:00"/>
    <x v="76"/>
    <x v="0"/>
    <x v="0"/>
    <s v="ABC"/>
    <n v="8"/>
    <x v="1"/>
    <s v="Tuesday"/>
    <d v="1899-12-30T19:30:00"/>
    <n v="5"/>
    <n v="152"/>
    <n v="30"/>
    <s v="0-Sgt. Charles &quot;Chip&quot; Saunders, 1-Lt. Gil Hanley, 2-Pfc. Paul &quot;Caje&quot; LeMay, 3-Pvt. William G. Kirby, 4-Pvt. Littlejohn, 5-PFC &quot;Doc&quot;, 6-Pvt. William &quot;Billy&quot; Nelson, 7-Doc Walton, 8-Pvt. Braddock, 9-Pvt. Brockmeyer, 10-Dorsey"/>
    <s v="0-Vic Morrow, 1-Rick Jason, 2-Pierre Jalbert, 3-Jack Hogan, 4-Dick Peabody, 5-Conlan Carter, 6-Tom Lowell, 7-Steven Rogers, 8-Shecky Greene, 9-Fletcher Fist, 10-William Harlow"/>
    <m/>
  </r>
  <r>
    <s v="The Booth at the End"/>
    <s v="A mysterious Man sits at a booth at the end of a diner. People approach him because they've heard The Man has a gift. He can solve their problems: A parent with a sick child, a woman who wants to be prettier, a nun who has lost her faith. The Man can give these people what they want. For a price. The Man makes a proposition. In exchange for realizing their desires, these individuals must complete a task, return to The Man, and describe every step in detail. The trick is that these tasks are things that would normally be inconceivable to them. But The Man never forces anyone to do anything. It's always up to the individual to start - or stop. The Booth at the End asks the question: How far would you go to get what you want?"/>
    <n v="30"/>
    <d v="2010-08-27T00:00:00"/>
    <d v="2012-09-03T00:00:00"/>
    <x v="77"/>
    <x v="0"/>
    <x v="0"/>
    <s v="Unspecified"/>
    <n v="8"/>
    <x v="1"/>
    <s v="Monday"/>
    <n v="0"/>
    <n v="2"/>
    <n v="10"/>
    <n v="5"/>
    <s v="0-The Man"/>
    <s v="0-Xander Berkeley"/>
    <m/>
  </r>
  <r>
    <s v="Life on Mars"/>
    <s v="Drama about a present-day Manchester detective who, after suffering near-fatal injuries in a car-crash, awakes to find himself living in 1973."/>
    <n v="60"/>
    <d v="2006-01-09T00:00:00"/>
    <d v="2007-04-10T00:00:00"/>
    <x v="27"/>
    <x v="0"/>
    <x v="0"/>
    <s v="BBC One"/>
    <n v="8"/>
    <x v="1"/>
    <s v="Tuesday"/>
    <d v="1899-12-30T21:00:00"/>
    <n v="2"/>
    <n v="16"/>
    <n v="8"/>
    <s v="0-DI Sam Tyler, 1-DCI Gene Hunt, 2-DC Chris Skelton, 3-DC Ray Carling, 4-WDC Annie Cartwright"/>
    <s v="0-John Simm, 1-Philip Glenister, 2-Marshall Lancaster, 3-Dean Andrews, 4-Liz White"/>
    <s v="http://www.bbc.co.uk/programmes/b006t85s"/>
  </r>
  <r>
    <s v="Shaun the Sheep"/>
    <s v="Clever sheep Shaun, loyal dog Bitzer and the rest of the Mossy Bottom gang cook up oodles of fun and mischief on the farm."/>
    <n v="8"/>
    <d v="2007-03-05T00:00:00"/>
    <m/>
    <x v="78"/>
    <x v="1"/>
    <x v="0"/>
    <s v="CBBC"/>
    <n v="8"/>
    <x v="1"/>
    <s v="Not Specified"/>
    <n v="0"/>
    <n v="7"/>
    <n v="156"/>
    <n v="22"/>
    <s v="0-Various Characters, 1-Various Characters, 2-Various Characters, 3-Various Characters, 4-Various Characters"/>
    <s v="0-John Sparkes, 1-Justin Fletcher, 2-Kate Harbour, 3-Rich Webber, 4-Jo Allen"/>
    <s v="http://www.bbc.co.uk/cbbc/shows/shaun-the-sheep"/>
  </r>
  <r>
    <s v="Battlestar Galactica: Blood &amp; Chrome"/>
    <s v="Battlestar Galactica: Blood &amp;amp; Chrome (a prequel to the critically acclaimed hit series, Battlestar Galactica) takes place in the midst of the First Cylon war. As the battle between humans and their creation, the sentient robotic Cylons, rages across the 12 colonial worlds, a young, talented fighter pilot, William Adama, finds himself assigned to one of the most powerful battlestars in the Colonial fleet: the Galactica. Full of ambition and in pursuit of the intense action that the Cylon war promises, Adama quickly finds himself at odds with his co-pilot, the battle-weary officer Coker. With only 47 days left in his tour of duty, Coker desires an end to battle just as much as Adama craves the start of it. Though they clash at first, the two men forge an unlikely bond when a routine escort mission with an enigmatic passenger turns dangerous and becomes a pivotal one for the desperate fleet."/>
    <n v="10"/>
    <d v="2012-11-09T00:00:00"/>
    <d v="2012-12-07T00:00:00"/>
    <x v="21"/>
    <x v="0"/>
    <x v="0"/>
    <s v="Syfy"/>
    <n v="8"/>
    <x v="1"/>
    <s v="Friday"/>
    <d v="1899-12-30T20:00:00"/>
    <n v="1"/>
    <n v="10"/>
    <n v="10"/>
    <s v="0-Dr. Becca Kelly, 1-Lt. Coker Fasjovik, 2-Lt. William &quot;Husker&quot; Adama"/>
    <s v="0-Lili BordÃ¡n, 1-Ben Cotton, 2-Luke Pasqualino"/>
    <m/>
  </r>
  <r>
    <s v="Marco Polo"/>
    <s v="In a world replete with greed, betrayal, sexual intrigue and rivalry, Marco Polo is based on the famed explorer's adventures in Kublai Khan's court in 13th century China."/>
    <n v="55"/>
    <d v="2014-12-12T00:00:00"/>
    <d v="2016-07-01T00:00:00"/>
    <x v="29"/>
    <x v="0"/>
    <x v="0"/>
    <s v="Unspecified"/>
    <n v="8"/>
    <x v="1"/>
    <s v="Not Specified"/>
    <n v="0"/>
    <n v="2"/>
    <n v="20"/>
    <n v="10"/>
    <s v="0-Kublai Khan, 1-Marco Polo, 2-Empress Chabi, 3-Prince Jingim, 4-Byamba, 5-Kokachin, 6-Ahmad, 7-Mei Lin, 8-Hundred Eyes, 9-Khutulun, 10-Kaidu, 11-Jia Sidao, 12-Yusuf, 13-NiccolÃ² Polo, 14-Lotus, 15-Orus, 16-Nayan, 17-Shakana, 18-Arban, 19-Gerel, 20-Pope Gregory X"/>
    <s v="0-Benedict Wong, 1-Lorenzo Richelmy, 2-Joan Chen, 3-Remy Hii, 4-Uli Latukefu, 5-Zhu Zhu, 6-Mahesh Jadu, 7-Olivia Cheng, 8-Tom Wu, 9-Soo Hyun, 10-Rick Yune, 11-Chin Han, 12-Amr Waked, 13-Pierfrancesco Favino, 14-Michelle Yeoh, 15-Leonard Wu, 16-Ron Yuan, 17-Jacqueline Chan, 18-Chris Pang, 19-Thomas Chaanhing, 20-Gabriel Byrne"/>
    <s v="https://www.netflix.com/title/70305883"/>
  </r>
  <r>
    <s v="It's Always Sunny in Philadelphia"/>
    <s v="It's Always Sunny in Philadelphia is an American comedy series about four friends in their late 20s with clear sociopathic tendencies who run an unsuccessful Irish bar, &quot;Paddy's Pub,&quot; in South Philadelphia. The series deals with a variety of controversial topics, including abortion, gun control, physical disabilities, racism, sexism, religion, the Israeli/Palestinian situation, terrorism, transsexuality, slavery, incest, sexual harassment in education, the homeless, statutory rape, drug addiction, pedophilia, child abuse, mental illness, gay rights and dumpster babies."/>
    <n v="30"/>
    <d v="2005-08-04T00:00:00"/>
    <m/>
    <x v="17"/>
    <x v="0"/>
    <x v="0"/>
    <s v="FXX"/>
    <n v="8"/>
    <x v="1"/>
    <s v="Wednesday"/>
    <d v="1899-12-30T22:00:00"/>
    <n v="17"/>
    <n v="169"/>
    <n v="10"/>
    <s v="0-Ronald &quot;Mac&quot; McDonald, 1-Charlie Kelly, 2-Deandra &quot;Sweet Dee&quot; Reynolds, 3-Dennis Reynolds, 4-Frank Reynolds"/>
    <s v="0-Rob McElhenney, 1-Charlie Day, 2-Kaitlin Olson, 3-Glenn Howerton, 4-Danny DeVito"/>
    <s v="http://www.fxnetworks.com/shows/its-always-sunny-in-philadelphia"/>
  </r>
  <r>
    <s v="Man vs. Wild"/>
    <s v="Join survival expert Bear Grylls as he takes on some of the harshest locations on the planet and shares invaluable survival strategies along the way."/>
    <n v="60"/>
    <d v="2006-10-27T00:00:00"/>
    <d v="2011-11-29T00:00:00"/>
    <x v="65"/>
    <x v="2"/>
    <x v="0"/>
    <s v="Discovery"/>
    <n v="8"/>
    <x v="1"/>
    <s v="Tuesday"/>
    <d v="1899-12-30T22:00:00"/>
    <n v="7"/>
    <n v="66"/>
    <n v="9"/>
    <s v="0-Bear Grylls"/>
    <s v="0-Bear Grylls"/>
    <s v="http://www.discovery.com/tv-shows/man-vs-wild/"/>
  </r>
  <r>
    <s v="Queer As Folk"/>
    <s v="Brash humor and genuine emotion make up this original series revolving around the lives, loves, ambitions, careers and friendships of a group of gay men and women living on Liberty Avenue in contemporary Pittsburgh, PA. The show offers an unapologetic look at modern, urban gay and lesbian lives while addressing the most critical health and political issues affecting the community. Sometimes racy, sometimes sensitive and always straight to the heart, Queer As Folk is groundbreaking television at its best."/>
    <n v="60"/>
    <d v="2000-12-03T00:00:00"/>
    <d v="2005-08-07T00:00:00"/>
    <x v="79"/>
    <x v="0"/>
    <x v="0"/>
    <s v="Showtime"/>
    <n v="8"/>
    <x v="1"/>
    <s v="Sunday"/>
    <d v="1899-12-30T22:00:00"/>
    <n v="5"/>
    <n v="83"/>
    <n v="17"/>
    <s v="0-Brian Kinney, 1-Justin Taylor, 2-Michael Novotny, 3-Emmett Honeycutt, 4-Ted Schmidt, 5-Lindsay Peterson, 6-Melanie Marcus, 7-Ben Bruckner, 8-Debbie Novotny, 9-Vic Grassi, 10-Daphne Chanders, 11-Carl Horvarth, 12-James &quot;Hunter&quot; Montgomery, 13-Dr. David Cameron"/>
    <s v="0-Gale Harold, 1-Randy C. Harrison, 2-Hal Sparks, 3-Peter Paige, 4-Scott Lowell, 5-Thea Gill, 6-Michelle Clunie, 7-Robert Gant, 8-Sharon Gless, 9-Jack Wetherall, 10-Makyla Smith, 11-Peter MacNeill, 12-Harris Allan, 13-Chris Potter"/>
    <s v="https://www.sho.com/queer-as-folk"/>
  </r>
  <r>
    <s v="Later... with Jools Holland"/>
    <s v="Jools Holland presents BBC Two's flagship music show, with legendary musicians and brand new acts from around the world, all performing live."/>
    <n v="58"/>
    <d v="1992-10-08T00:00:00"/>
    <m/>
    <x v="80"/>
    <x v="5"/>
    <x v="0"/>
    <s v="BBC Two"/>
    <n v="8"/>
    <x v="1"/>
    <s v="Saturday"/>
    <n v="0"/>
    <n v="63"/>
    <n v="436"/>
    <n v="7"/>
    <s v="0-Host"/>
    <s v="0-Jools Holland"/>
    <s v="http://www.bbc.co.uk/programmes/b006ml0l"/>
  </r>
  <r>
    <s v="Young Justice"/>
    <s v="Young Justice is an animated series about a squad of teenage superheroes from the DC Comics universe. Three years after&lt;i&gt; Young Justice&lt;/i&gt; was cancelled by Cartoon Network, the cult action-animated series came back on DC Universe."/>
    <n v="29"/>
    <d v="2010-11-26T00:00:00"/>
    <d v="2022-06-09T00:00:00"/>
    <x v="10"/>
    <x v="1"/>
    <x v="0"/>
    <s v="Unspecified"/>
    <n v="8"/>
    <x v="1"/>
    <s v="Thursday"/>
    <n v="0"/>
    <n v="4"/>
    <n v="98"/>
    <n v="25"/>
    <s v="0-Tigress / Artemis Crock, 1-Batman, 2-Robin, 3-Miss Martian, 4-Superboy, 5-Black Lightning / Jefferson Pierce, 6-Aqualad, 7-Computer, 8-Superman, 9-Kid Flash, 10-Flash, 11-Guardian, 12-L-1, 13-Brick, 14-Dubbilex, 15-Green Arrow, 16-Zatara, 17-Red Tornado, 18-Icicle Jr., 19-Mark Desmond, 20-Speedy, 21-Aquaman, 22-Martian Manhunter, 23-Mr. Freeze, 24-L-3, 25-T.O. Morrow, 26-Mr. Twister/Brom Stikk"/>
    <s v="0-Stephanie Lemelin, 1-Bruce Greenwood, 2-Jesse McCartney, 3-Danica McKellar, 4-Nolan North, 5-Khary Payton, 6-Khary Payton, 7-Stephanie Lemelin, 8-Nolan North, 9-Jason Spisak, 10-George Eads, 11-Crispin Freeman, 12-Miguel Ferrer, 13-Khary Payton, 14-Phil LaMarr, 15-Alan Tudyk, 16-Nolan North, 17-Jeff Bennett, 18-Yuri Lowenthal, 19-RenÃ© Auberjonois, 20-Crispin Freeman, 21-Phil LaMarr, 22-Kevin Michael Richardson, 23-Keith Szarabajka, 24-Mark Rolston, 25-Jeff Bennett, 26-John de Lancie"/>
    <s v="https://www.hbomax.com/series/urn:hbo:series:GX3ZDNQA_j8LCSgEAAAXR"/>
  </r>
  <r>
    <s v="Jeeves &amp; Wooster"/>
    <s v="Perfectly capturing the wit of P.G Wodehouse's novels, this impeccable series traces the insane shenanigans of Bertram Wooster and his faithful butler Jeeves. Set against a 1930s backdrop of Hooray Henries and splendidly indomitable aunts, Jeeves battles against Wooster's relentless list of prospective brides to hilarious consequences."/>
    <n v="60"/>
    <d v="1990-04-22T00:00:00"/>
    <d v="1993-06-20T00:00:00"/>
    <x v="17"/>
    <x v="0"/>
    <x v="0"/>
    <s v="ITV1"/>
    <n v="8"/>
    <x v="1"/>
    <s v="Sunday"/>
    <d v="1899-12-30T12:00:00"/>
    <n v="4"/>
    <n v="23"/>
    <n v="6"/>
    <s v="0-Bertram Wilberforce &quot;Bertie&quot; Wooster, 1-Reginald Jeeves"/>
    <s v="0-Hugh Laurie, 1-Stephen Fry"/>
    <m/>
  </r>
  <r>
    <s v="Rizzoli &amp; Isles"/>
    <s v="On Rizzoli &amp;amp; Isles, Boston detective Jane Rizzoli and medical examiner Maura Isles are complete opposites and good friends who solve crimes and bust some of Boston's most notorious criminals. Jane, the only female detective in Boston's homicide division, is a tough and gutsy cop who doesn't let her guard down (except with Maura), dodges her overprotective mother, and is better at basketball than her brother. Maura, meanwhile, is usually more comfortable among the dead than the living. She is always impeccably dressed in designer duds with a steady, sometimes icy temperament. Jane and Maura often find themselves working together as both use their brilliant minds and expertise to figure out the &quot;who done it&quot; as well as the &quot;how done it&quot; of Boston's most complex cases."/>
    <n v="60"/>
    <d v="2010-07-12T00:00:00"/>
    <d v="2016-09-05T00:00:00"/>
    <x v="5"/>
    <x v="0"/>
    <x v="0"/>
    <s v="TNT"/>
    <n v="8"/>
    <x v="1"/>
    <s v="Monday"/>
    <d v="1899-12-30T21:00:00"/>
    <n v="7"/>
    <n v="105"/>
    <n v="15"/>
    <s v="0-Det. Jane Clementine Rizzoli, 1-Dr. Maura Dorothea Isles, 2-Det. Vince Korsak, 3-Angela Rizzoli, 4-Francesco &quot;Frankie&quot; Rizzoli Jr., 5-Det. Barold &quot;Barry&quot; Frost, 6-Nina Holiday, 7-Lt. Sean Cavanaugh, 8-Dr. Kent Drake"/>
    <s v="0-Angie Harmon, 1-Sasha Alexander, 2-Bruce McGill, 3-Lorraine Bracco, 4-Jordan Bridges, 5-Lee Thompson Young, 6-Idara Victor, 7-Brian Goodman, 8-Adam Sinclair"/>
    <s v="http://www.tntdrama.com/shows/rizzoli-isles.html"/>
  </r>
  <r>
    <s v="Life Below ZeroÂ°"/>
    <s v="Life Below ZeroÂ° follows seven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Only the mentally fit will be able to endure the extreme test of isolation and endless work required to survive the many months of winter in the Alaska bush."/>
    <n v="60"/>
    <d v="2013-05-19T00:00:00"/>
    <m/>
    <x v="14"/>
    <x v="2"/>
    <x v="0"/>
    <s v="National Geographic"/>
    <n v="8"/>
    <x v="1"/>
    <s v="Tuesday"/>
    <d v="1899-12-30T20:00:00"/>
    <n v="22"/>
    <n v="213"/>
    <n v="10"/>
    <m/>
    <m/>
    <s v="https://www.nationalgeographic.com/tv/shows/life-below-zero"/>
  </r>
  <r>
    <s v="8 Out of 10 Cats Does Countdown"/>
    <s v="Jimmy Carr hosts as Sean Lock and Jon Richardson play the words and numbers game."/>
    <n v="60"/>
    <d v="2012-01-02T00:00:00"/>
    <m/>
    <x v="17"/>
    <x v="6"/>
    <x v="0"/>
    <s v="Channel 4"/>
    <n v="8"/>
    <x v="1"/>
    <s v="Friday"/>
    <d v="1899-12-30T21:00:00"/>
    <n v="25"/>
    <n v="145"/>
    <n v="6"/>
    <s v="0-Announcer, 1-Presenter, 2-Rachel Riley, 3-Team Captain, 4-Team Captain, 5-Susie Dent, 6-Fabio"/>
    <s v="0-John Pohlhammer, 1-Jimmy Carr, 2-Rachel Riley, 3-Jon Richardson, 4-Sean Lock, 5-Susie Dent, 6-Robert Deaton"/>
    <s v="http://www.channel4.com/programmes/8-out-of-10-cats-does-countdown"/>
  </r>
  <r>
    <s v="Spooks"/>
    <s v="Tense drama series about the different challenges faced by the British Security Service as they work against the clock to safeguard the nation.A team of agents in the British security intelligence service work to protect the U.K. from terrorists and other threats to national security. A repackaged version of the BBC series &quot;Spooks,&quot; &quot;MI-5&quot; follows a counterterrorism unit based in the highly secure suite of offices called The Grid, where Harry Pearce oversees the team and deals with the often dirty politics of the spy game."/>
    <n v="60"/>
    <d v="2002-05-13T00:00:00"/>
    <d v="2011-10-23T00:00:00"/>
    <x v="59"/>
    <x v="0"/>
    <x v="0"/>
    <s v="BBC One"/>
    <n v="8"/>
    <x v="1"/>
    <s v="Monday"/>
    <d v="1899-12-30T21:00:00"/>
    <n v="10"/>
    <n v="86"/>
    <n v="9"/>
    <s v="0-Harry Pearce, 1-Malcolm Wynn-Jones, 2-Ruth Evershed, 3-Adam Carter, 4-Jo Portman, 5-Colin Wells, 6-Ros Myers, 7-Danny Hunter, 8-Lucas North, 9-Zafar Younis, 10-Zoe Reynolds, 11-Sam Buxton, 12-Tom Quinn, 13-Tariq Masood, 14-Connie James, 15-Dimitri Levendis, 16-William Towers, 17-Ben Kaplan, 18-Fiona Carter, 19-Beth Bailey, 20-Ellie Simm, 21-Erin Watts, 22-Calum Reed, 23-Tessa Phillips, 24-Jed Kelley, 25-Helen Flynn"/>
    <s v="0-Peter Firth, 1-Hugh Simon, 2-Nicola Walker, 3-Rupert Penry-Jones, 4-Miranda Raison, 5-Rory MacGregor, 6-Hermione Norris, 7-David Oyelowo, 8-Richard Armitage, 9-Raza Jaffrey, 10-Keeley Hawes, 11-Shauna MacDonald, 12-Matthew Macfadyen, 13-Shazad Latif, 14-Gemma Jones, 15-Max Brown, 16-Simon Russell Beale, 17-Alex Lanipekun, 18-Olga Sosnovska, 19-Sophia Myles, 20-Esther Hall, 21-Lara Pulver, 22-Geoffrey Streatfeild, 23-Jenny Agutter, 24-Graeme Mearns, 25-Lisa Faulkner"/>
    <s v="http://www.bbc.co.uk/programmes/b006mf4b"/>
  </r>
  <r>
    <s v="The Daily Show with Jon Stewart"/>
    <s v="One anchor, several correspondents, zero credibility.If you're tired of the stodginess of the evening newscasts and you can't bear to sit through the spinmeisters and shills on the 24-hour cable news network, don't miss The Daily Show with Jon Stewart, the nightly half-hour series unburdened by objectivity, journalistic integrity or even accuracy."/>
    <n v="30"/>
    <d v="1999-01-11T00:00:00"/>
    <d v="2015-08-06T00:00:00"/>
    <x v="17"/>
    <x v="3"/>
    <x v="0"/>
    <s v="Comedy Central"/>
    <n v="8"/>
    <x v="1"/>
    <s v="Monday, Tuesday, Wednesday, Thursday"/>
    <d v="1899-12-30T23:00:00"/>
    <n v="17"/>
    <n v="2636"/>
    <n v="155"/>
    <s v="0-Host"/>
    <s v="0-Jon Stewart"/>
    <m/>
  </r>
  <r>
    <s v="Power"/>
    <s v="Power tells the story of James &quot;Ghost&quot; St. Patrick, a wealthy New York City nightclub owner who caters to the city's elite. He wants to build an empire, turn the club into a Fortune 500 business, but there's just one problem: Ghost is living a double life. When he is not in the club, he is the kingpin of the most lucrative drug network in New York for a very high-level clientele. His marriage, family and business all become unknowingly threatened as he is tempted to leave his criminal life behind and become the rags-to-riches businessman he wants to be most of all."/>
    <n v="60"/>
    <d v="2014-06-07T00:00:00"/>
    <d v="2020-02-09T00:00:00"/>
    <x v="5"/>
    <x v="0"/>
    <x v="0"/>
    <s v="STARZ"/>
    <n v="8"/>
    <x v="1"/>
    <s v="Sunday"/>
    <d v="1899-12-30T20:00:00"/>
    <n v="6"/>
    <n v="63"/>
    <n v="11"/>
    <s v="0-Tommy Egan, 1-Angela Valdes, 2-Tasha St. Patrick, 3-James &quot;Ghost&quot; St. Patrick, 4-Cooper Saxe, 5-Dre, 6-Tariq St. Patrick, 7-LaKeisha Grant, 8-Joe Proctor, 9-Kanan Stark, 10-Julio, 11-Greg Knox, 12-Councilman Rashad Tate, 13-Mike Sandoval, 14-Holly, 15-2-Bit, 16-Carlos Ruiz, 17-Assistant U.S. Attorney John Mak, 18-Cristobal, 19-Tony Teresi, 20-Josh Kantos, 21-Jason Micic, 22-Shawn, 23-Terry Silver, 24-Ramona Garrity, 25-Det. Blanca Rodriguez, 26-Jacob Warner, 27-Dean, 28-Frankie Lavarro, 29-Juan Julio Medina"/>
    <s v="0-Joseph Sikora, 1-Lela Loren, 2-Naturi Naughton, 3-Omari Hardwick, 4-Shane Johnson, 5-Rotimi Akinosho, 6-Michael Rainey Jr., 7-La La Anthony, 8-Jerry Ferrara, 9-50 Cent, 10-J.R. Ramirez, 11-Andy Bean, 12-Larenz Tate, 13-David Fumero, 14-Lucy Walters, 15-Michael J Ferguson, 16-Luis Antonio Ramos, 17-Sung Kang, 18-Matt CedeÃ±o, 19-William Sadler, 20-Adam Huss, 21-Mike Dopud, 22-Sinqua Walls, 23-Brandon Victor Dixon, 24-Cynthia Addai Robinson, 25-Monique Gabriela Curnen, 26-Evan Handler, 27-Callan Mulvey, 28-Kathrine Narducci, 29-Greg Serano"/>
    <s v="https://www.starz.com/series/power/episodes"/>
  </r>
  <r>
    <s v="Late Night with Conan O'Brien"/>
    <s v="&quot;Keep Cool My Babies!&quot; Smart-alecky, ribald and whimsical, Late Night with Conan O'Brien rose to become a critical darling and dorm favorite after a rocky start in 1993. There are many recurring characters (including Triumph the Insult Comic Dog, Vomiting Kermit, Eyeballs O'Shaughnessy, NASCAR-driving gun-toting Jesus, Masturbating Bear) and comedy bits (including New State Quarters, What in the World, Celebrity Survey, Actual Items, Conan Hates My Homeland) that entertain us night after night. New episodes air Tuesday through Friday, with reruns on Mondays and occasional breaks where reruns air all week long. It airs weekdays at 12:37 a.m. ET/PT. (Simulcast in HDTV) Next-day encores air on CNBC at 7pm ET."/>
    <n v="60"/>
    <d v="1993-09-13T00:00:00"/>
    <d v="2009-02-20T00:00:00"/>
    <x v="17"/>
    <x v="3"/>
    <x v="0"/>
    <s v="NBC"/>
    <n v="8"/>
    <x v="1"/>
    <s v="Monday, Tuesday, Wednesday, Thursday"/>
    <d v="1899-12-30T00:35:00"/>
    <n v="17"/>
    <n v="1004"/>
    <n v="59"/>
    <s v="0-Host, 1-Co-Host, 2-Music Director, 3-Announcer, 4-Triumph The Insult Comic Dog"/>
    <s v="0-Conan O'Brien, 1-Andy Richter, 2-Max Weinberg, 3-Joel Godard, 4-Robert Smigel"/>
    <m/>
  </r>
  <r>
    <s v="The Musketeers"/>
    <s v="A thrilling world of action, adventure and romance inspired by Dumas' legendary characters.On the streets of 17th century Paris, law and order is more a fledgling idea than reality, and the Musketeers, Athos, Aramis and Porthos, are far more than merely royal bodyguards for King Louis XIII; they are inseparable, loyal unto death and committed to upholding justice. Together, this crack team of highly trained soldiers fight for honour, for valour, for love, and just for the pure thrill of it."/>
    <n v="60"/>
    <d v="2014-01-19T00:00:00"/>
    <d v="2016-08-01T00:00:00"/>
    <x v="29"/>
    <x v="0"/>
    <x v="0"/>
    <s v="BBC One"/>
    <n v="8"/>
    <x v="1"/>
    <s v="Not Specified"/>
    <n v="0"/>
    <n v="3"/>
    <n v="30"/>
    <n v="10"/>
    <s v="0-Athos, 1-Aramis, 2-Porthos, 3-D'Artagnan, 4-Treville, 5-King Louis XIII, 6-Queen Anne, 7-Constance Bonacieux, 8-Milady de Winter, 9-Cardinal Armand Richelieu, 10-Comte de Rochefort, 11-Lucien Grimaud, 12-Philippe Feron"/>
    <s v="0-Tom Burke, 1-Santiago Cabrera, 2-Howard Charles, 3-Luke Pasqualino, 4-Hugo Speer, 5-Ryan Gage, 6-Alexandra Dowling, 7-Tamla Kari, 8-Maimie McCoy, 9-Peter Capaldi, 10-Marc Warren, 11-Matthew McNulty, 12-Rupert Everett"/>
    <s v="https://www.bbc.co.uk/programmes/b04ww8fq"/>
  </r>
  <r>
    <s v="Mythbusters"/>
    <s v="Hosted by Jamie Hyneman and Adam Savage, with Tory Belleci, Kari Byron and Grant Imahara, the Mythbusters mix scientific method with gleeful curiosity and plain old-fashioned ingenuity to create their own signature style of explosive experimentation. The team's combined backgrounds in animatronics, robotics, model building and prototyping arm them with the ability to create anything they need to test a myth."/>
    <n v="60"/>
    <d v="2003-01-23T00:00:00"/>
    <d v="2018-02-14T00:00:00"/>
    <x v="32"/>
    <x v="2"/>
    <x v="0"/>
    <s v="Science"/>
    <n v="8"/>
    <x v="1"/>
    <s v="Wednesday"/>
    <d v="1899-12-30T21:00:00"/>
    <n v="31"/>
    <n v="273"/>
    <n v="9"/>
    <s v="0-Narrator, 1-Narrator, 2-Narrator, 3-Adam Savage, 4-Jamie Hyneman, 5-Folklorist, 6-Kari Byron, 7-Brian Louden, 8-Jon Lung, 9-Grant Masaru Imahara, 10-Tory Belleci, 11-Builder, 12-Shop Assistant, 13-Retired FBI Agent, 14-Host"/>
    <s v="0-Robert Lee, 1-Nikos Andronikos, 2-Robin Banks, 3-Adam Savage, 4-Jamie Hyneman, 5-Heather Joseph-Witham, 6-Kari Byron, 7-Brian Louden, 8-Jon Lung, 9-Grant Masaru Imahara, 10-Tory Belleci, 11-Scottie Chapman, 12-Christine Chamberlain, 13-Frank Doyle, 14-Jessi Combs"/>
    <s v="https://www.sciencechannel.com/tv-shows/mythbusters-on-science/"/>
  </r>
  <r>
    <s v="Burn Notice"/>
    <s v="My name is Michael Westen. I used to be a spy. Until I got a burn notice, I was blacklisted. When you're burned, you've got nothing: no cash, no credit, no job history. You're stuck in whatever city they decide to dump you in. Miami. You do whatever work comes your way. You rely on anyone who's still talking to you. A trigger-happy ex-girlfriend... An old friend who used to inform on you to the FBI... Family too... if you're desperate... Bottom line? Until you figure out who burned you... you're not going anywhere."/>
    <n v="60"/>
    <d v="2007-06-28T00:00:00"/>
    <d v="2013-09-12T00:00:00"/>
    <x v="24"/>
    <x v="0"/>
    <x v="0"/>
    <s v="USA Network"/>
    <n v="8"/>
    <x v="1"/>
    <s v="Thursday"/>
    <d v="1899-12-30T21:00:00"/>
    <n v="7"/>
    <n v="111"/>
    <n v="16"/>
    <s v="0-Michael Westen, 1-Sam Axe, 2-Fiona Glenanne, 3-Madeline Westen, 4-Jesse Porter"/>
    <s v="0-Jeffrey Donovan, 1-Bruce Campbell, 2-Gabrielle Anwar, 3-Sharon Gless, 4-Coby Bell"/>
    <s v="http://www.usanetwork.com/burnnotice"/>
  </r>
  <r>
    <s v="Rescue Me"/>
    <s v="Tommy Gavin is a lifesaver. Whether he is pulling survivors from fiery high-rise infernos or the twisted steel of a subway collision, Gavin takes great pride in leading the heroic but often overwhelmed firefighters of New York City's Truck Company 62. Gavin is also a man drifting between sorrow and anger over a recent separation from his wife and three kids, and recurring memories of comrades and other New-Yorkers who fell victim to the tragedy of 9/11."/>
    <n v="60"/>
    <d v="2004-07-21T00:00:00"/>
    <d v="2011-09-07T00:00:00"/>
    <x v="55"/>
    <x v="0"/>
    <x v="0"/>
    <s v="FX"/>
    <n v="8"/>
    <x v="1"/>
    <s v="Wednesday"/>
    <d v="1899-12-30T22:00:00"/>
    <n v="7"/>
    <n v="93"/>
    <n v="13"/>
    <s v="0-Tommy Gavin, 1-Sean Garrity, 2-Lt. Kenneth &quot;Lou&quot; Shea, 3-Franco Rivera, 4-Mike Silletti, 5-Sheila Keefe, 6-Janet Gavin, 7-Jimmy Keefe, 8-Needles Nelson, 9-Bart, 10-Johnny Gavin, 11-Maggie Gavin, 12-Chief Jerry Reilly, 13-Laura Miles"/>
    <s v="0-Denis Leary, 1-Steven Pasquale, 2-John Scurti, 3-Daniel Sunjata, 4-Michael Lombardi, 5-Callie Thorne, 6-Andrea Roth, 7-James McCaffrey, 8-Adam Ferrara, 9-Larenz Tate, 10-Dean Winters, 11-Tatum O'Neal, 12-Jack McGee, 13-Diane Farr"/>
    <m/>
  </r>
  <r>
    <s v="Jericho"/>
    <s v="Jericho is a drama about what happens in the aftermath of a nuclear explosion in the once peaceful town of Jericho. Following the battle with New Bern, the citizens of Jericho begin reconstruction efforts to restore the town's power and communication with the outside world. As the country's new leaders, the Cheyenne government, attempt to establish their stronghold in the region, Jericho's citizens become suspicious of their new leaders and question why their community is so important to this newly formed government."/>
    <n v="60"/>
    <d v="2006-09-20T00:00:00"/>
    <d v="2008-03-25T00:00:00"/>
    <x v="21"/>
    <x v="0"/>
    <x v="0"/>
    <s v="CBS"/>
    <n v="8"/>
    <x v="1"/>
    <s v="Tuesday"/>
    <d v="1899-12-30T22:00:00"/>
    <n v="2"/>
    <n v="29"/>
    <n v="15"/>
    <s v="0-Jake Green, 1-Robert Hawkins, 2-Emily Sullivan, 3-Eric Green, 4-Stanley Richmond, 5-Mimi Clark, 6-Bonnie Richmond, 7-Gray Anderson, 8-Dale Turner, 9-Gail Green, 10-Mayor Johnston Green, 11-Heather Lisinksi"/>
    <s v="0-Skeet Ulrich, 1-Lennie James, 2-Ashley Scott, 3-Kenneth Mitchell, 4-Brad Beyer, 5-Alicia Coppola, 6-Shoshannah Stern, 7-Michael Gaston, 8-Erik Knudsen, 9-Pamela Reed, 10-Gerald McRaney, 11-Sprague Grayden"/>
    <m/>
  </r>
  <r>
    <s v="Happy Valley"/>
    <s v="When a kidnap spirals out of control, Yorkshire police sergeant Catherine Cawood comes face to face with the man who destroyed her family."/>
    <n v="61"/>
    <d v="2014-04-29T00:00:00"/>
    <d v="2023-02-05T00:00:00"/>
    <x v="5"/>
    <x v="0"/>
    <x v="0"/>
    <s v="BBC One"/>
    <n v="8"/>
    <x v="1"/>
    <s v="Sunday"/>
    <d v="1899-12-30T21:00:00"/>
    <n v="3"/>
    <n v="18"/>
    <n v="6"/>
    <s v="0-Tommy Lee Royce, 1-Catherine Cawood, 2-Clare Cartwright, 3-Kevin Weatherill"/>
    <s v="0-James Norton, 1-Sarah Lancashire, 2-Siobhan Finneran, 3-Steve Pemberton"/>
    <s v="http://www.bbc.co.uk/programmes/b06zqjpj"/>
  </r>
  <r>
    <s v="Southland"/>
    <s v="From Emmy Award winners John Wells, Ann Biderman and Chris Chulack comes a raw and authentic look at the police unit in Los Angeles. From the beaches of Malibu to the streets of East LA, Southland is a fast-moving drama that will take you inside the lives of cops, criminals, victims and their families.Michael Cudlitz plays John Cooper a seasoned Los Angeles cop, assigned to train young rookie Ben Sherman. Cooper's honest, no-nonsense approach to the job leaves Sherman questioning whether or not he has what it takes to become a police officer."/>
    <n v="60"/>
    <d v="2009-04-09T00:00:00"/>
    <d v="2013-04-17T00:00:00"/>
    <x v="0"/>
    <x v="0"/>
    <x v="0"/>
    <s v="FOX"/>
    <n v="8"/>
    <x v="1"/>
    <s v="Wednesday"/>
    <d v="1899-12-30T21:00:00"/>
    <n v="5"/>
    <n v="43"/>
    <n v="9"/>
    <s v="0-Ben Sherman, 1-John Cooper, 2-Det. Lydia Adams, 3-Sammy Bryant, 4-Officer Billy &quot;Dewey&quot; Dudek, 5-Russell Clarke, 6-Nate Moretta, 7-Daniel 'Sal' Salinger, 8-Chickie Brown, 9-Detective Ray Suarez"/>
    <s v="0-Ben McKenzie, 1-Michael Cudlitz, 2-Regina King, 3-Shawn Hatosy, 4-C. Thomas Howell, 5-Tom Everett Scott, 6-Kevin Alejandro, 7-Michael McGrady, 8-Arija Bareikis, 9-Clifton Collins, Jr."/>
    <s v="https://www.fox.com/southland/"/>
  </r>
  <r>
    <s v="Voyagers!"/>
    <s v="A kids-oriented fantasy about a 'time cop' and his young companion who travel through history. Their stops include ancient Egypt, World War I France and 1903 Ohio (to visit the Wright Brothers). The lead character is named Phineas Bogg, a nod to Jules Verne's 'Around the World in Eighty Days' hero, Phileas Fogg."/>
    <n v="60"/>
    <d v="1982-10-03T00:00:00"/>
    <d v="1983-07-10T00:00:00"/>
    <x v="81"/>
    <x v="0"/>
    <x v="0"/>
    <s v="NBC"/>
    <n v="8"/>
    <x v="1"/>
    <s v="Sunday"/>
    <d v="1899-12-30T19:00:00"/>
    <n v="1"/>
    <n v="20"/>
    <n v="20"/>
    <s v="0-Phineas Bogg, 1-Jeffrey Jones"/>
    <s v="0-Jon-Erik Hexum, 1-Meeno Peluce"/>
    <m/>
  </r>
  <r>
    <s v="Our Zoo"/>
    <s v="Our Zoo is a drama series based on the true story of the Mottershead family who, in the face of staunch opposition and huge personal sacrifice, founded Chester Zoo in the 1930s."/>
    <n v="60"/>
    <d v="2014-09-03T00:00:00"/>
    <d v="2014-10-08T00:00:00"/>
    <x v="53"/>
    <x v="0"/>
    <x v="0"/>
    <s v="BBC One"/>
    <n v="8"/>
    <x v="1"/>
    <s v="Wednesday"/>
    <d v="1899-12-30T21:00:00"/>
    <n v="1"/>
    <n v="6"/>
    <n v="6"/>
    <s v="0-George Mottershead, 1-Muriel 'Mew' Mottershead, 2-Lucy Mottershead, 3-June Mottershead, 4-Lizzie Mottershead, 5-Albert Mottershead, 6-Billy Atkinson, 7-Lady Katherine, 8-Reverend Aaronn Webb"/>
    <s v="0-Lee Ingleby, 1-Amelia Clarkson, 2-Anne Reid, 3-Honor Kneafsey, 4-Liz White, 5-Peter Wight, 6-Ralf Little, 7-Sophia Myles, 8-Stephen Campbell Moore"/>
    <s v="http://www.bbc.co.uk/programmes/b04gvbkz"/>
  </r>
  <r>
    <s v="Gunsmoke"/>
    <s v="Marshall Matt Dillon is responsible for keeping the law and respectability in Dodge City in this western action-drama. Gunsmoke captured the courage, character and spirit of the Western Frontier."/>
    <n v="58"/>
    <d v="1955-09-10T00:00:00"/>
    <d v="1975-03-31T00:00:00"/>
    <x v="82"/>
    <x v="0"/>
    <x v="0"/>
    <s v="CBS"/>
    <n v="8"/>
    <x v="1"/>
    <s v="Monday"/>
    <n v="0"/>
    <n v="20"/>
    <n v="635"/>
    <n v="32"/>
    <s v="0-Marshall Matt Dillon, 1-Dr. Galen &quot;Doc&quot; Adams, 2-Kitty Russell, 3-Festus Haggen, 4-Deputy Chester Goode, 5-Newly O'Brien, 6-Quint Asper, 7-Thad Greenwood"/>
    <s v="0-James Arness, 1-Milburn Stone, 2-Amanda Blake, 3-Ken Curtis, 4-Dennis Weaver, 5-Buck Taylor, 6-Burt Reynolds, 7-Roger Ewing"/>
    <m/>
  </r>
  <r>
    <s v="Freaks and Geeks"/>
    <s v="Freaks and Geeks, the EmmyÂ® award-winning series about the trials and tribulations of high school outsiders in 1980 Michigan."/>
    <n v="60"/>
    <d v="1999-09-25T00:00:00"/>
    <d v="2000-07-08T00:00:00"/>
    <x v="55"/>
    <x v="0"/>
    <x v="0"/>
    <s v="NBC"/>
    <n v="8"/>
    <x v="1"/>
    <s v="Saturday"/>
    <d v="1899-12-30T20:00:00"/>
    <n v="1"/>
    <n v="18"/>
    <n v="18"/>
    <s v="0-Lindsay Weir, 1-Sam Weir, 2-Daniel Desario, 3-Neil Schweiber, 4-Nick Andopolis, 5-Bill Haverchuck, 6-Jean Weir, 7-Harold Weir, 8-Kim Kelly, 9-Ken Miller"/>
    <s v="0-Linda Cardellini, 1-John Francis Daley, 2-James Franco, 3-Samm Levine, 4-Jason Segel, 5-Martin Starr, 6-Becky Ann Baker, 7-Joe Flaherty, 8-Busy Philipps, 9-Seth Rogen"/>
    <m/>
  </r>
  <r>
    <s v="The Night Shift"/>
    <s v="Welcome to The Night Shift, where the toughest and craziest cases always seem to come through the door. Every shift is a fight between the heroic efforts of saving lives and the hard truths of running an underfunded hospital.At San Antonio Memorial, the men and women who work the night shift are an irreverent and special breed, particularly adrenaline junkie TC Callahan. After three grueling tours of duty in Afghanistan, TC is about to learn that his toughest battles will be fought right here at home."/>
    <n v="60"/>
    <d v="2014-05-27T00:00:00"/>
    <d v="2017-08-31T00:00:00"/>
    <x v="83"/>
    <x v="0"/>
    <x v="0"/>
    <s v="NBC"/>
    <n v="8"/>
    <x v="1"/>
    <s v="Thursday"/>
    <d v="1899-12-30T22:00:00"/>
    <n v="4"/>
    <n v="45"/>
    <n v="11"/>
    <s v="0-Dr. Drew Alister, 1-Dr. Thomas Charles &quot;TC&quot; Callahan, 2-Kenny Fournette, 3-Dr. Jordan Alexander, 4-Dr. Paul Cummings, 5-Dr. Christopher &quot;Topher&quot; Zia, 6-Dr. Scott Clemens, 7-Dr. Shannon Rivera, 8-Michael Ragosa, 9-Dr. Krista Bell-Hart, 10-Dr. Landry de la Cruz"/>
    <s v="0-Brendan Fehr, 1-Eoin Macken, 2-J.R. Lemon, 3-Jill Flint, 4-Robert Bailey, Jr., 5-Ken Leung, 6-Scott Wolf, 7-Tanaya Beatty, 8-Freddy Rodriguez, 9-Jeananne Goossen, 10-Daniella Alonso"/>
    <s v="http://www.nbc.com/the-night-shift"/>
  </r>
  <r>
    <s v="Wolf Hall"/>
    <s v="Historical drama chronicling the rise of Thomas Cromwell, the son of a humble blacksmith who became King Henry VIII's chief minister, as he navigated the corridors of power in the Tudor court."/>
    <n v="60"/>
    <d v="2015-01-21T00:00:00"/>
    <d v="2015-02-25T00:00:00"/>
    <x v="75"/>
    <x v="0"/>
    <x v="0"/>
    <s v="BBC Two"/>
    <n v="8"/>
    <x v="1"/>
    <s v="Wednesday"/>
    <d v="1899-12-30T21:00:00"/>
    <n v="1"/>
    <n v="6"/>
    <n v="6"/>
    <s v="0-Thomas Cromwell, 1-Henry VIII, 2-Anne Boleyn, 3-Thomas Howard, 4-Rafe Sadler, 5-Gregory Cromwell, 6-Jane Boleyn, 7-Thomas Boleyn, 8-Johane Williamson, 9-Thomas Wolsey, 10-Stephen Gardiner, 11-Thomas More, 12-Catherine of Aragon, 13-Harry Percy, 14-Mary Boleyn, 15-Eustace Chapuys"/>
    <s v="0-Mark Rylance, 1-Damian Lewis, 2-Claire Foy, 3-Bernard Hill, 4-Thomas Brodie Sangster, 5-Tom Holland, 6-Jessica Raine, 7-David Robb, 8-Saskia Reeves, 9-Jonathan Pryce, 10-Mark Gatiss, 11-Anton Lesser, 12-Joanne Whalley, 13-Harry Lloyd, 14-Charity Wakefield, 15-Mathieu Amalric"/>
    <s v="http://www.bbc.co.uk/programmes/p02gfy02"/>
  </r>
  <r>
    <s v="Broad City"/>
    <s v="Broad City is an odd-couple comedy about two best friends navigating their 20s in New York City. Abbi and Ilana are broke and flawed, and they don't shy away from the sticky situations NYC throws at them -- they dive right into the muck. No matter how bad it gets, these broads are always down with whatever hits them."/>
    <n v="30"/>
    <d v="2014-01-22T00:00:00"/>
    <d v="2019-03-28T00:00:00"/>
    <x v="17"/>
    <x v="0"/>
    <x v="0"/>
    <s v="Comedy Central"/>
    <n v="8"/>
    <x v="1"/>
    <s v="Thursday"/>
    <d v="1899-12-30T22:00:00"/>
    <n v="5"/>
    <n v="50"/>
    <n v="10"/>
    <s v="0-Abbi Abrams, 1-Ilana Wexler, 2-Lincoln Rice, 3-Matt Bevers, 4-JaimÃ© Castro, 5-Trey, 6-Jeremy Santos, 7-Nicole, 8-Monica, 9-Derek"/>
    <s v="0-Abbi Jacobson, 1-Ilana Glazer, 2-Hannibal Buress, 3-John Gemberling, 4-Arturo Castro, 5-Paul W. Downs, 6-Stephen Schneider, 7-Nicole Drespel, 8-Janeane Garofalo, 9-Chris Gethard"/>
    <s v="http://www.cc.com/shows/broad-city"/>
  </r>
  <r>
    <s v="Cold Case"/>
    <s v="Cold Case is a drama about Lilly Rush, an enigmatic and highly effective detective on the Philadelphia Homicide Squad. Rush's instinctive understanding of the criminal mind and her singular passion for uncovering the truth makes her the perfect fit for investigating cold cases, yester-crimes that have remained unsolved - some only a few months old, others going back decades. Rush and her team use their wits to take on aging evidence and witnesses with buried secrets, uncovering fresh clues, digging into old wounds and doggedly pursuing the truth."/>
    <n v="60"/>
    <d v="2003-09-28T00:00:00"/>
    <d v="2010-05-02T00:00:00"/>
    <x v="5"/>
    <x v="0"/>
    <x v="0"/>
    <s v="CBS"/>
    <n v="8"/>
    <x v="1"/>
    <s v="Sunday"/>
    <d v="1899-12-30T22:00:00"/>
    <n v="7"/>
    <n v="156"/>
    <n v="22"/>
    <s v="0-Det. Lilly Rush, 1-Lt. John Stillman, 2-Det. Nick Vera, 3-Det. Will Jeffries, 4-Scotty Valens, 5-Kat Miller, 6-Chris Lassing"/>
    <s v="0-Kathryn Morris, 1-John Finn, 2-Jeremy Ratchford, 3-Thom Barry, 4-Danny Pino, 5-Tracie Thoms, 6-Justin Chambers"/>
    <m/>
  </r>
  <r>
    <s v="Vicious"/>
    <s v="Vicious tells the story of partners Freddie and Stuart, who have lived together in a small central London flat for nearly 50 years. Constantly picking each other apart and holding on to petty slights for decades, Freddie and Stuart are always at each other s throats, cracking snide remarks aimed at the other's age, appearance and flaws. However, underneath their vicious, co-dependent fighting, they have a deep love for one another. Freddie and Stuart are often joined by feisty best friend Violet and Ash, their young, upstairs neighbor."/>
    <n v="30"/>
    <d v="2013-04-29T00:00:00"/>
    <d v="2016-12-16T00:00:00"/>
    <x v="17"/>
    <x v="0"/>
    <x v="0"/>
    <s v="ITV1"/>
    <n v="8"/>
    <x v="1"/>
    <s v="Friday"/>
    <d v="1899-12-30T21:00:00"/>
    <n v="2"/>
    <n v="12"/>
    <n v="6"/>
    <s v="0-Freddie Thornhill, 1-Stuart Bixby, 2-Violet Crosby, 3-Ash Weston, 4-Penelope, 5-Mason"/>
    <s v="0-Ian McKellen, 1-Derek Jacobi, 2-Frances de la Tour, 3-Iwan Rheon, 4-Marcia Warren, 5-Philip Voss"/>
    <m/>
  </r>
  <r>
    <s v="Face Off"/>
    <s v="Face Off is a competition/elimination series exploring the world of special-effects make-up artists and the unlimited imagination that allows them to create amazing works of living art. Each week the artists are tasked with using their considerable talent to create original movie-worthy characters such as aliens, human-animal hybrids, horror villains, cyborgs and others. Challenges incorporate a wide range of skill sets including design, sculpting, molding and application. It all builds to incredible reveals of the competitors' finished work and the drama of one artist being sent home by the expert panel of judges."/>
    <n v="60"/>
    <d v="2011-01-26T00:00:00"/>
    <d v="2018-08-07T00:00:00"/>
    <x v="32"/>
    <x v="7"/>
    <x v="0"/>
    <s v="Syfy"/>
    <n v="8"/>
    <x v="1"/>
    <s v="Tuesday"/>
    <d v="1899-12-30T21:00:00"/>
    <n v="13"/>
    <n v="160"/>
    <n v="12"/>
    <s v="0-McKenzie Westmore, 1-Glenn Hetrick, 2-Ve Neill, 3-Neville Page, 4-Patrick Tatopoulos, 5-Rayce Bird, 6-Jerry Macaluso, 7-Conor McCullagh"/>
    <s v="0-McKenzie Westmore, 1-Glenn Hetrick, 2-Ve Neill, 3-Neville Page, 4-Patrick Tatopoulos, 5-Rayce Bird, 6-Jerry Macaluso, 7-Conor McCullagh"/>
    <s v="http://www.syfy.com/faceoff"/>
  </r>
  <r>
    <s v="The Rockford Files"/>
    <s v="Jim Rockford is an ex-con-turned-private-investigator who would rather fish than fight, but whose instinct on closed cases is more golden than his classic Pontiac Firebird. From his mobile home in Malibu, this wisecracking private eye takes on the cases of the lost and the dispossessed, chasing down seemingly long-dead clues in the sun-baked streets and seamy alleys of Los Angeles."/>
    <n v="60"/>
    <d v="1974-03-27T00:00:00"/>
    <d v="1980-01-10T00:00:00"/>
    <x v="24"/>
    <x v="0"/>
    <x v="0"/>
    <s v="NBC"/>
    <n v="8"/>
    <x v="1"/>
    <s v="Thursday"/>
    <d v="1899-12-30T21:00:00"/>
    <n v="6"/>
    <n v="123"/>
    <n v="21"/>
    <s v="0-Jim Rockford, 1-Joseph &quot;Rocky&quot; Rockford, 2-Joseph &quot;Rocky&quot; Rockford, 3-Det. Dennis Becker, 4-Sara Butler, 5-Jerry Grimes, 6-Mildred Elias"/>
    <s v="0-James Garner, 1-Noah Beery, Jr., 2-Robert Donley, 3-Joe Santos, 4-Lindsay Wagner, 5-William Smith, 6-Nita Talbot"/>
    <m/>
  </r>
  <r>
    <s v="Moone Boy"/>
    <s v="Chris O'Dowd brings his childhood to life in Moone Boy. In Boyle, Ireland, in 1989, 11-year-old Martin Moone has a somewhat unusual friend."/>
    <n v="30"/>
    <d v="2012-09-14T00:00:00"/>
    <d v="2015-04-06T00:00:00"/>
    <x v="17"/>
    <x v="0"/>
    <x v="0"/>
    <s v="Sky Showcase"/>
    <n v="8"/>
    <x v="1"/>
    <s v="Monday"/>
    <d v="1899-12-30T21:00:00"/>
    <n v="3"/>
    <n v="18"/>
    <n v="6"/>
    <s v="0-Martin Moone, 1-SeÃ¡n Murphy, 2-Liam Moone, 3-Debra Moone, 4-Trisha Moone, 5-Fidelma Moone, 6-SinÃ©ad Moone, 7-Padraic O'Dwyer"/>
    <s v="0-David Rawle, 1-Chris O'Dowd, 2-Peter McDonald, 3-Deirdre O'Kane, 4-Aoife Duffin, 5-Clare Monnelly, 6-Sarah White, 7-Ian O'Reilly"/>
    <m/>
  </r>
  <r>
    <s v="Homicide: Life on the Street"/>
    <s v="One of the most critically acclaimed shows in TV history, Homicide: Life on the Street reinvigorated a tired genre by focusing on the grueling work of solving murders instead of an endless succession of bloody crimes and car chases. Inspired by David Simon's Edgar Award-winning account of Baltimore homicide detectives and brought to television by writer Paul Attanasio and director Barry Levinson, Homicide boasted a powerhouse ensemble cast featuring Ned Beatty, Yaphet Kotto, Richard Belzer, and breakout star Andre Braugher."/>
    <n v="60"/>
    <d v="1993-01-31T00:00:00"/>
    <d v="2000-02-13T00:00:00"/>
    <x v="3"/>
    <x v="0"/>
    <x v="0"/>
    <s v="NBC"/>
    <n v="8"/>
    <x v="1"/>
    <s v="Friday"/>
    <d v="1899-12-30T22:00:00"/>
    <n v="8"/>
    <n v="122"/>
    <n v="15"/>
    <s v="0-Detective Meldrick Lewis, 1-Detective John Munch, 2-Lieutenant Al Giardello, 3-Detective Tim Bayliss, 4-Detective Frank Pembleton, 5-Detective Beau Felton, 6-Detective Stanley Bolander, 7-Sergeant Kay Howard, 8-Detective Megan Russert, 9-Detective Stuart Gharty, 10-Detective Paul Falsone, 11-Detective Laura Ballard, 12-Officer Michael Giardello, 13-Detective Terri Stivers, 14-Detective Rene Sheppard, 15-Dr. Julianna Cox, M.E., 16-A.S.A. Ed Danvers, 17-Detective Steve Crosetti, 18-Detective Mike Kellerman, 19-Unit Videographer J.H. Brodie"/>
    <s v="0-Clark Johnson, 1-Richard Belzer, 2-Yaphet Kotto, 3-Kyle Secor, 4-Andre Braugher, 5-Daniel Baldwin, 6-Ned Beatty, 7-Melissa Leo, 8-Isabella Hofmann, 9-Peter Gerety, 10-Jon Seda, 11-Callie Thorne, 12-Giancarlo Esposito, 13-Toni Lewis, 14-Michael Michele, 15-Michelle Forbes, 16-Å½eljko Ivanek, 17-Jon Polito, 18-Reed Diamond, 19-Max Perlich"/>
    <m/>
  </r>
  <r>
    <s v="Quantum Leap"/>
    <s v="Get ready to join Dr. Sam Beckett on the adventure of many lifetimes! Who will he be this time? Mafia hit man. Air Force test pilot. Professional boxer. Sam Beckett is a time traveler who never knows whose body he is going to &quot;leap&quot; into next and at what moment in history he may find himself. Sam is joined by a helpful but easily distracted holographic guide Al, who assists him on his missions and aids Sam in his ultimate goal of returning to his own life in the present."/>
    <n v="60"/>
    <d v="1989-03-26T00:00:00"/>
    <d v="1993-05-05T00:00:00"/>
    <x v="21"/>
    <x v="0"/>
    <x v="0"/>
    <s v="NBC"/>
    <n v="8"/>
    <x v="1"/>
    <s v="Tuesday"/>
    <d v="1899-12-30T12:00:00"/>
    <n v="5"/>
    <n v="96"/>
    <n v="19"/>
    <s v="0-Dr. Samuel &quot;Sam&quot; Beckett, 1-Rear Admiral Albert &quot;Al&quot; Calavicci"/>
    <s v="0-Scott Bakula, 1-Dean Stockwell"/>
    <m/>
  </r>
  <r>
    <s v="Penn &amp; Teller: Bullshit!"/>
    <s v="In society, there are many products and ideas that we buy into. Some of these products, services or ideas are just plain bullshit. Well known magicians: Penn and Teller are here to knock some sense into people in a humorous and informal way and to explain why some things in life are just bullshit."/>
    <n v="30"/>
    <d v="2003-01-24T00:00:00"/>
    <d v="2010-08-12T00:00:00"/>
    <x v="17"/>
    <x v="5"/>
    <x v="0"/>
    <s v="Showtime"/>
    <n v="8"/>
    <x v="1"/>
    <s v="Thursday"/>
    <d v="1899-12-30T22:30:00"/>
    <n v="8"/>
    <n v="89"/>
    <n v="11"/>
    <s v="0-Penn Jillette, 1-Teller"/>
    <s v="0-Penn Jillette, 1-Teller"/>
    <m/>
  </r>
  <r>
    <s v="Marvel's Agent Carter"/>
    <s v="Marvel's Agent Carter, starring &lt;i&gt;Captain America's&lt;/i&gt; Hayley Atwell, follows the story of Peggy Carter. It's 1946, and peace has dealt Peggy Carter a serious blow as she finds herself marginalized when the men return home from fighting abroad. Working for the covert SSR (Strategic Scientific Reserve), Peggy must balance doing administrative work and going on secret missions for Howard Stark all while trying to navigate life as a single woman in America, in the wake of losing the love of her lifeâ€”Steve Rogers. Inspired by the feature films &lt;i&gt;Captain America: The First Avenger&lt;/i&gt; and &lt;i&gt;Captain America: The Winter Soldier&lt;/i&gt;, along with the short &lt;i&gt;Marvel One-Shot: Agent Carter&lt;/i&gt;."/>
    <n v="60"/>
    <d v="2015-01-06T00:00:00"/>
    <d v="2016-03-01T00:00:00"/>
    <x v="10"/>
    <x v="0"/>
    <x v="0"/>
    <s v="ABC"/>
    <n v="8"/>
    <x v="1"/>
    <s v="Tuesday"/>
    <d v="1899-12-30T21:00:00"/>
    <n v="2"/>
    <n v="18"/>
    <n v="9"/>
    <s v="0-Agent Peggy Carter, 1-Daniel Sousa, 2-Edwin Jarvis, 3-Agent Jack Thompson, 4-SSR Chief Roger Dooley"/>
    <s v="0-Hayley Atwell, 1-Enver Gjokaj, 2-James D'Arcy, 3-Chad Michael Murray, 4-Shea Whigham"/>
    <s v="http://abc.go.com/shows/marvels-agent-carter"/>
  </r>
  <r>
    <s v="Rules of Engagement"/>
    <s v="A comedy that follows two couples and a single guy as they navigate the jungles of dating, engagement and marriage."/>
    <n v="30"/>
    <d v="2007-02-05T00:00:00"/>
    <d v="2013-05-20T00:00:00"/>
    <x v="22"/>
    <x v="0"/>
    <x v="0"/>
    <s v="CBS"/>
    <n v="8"/>
    <x v="1"/>
    <s v="Monday"/>
    <d v="1899-12-30T20:30:00"/>
    <n v="7"/>
    <n v="100"/>
    <n v="14"/>
    <s v="0-Jeff Bingham, 1-Audrey Bingham, 2-Adam Rhodes, 3-Jennifer Morgan, 4-Russell Dunbar, 5-Timmy Patel, 6-Liz"/>
    <s v="0-Patrick Warburton, 1-Megyn Price, 2-Oliver Hudson, 3-Bianca Kajlich, 4-David Spade, 5-Adhir Kalyan, 6-Wendi McLendon-Covey"/>
    <s v="http://www.cbs.com/shows/rules_of_engagement"/>
  </r>
  <r>
    <s v="Midsomer Murders"/>
    <s v="Based originally on the books by Caroline Graham, each self-contained episode of two hours is a classic whodunit revolving around Detective Chief Inspector Barnaby and his partner, and their efforts to solve the numerous gruesome murders which take place in the picturesque countryside of Midsomer County."/>
    <n v="118"/>
    <d v="1998-03-22T00:00:00"/>
    <m/>
    <x v="3"/>
    <x v="0"/>
    <x v="0"/>
    <s v="Unspecified"/>
    <n v="8"/>
    <x v="1"/>
    <s v="Monday"/>
    <n v="0"/>
    <n v="24"/>
    <n v="137"/>
    <n v="6"/>
    <s v="0-DCI Tom Barnaby, 1-DCI John Barnaby, 2-DS Ben Jones, 3-Sgt. Gavin Troy, 4-DS Jamie Winter, 5-DS Charlie Nelson, 6-Sgt. Dan Scott"/>
    <s v="0-John Nettles, 1-Neil Dudgeon, 2-Jason Hughes, 3-Daniel Casey, 4-Nick Hendrix, 5-Gwilym Lee, 6-John Hopkins"/>
    <s v="https://acorn.tv/midsomermurders/"/>
  </r>
  <r>
    <s v="The Profit"/>
    <s v="When Marcus Lemonis isn't running his multi-billion dollar company, Camping World, he goes on the hunt for struggling businesses that are desperate for cash and ripe for a deal. In the past 10 years, he's successfully turned around over 100 companies. Now he's bringing those skills to CNBC and doing something no one has ever done on TV before ... he's putting over $2 million of his own money on the line.In each episode of The Profit, Lemonis makes an offer that's impossible to refuse; his cash for a piece of the business and a percentage of the profits. And once inside these companies, he'll do almost anything to save the business and make himself a profit; even if it means firing the president, promoting the secretary or doing the work himself."/>
    <n v="60"/>
    <d v="2013-07-30T00:00:00"/>
    <m/>
    <x v="32"/>
    <x v="7"/>
    <x v="0"/>
    <s v="CNBC"/>
    <n v="8"/>
    <x v="1"/>
    <s v="Tuesday"/>
    <d v="1899-12-30T22:00:00"/>
    <n v="8"/>
    <n v="116"/>
    <n v="15"/>
    <s v="0-Host"/>
    <s v="0-Marcus Lemonis"/>
    <s v="https://www.cnbc.com/the-profit/"/>
  </r>
  <r>
    <s v="Shameless"/>
    <s v="Paul Abbott's critically acclaimed, offbeat drama about the rollercoaster lives and loves of the dysfunctional Gallagher clan."/>
    <n v="60"/>
    <d v="2004-01-13T00:00:00"/>
    <d v="2013-05-28T00:00:00"/>
    <x v="31"/>
    <x v="0"/>
    <x v="0"/>
    <s v="Channel 4"/>
    <n v="8"/>
    <x v="1"/>
    <s v="Tuesday"/>
    <d v="1899-12-30T22:00:00"/>
    <n v="11"/>
    <n v="138"/>
    <n v="13"/>
    <s v="0-Karen Jackson Maguire, 1-Frank Gallagher, 2-Lillian Tyler, 3-Mimi Maguire Tutton, 4-Shane Maguire, 5-Chesney Karib, 6-Billy Tutton, 7-Jamie Maguire, 8-Avril Powell, 9-Aidan Croker, 10-Letitia Powell, 11-Kelly-Marie Ball Maguire, 12-Marty Fisher, 13-Gloria Meak, 14-Jackson Powell, 15-Dominic Meak, 16-Patty Croker, 17-Ruby Hepburn, 18-Carl Gallagher #2, 19-Mary Mae, 20-Lip Gallagher, 21-Tam Blanco, 22-Fiona Gallagher, 23-Kev Ball, 24-Esther Blanco, 25-Patreesha St Rose, 26-Saul Blanco, 27-Stella Gallagher #2, 28-Sherilee, 29-Derilee, 30-Ian Gallagher, 31-Debbie Gallagher, 32-Veronica Fisher, 33-Steve McBride, 34-Liam Gallagher #1, 35-Thalia Blanco, 36-Jez, 37-Sheila Jackson Gallagher, 38-Tony, 39-Kash Karib, 40-Yvonne Karib, 41-Carl Gallagher #1, 42-Remona, 43-Randall, 44-Kassi Blanco, 45-Monica Gallagher, 46-Mickey Maguire, 47-Stan, 48-Carol Fisher, 49-Katie Gallagher #2, 50-Norma Starkey, 51-Mandy Maguire, 52-Libby Croker, 53-Liam Gallagher #2, 54-Joe Pritchard, 55-Maxine Donnelly, 56-Paddy Maguire, 57-Meena Karib, 58-Carrie Rogers, 59-Tom O'Leary, 60-Sue"/>
    <s v="0-Rebecca Atkinson, 1-David Threlfall, 2-Alice Barry, 3-Tina Malone, 4-Nicky Evans, 5-Qasim Akhtar, 6-Michael Taylor, 7-Aaron McCusker, 8-Karen Bryson, 9-Robbie Conway, 10-Kira Martin, 11-Sally Carman, 12-Jack Deam, 13-Angeline Ball, 14-Emmanuel Ighodaro, 15-Stephen Lord, 16-Valerie Lilley, 17-Kari Corbett, 18-Elliott Tittensor, 19-Adelle Leonce, 20-Jody Latham, 21-Rhys Cadman, 22-Anne-Marie Duff, 23-Dean Lennox Kelly, 24-Isy Suttie, 25-Jacqueline Boatswain, 26-Lewis Hardaker, 27-Nikita Brownlee, 28-Sarah Totty, 29-Sue Vincent, 30-Gerard Kearns, 31-Rebecca Ryan, 32-Maxine Peake, 33-James McAvoy, 34-Joseph Furnace, 35-Jade Kilduff, 36-Lindsey Dawson, 37-Maggie O'Neill, 38-Anthony Flanagan, 39-Chris Bisson, 40-Kelli Hollis, 41-Luke Tittensor, 42-Moya Brady, 43-Thaila Zucchi, 44-Jalaal Hartley, 45-Annabelle Apsion, 46-Ciaran Griffiths, 47-Warren Donnelly, 48-Marjorie Yates, 49-Bethany Thompson, 50-Dystin Johnson, 51-Samantha Siddall, 52-Pauline McLynn, 53-Johnny Bennett, 54-Ben Batt, 55-Joanna Higson, 56-Sean Gilder, 57-Sarah Byrne, 58-Amanda Ryan, 59-Michael Legge, 60-Gillian Kearney"/>
    <s v="http://www.channel4.com/programmes/shameless"/>
  </r>
  <r>
    <s v="Yonderland"/>
    <s v="A 33-year old mum Debbie Maddox unexpectedly find herself in an extraordinary world inhabited by a collection of eccentric and usually idiotic characters - some of whom happen to be puppets - with only an Elf by her side.Fortunately most of the imagining for Sky 1 HD's comedy, Yonderland is done for you by those terribly clever people behind the Horrible Histories series.The story begins with Debbie dropping her five year old twins off for their first day of school. For the first time in five long years, she has her days entirely to herself, and by the time shes cleaned the house from top to bottom and become frighteningly-addicted to a daytime quiz show, she starts to think she may be going mad.And perhaps she is, as a wildly enthusiastic Elf appears from a kitchen cupboard, telling her that she is needed in another world. Apparently she is their unlikely saviour, prophesied to save the world from the dark forces that are gathering to subdue it.Debbie's convinced that there has been some kind of mistake. (Well you would, wouldn't you?) But nevertheless decides that whatever the Elf might need her to do cant be any worse than watching another episode of Whats in the Box?, so she lets him drag her through a portal to the other world.As she does her best to help incompetent knights, monks who are incapable of lying and a race of people intent on firing the cleverest among them into the sun, the big question is never far away: can she fulfil the prophecy? And will she make it back to the real world in time for the school pick up?"/>
    <n v="30"/>
    <d v="2013-11-10T00:00:00"/>
    <d v="2016-12-04T00:00:00"/>
    <x v="84"/>
    <x v="0"/>
    <x v="0"/>
    <s v="Sky Showcase"/>
    <n v="8"/>
    <x v="1"/>
    <s v="Sunday"/>
    <d v="1899-12-30T18:30:00"/>
    <n v="3"/>
    <n v="24"/>
    <n v="8"/>
    <s v="0-Debbie, 1-Cuddly Dick, 2-Imperatrix, 3-Elf, 4-Chief Elder Choop, 5-Crone, 6-Lord Elder Pressley, 7-Negatus, 8-Vice-Elder Flowers, 9-Wizard Bradley, 10-Scribe Elder Ho-Tan, 11-Nick the Stick, 12-Wise Elder Vex, 13-Peter Maddox"/>
    <s v="0-Martha Howe-Douglas, 1-Stephen Fry, 2-Martha Howe-Douglas, 3-Mathew Baynton, 4-Mathew Baynton, 5-Jim Howick, 6-Jim Howick, 7-Simon Farnaby, 8-Simon Farnaby, 9-Laurence Rickard, 10-Laurence Rickard, 11-Ben Willbond, 12-Ben Willbond, 13-Dan Skinner"/>
    <s v="https://www.sky.com/watch/channel/sky-1/yonderland"/>
  </r>
  <r>
    <s v="Blue Mountain State"/>
    <s v="Blue Mountain State follows the on and off-field antics of college football powerhouse, Blue Mountain State. Former NFL running back and veteran actor, Ed Marinaro (Hill Street Blues), stars as no-nonsense Coach Daniels. In season 3, Coach Daniels will have his authority challenged when the boosters force him to hire a hotshot offensive coordinator/head coach-in-waiting. Alex, played by Emmy Award(R)-winner Darin Brooks (Blue Crush), will have to step up from being a fun-loving second-string to the starting quarterback."/>
    <n v="30"/>
    <d v="2010-01-11T00:00:00"/>
    <d v="2011-11-30T00:00:00"/>
    <x v="85"/>
    <x v="0"/>
    <x v="0"/>
    <s v="Paramount Network"/>
    <n v="8"/>
    <x v="1"/>
    <s v="Wednesday"/>
    <d v="1899-12-30T22:00:00"/>
    <n v="3"/>
    <n v="39"/>
    <n v="13"/>
    <s v="0-Marty Daniels, 1-Alex Moran, 2-Thad Castle, 3-Sammy Cacciatore, 4-Debra, 5-Craig Shilo, 6-Radon Randell, 7-Denise Roy"/>
    <s v="0-Ed Marinaro, 1-Darin Brooks, 2-Alan Ritchson, 3-Chris Romano, 4-Denise Richards, 5-Sam Jones III, 6-Page Kennedy, 7-Gabrielle Dennis"/>
    <m/>
  </r>
  <r>
    <s v="Black Dynamite"/>
    <s v="Dynamite is a 1970s renaissance man with a kung-fu grip. A lover and a fighter who is not afraid to leap before he looks. His sidekick extraordinaire is Bullhorn, the brains and cunning that complements Black Dynamite's hard-hittin', bone-crushin' style. Providing comic relief on the mean streets is Cream Corn and classing up the place is the gorgeous Honey Bee."/>
    <n v="32"/>
    <d v="2012-07-15T00:00:00"/>
    <d v="2015-01-10T00:00:00"/>
    <x v="86"/>
    <x v="1"/>
    <x v="0"/>
    <s v="Adult Swim"/>
    <n v="8"/>
    <x v="1"/>
    <s v="Saturday"/>
    <d v="1899-12-30T22:30:00"/>
    <n v="2"/>
    <n v="19"/>
    <n v="10"/>
    <s v="0-Black Dynamite, 1-Bullhorn, 2-Cream Corn, 3-Honeybee, 4-Foxxy Mama, 5-Dennis Flynn"/>
    <s v="0-Michael Jai White, 1-Byron Minns, 2-Tommy Davidson, 3-Kym Whitley, 4-Liz Benoit, 5-Corey Burton"/>
    <s v="http://www.adultswim.com/videos/black-dynamite/"/>
  </r>
  <r>
    <s v="Major Crimes"/>
    <s v="Captain Sharon Raydor faces the challenge of earning the trust and loyalty of her officers in Major Crimes, who are still in shock over their former Deputy Chief's exit, while trying to close the department's highest-profile cases. Raydor decides to house Rusty Beck, the key witness for a murder case, in her own home, paying for him to attend the Catholic high school her children attended."/>
    <n v="60"/>
    <d v="2012-08-13T00:00:00"/>
    <d v="2018-01-09T00:00:00"/>
    <x v="24"/>
    <x v="0"/>
    <x v="0"/>
    <s v="TNT"/>
    <n v="8"/>
    <x v="1"/>
    <s v="Tuesday"/>
    <d v="1899-12-30T21:00:00"/>
    <n v="6"/>
    <n v="105"/>
    <n v="18"/>
    <s v="0-Detective Lt. Louie Provenza, 1-Detective Lt. Andy Flynn, 2-Buzz Watson, 3-Detective Amy Sykes, 4-Rusty Beck, 5-Detective Lt. Michael Tao, 6-Detective Julio Sanchez, 7-Captain Sharon Raydor, 8-Dr. Fernando Morales, 9-Assistant Chief Russell Taylor, 10-Fritz Howard, 11-Deputy D.A. Emma Rios, 12-Detective Wes Nolan, 13-Assistant Chief Leo Mason, 14-Detective Camila Paige"/>
    <s v="0-G.W. Bailey, 1-Tony Denison, 2-Phillip P. Keene, 3-Kearran Giovanni, 4-Graham Patrick Martin, 5-Michael Paul Chan, 6-Raymond Cruz, 7-Mary McDonnell, 8-Jonathan Del Arco, 9-Robert Gossett, 10-Jon Tenney, 11-Nadine Velazquez, 12-Daniel Di Tomasso, 13-Leonard Roberts, 14-Jessica Meraz"/>
    <s v="http://www.tntdrama.com/shows/major-crimes.html"/>
  </r>
  <r>
    <s v="Peep Show"/>
    <s v="Award-winning sitcom. David Mitchell and Robert Webb play two dysfunctional flatmates who reveal all their inner thoughts - whether dark, stupid or embarrassing. Or, occasionally, all three..."/>
    <n v="30"/>
    <d v="2003-09-19T00:00:00"/>
    <d v="2015-12-16T00:00:00"/>
    <x v="17"/>
    <x v="0"/>
    <x v="0"/>
    <s v="Channel 4"/>
    <n v="8"/>
    <x v="1"/>
    <s v="Wednesday"/>
    <d v="1899-12-30T22:00:00"/>
    <n v="9"/>
    <n v="54"/>
    <n v="6"/>
    <s v="0-Jeremy, 1-Mark, 2-Super Hans, 3-Sophie Chapman, 4-Jeff Heaney, 5-Alan Johnson, 6-Toni, 7-Nancy, 8-Big Suze, 9-Tony"/>
    <s v="0-Robert Webb, 1-David Mitchell, 2-Matt King, 3-Olivia Colman, 4-Neil Fitzmaurice, 5-Paterson Joseph, 6-Elizabeth Marmur, 7-Rachel Blanchard, 8-Sophie Winkleman, 9-John Hodgkinson"/>
    <s v="http://www.channel4.com/programmes/peep-show"/>
  </r>
  <r>
    <s v="The Fall"/>
    <s v="This gripping psychological thriller forensically examines the lives of two hunters; one a serial killer that stalks his victims at random, and the other a high-powered detective superintendent brought in to catch him."/>
    <n v="62"/>
    <d v="2013-05-13T00:00:00"/>
    <d v="2016-10-28T00:00:00"/>
    <x v="0"/>
    <x v="0"/>
    <x v="0"/>
    <s v="BBC Two"/>
    <n v="8"/>
    <x v="1"/>
    <s v="Thursday"/>
    <d v="1899-12-30T21:00:00"/>
    <n v="3"/>
    <n v="17"/>
    <n v="6"/>
    <s v="0-Detective Superintendent Stella Gibson, 1-Paul Spector, 2-Jim Burns, 3-Sally-Ann Spector, 4-Danielle Ferrington, 5-Matt Eastwood, 6-Rose Stagg, 7-Tom Anderson, 8-Paula Reed Smith, 9-Katie Benedetto, 10-Tom Stagg, 11-Garrett Brink, 12-Kiera Sheridan, 13-James Olson, 14-Morgan Monroe, 15-Wallace, 16-Rob Breedlove, 17-Dr. O'Donnell, 18-Dr. Spencer, 19-Dr. Larson, 20-Sarah Kay, 21-Healy, 22-Dr. Walden, 23-Alvarez"/>
    <s v="0-Gillian Anderson, 1-Jamie Dornan, 2-John Lynch, 3-Bronagh Waugh, 4-Niamh McGrady, 5-Stuart Graham, 6-Valene Kane, 7-Colin Morgan, 8-Archie Panjabi, 9-Aisling Franciosi, 10-Jonjo O'Neill, 11-Frank McCusker, 12-Aisling Bea, 13-Ben Peel, 14-Ian McElhinney, 15-Ruth Bradley, 16-Michael McElhatton, 17-Richard Coyle, 18-Barry Ward, 19-Krister Henriksson, 20-Laura Donnelly, 21-Aidan McArdle, 22-Denise Gough, 23-Martin McCann"/>
    <s v="http://www.bbc.co.uk/programmes/p0295tcf"/>
  </r>
  <r>
    <s v="Derek"/>
    <s v="An award-winning bittersweet comedy-drama about a group of outsiders living on society's margins, Derek centers around Derek Noakes (a tender, innocent man whose love for his job at a retirement home shines through. Derek cares deeply for the home's residents, because they are kind and funny and tell him stories of what life used to be like.Â Working alongside Derek is Dougie, his landlord, who is one of life's unlucky individuals; Kev, a lovable train wreck; and Hannah, a care worker in the home and Derek's best friend. She is smart, witty and hardworking, but unlucky in love, and, like Derek, always puts other people first."/>
    <n v="30"/>
    <d v="2012-04-12T00:00:00"/>
    <d v="2014-12-22T00:00:00"/>
    <x v="55"/>
    <x v="0"/>
    <x v="0"/>
    <s v="Channel 4"/>
    <n v="8"/>
    <x v="1"/>
    <s v="Wednesday"/>
    <d v="1899-12-30T22:00:00"/>
    <n v="2"/>
    <n v="12"/>
    <n v="6"/>
    <s v="0-Hannah, 1-Derek Noakes, 2-Kevin &quot;Kev&quot; Twine, 3-Arthur, 4-Dougie, 5-Jack, 6-Tom, 7-Lizzie, 8-Vikky, 9-Mary, 10-Deon, 11-Elsie, 12-Joan"/>
    <s v="0-Kerry Godliman, 1-Ricky Gervais, 2-David Earl, 3-Arthur Nightingale, 4-Karl Pilkington, 5-Tim Barlow, 6-Brett Goldstein, 7-Kay Noone, 8-Holli Dempsey, 9-Ruth Bratt, 10-Ben Bailey Smith, 11-Vilma Hollingbery, 12-Joan Linder"/>
    <s v="http://www.channel4.com/programmes/derek"/>
  </r>
  <r>
    <s v="Forbrydelsen"/>
    <s v="An intense crime drama which is set in Copenhagen and revolves around Detective Inspector Sarah Lund. Each series follows a murder case day-by-day. Each episode covers twenty-four hours of the investigation. The series is noted for its plot twists, season-long storylines, dark tone and for giving equal emphasis to the stories of the murdered victim's family and the effect in political circles alongside the police investigation."/>
    <n v="60"/>
    <d v="2007-01-07T00:00:00"/>
    <d v="2012-11-25T00:00:00"/>
    <x v="3"/>
    <x v="0"/>
    <x v="2"/>
    <s v="DR1"/>
    <n v="8"/>
    <x v="1"/>
    <s v="Sunday"/>
    <d v="1899-12-30T20:00:00"/>
    <n v="3"/>
    <n v="40"/>
    <n v="13"/>
    <s v="0-Mathias Borch, 1-Troels Hartmann, 2-Sarah Lund, 3-Jan Meyer, 4-Ulrik Strange"/>
    <s v="0-Nikolaj Lie Kaas, 1-Lars Mikkelsen, 2-Sofie GrÃ¥bÃ¸l, 3-SÃ¸ren Malling, 4-Mikael BirkkjÃ¦r"/>
    <m/>
  </r>
  <r>
    <s v="Primeval"/>
    <s v="When rips in time called anomalies started opening across the UK, dangerous creatures from the past and future began appearing in the most unexpected places, endangering lives and placing the whole of humanity at risk.A crack team of specialists were appointed by the government to investigate and control &quot;creature incursions,&quot; creating the Anomaly Research Center (ARC), which was later privatized. Matt, Abby, Connor and Becker do the field work while Jess mans the ARC control station under the leadership of government official James Lester and the mysterious scientist, Philip Burton"/>
    <n v="60"/>
    <d v="2007-02-10T00:00:00"/>
    <d v="2011-06-28T00:00:00"/>
    <x v="1"/>
    <x v="0"/>
    <x v="0"/>
    <s v="W"/>
    <n v="8"/>
    <x v="1"/>
    <s v="Tuesday"/>
    <d v="1899-12-30T20:00:00"/>
    <n v="5"/>
    <n v="36"/>
    <n v="7"/>
    <s v="0-Connor Temple, 1-Abby Maitland, 2-James Lester, 3-Captain Hilary Becker, 4-Helen Cutter, 5-Nick Cutter, 6-Matt Anderson, 7-Stephen Hart, 8-Jess Parker, 9-Jenny Lewis, 10-Dr. Sarah Page, 11-Philip Burton, 12-Danny Quinn, 13-Claudia Brown, 14-Oliver Leek, 15-Christine Johnson, 16-Caroline Steel"/>
    <s v="0-Andrew Lee Potts, 1-Hannah Spearritt, 2-Ben Miller, 3-Ben Mansfield, 4-Juliet Aubrey, 5-Douglas Henshall, 6-CiarÃ¡n McMenamin, 7-James Murray, 8-Ruth Kearney, 9-Lucy Brown, 10-Laila Rouass, 11-Alexander Siddig, 12-Jason Flemyng, 13-Lucy Brown, 14-Karl Theobald, 15-Belinda Stewart-Wilson, 16-Naomi Bentley"/>
    <s v="http://watch.uktv.co.uk/shows/primeval/"/>
  </r>
  <r>
    <s v="Terriers"/>
    <s v="Terriers, from creator/executive producer Ted Griffin and executive producer Shawn Ryan is a comedic drama starring Donal Logue and Michael Raymond-James. It centers on &quot;Hank Dolworth&quot; , an ex-cop who partners with his best friend &quot;Britt Pollack&quot; to launch an unlicensed private investigation business. The duo, both struggling with maturity issues, solve crimes while avoiding danger and responsibility."/>
    <n v="60"/>
    <d v="2010-09-08T00:00:00"/>
    <d v="2010-12-01T00:00:00"/>
    <x v="18"/>
    <x v="0"/>
    <x v="0"/>
    <s v="FX"/>
    <n v="8"/>
    <x v="1"/>
    <s v="Wednesday"/>
    <d v="1899-12-30T22:00:00"/>
    <n v="1"/>
    <n v="13"/>
    <n v="13"/>
    <s v="0-Hank Dolworth, 1-Maggie Lefferts, 2-Gretchen Dolworth, 3-Katie Nichols, 4-Britt Pollack, 5-Detective Mark Gustafson"/>
    <s v="0-Donal Logue, 1-Jamie Denbo, 2-Kimberly Quinn, 3-Laura Allen, 4-Michael Raymond-James, 5-Rockmond Dunbar"/>
    <m/>
  </r>
  <r>
    <s v="NCIS"/>
    <s v="NCIS (Naval Criminal Investigative Service) is more than just an action drama. With liberal doses of humor, it's a show that focuses on the sometimes complex and always amusing dynamics of a team forced to work together in high-stress situations. Leroy Jethro Gibbs, a former Marine gunnery sergeant, whose skills as an investigator are unmatched, leads this troupe of colorful personalities. Rounding out the team are Anthony DiNozzo, an ex-homicide detective whose instincts in the field are unparalleled and whose quick wit and humorous take on life make him a team favorite; the youthful and energetic forensic specialist Abby Sciuto, a talented scientist whose sharp mind matches her Goth style and eclectic tastes; Caitlin Todd, an ex-Secret Service Agent; and Timothy McGee, an MIT graduate whose brilliance with computers far overshadows his insecurities in the field; Assisting the team is medical examiner Dr. Donald &quot;Ducky&quot; Mallard, who knows it all because he's seen it all, and he's not afraid to let you know. From murder and espionage to terrorism and stolen submarines, these special agents travel the globe to investigate all crimes with Navy or Marine Corps ties."/>
    <n v="60"/>
    <d v="2003-09-23T00:00:00"/>
    <m/>
    <x v="24"/>
    <x v="0"/>
    <x v="0"/>
    <s v="CBS"/>
    <n v="8"/>
    <x v="1"/>
    <s v="Monday"/>
    <d v="1899-12-30T21:00:00"/>
    <n v="22"/>
    <n v="467"/>
    <n v="21"/>
    <s v="0-Special Agent Timothy &quot;Tim&quot; McGee, 1-Special Agent Leroy Jethro Gibbs, 2-Chief Medical Examiner Dr. Donald Horatio &quot;Ducky&quot; Mallard, 3-Forensics Specialist Abigail &quot;Abby&quot; Sciuto, 4-Director Leon Vance, 5-Special Agent Anthony &quot;Tony&quot; DiNozzo, 6-Assistant Medical Examiner Dr. Jimmy Palmer, 7-Ziva David, 8-Special Agent Eleanor Raye &quot;Ellie&quot; Bishop, 9-Special Agent Nicholas &quot;Nick&quot; Torres, 10-Forensic Scientist Kasie Hines, 11-Special Agent Jacqueline &quot;Jack&quot; Sloane, 12-Director Jennifer &quot;Jenny&quot; Shepard, 13-Special Agent Jessica Knight, 14-Special Agent Alden Parker, 15-Special Agent Caitlin &quot;Kate&quot; Todd, 16-MI-6 Officer Clayton Reeves, 17-Special Agent Alexandra &quot;Alex&quot; Quinn"/>
    <s v="0-Sean Murray, 1-Mark Harmon, 2-David McCallum, 3-Pauley Perrette, 4-Rocky Carroll, 5-Michael Weatherly, 6-Brian Dietzen, 7-Cote de Pablo, 8-Emily Wickersham, 9-Wilmer Valderrama, 10-Diona Reasonover, 11-Maria Bello, 12-Lauren Holly, 13-Katrina Law, 14-Gary Cole, 15-Sasha Alexander, 16-Duane Henry, 17-Jennifer Esposito"/>
    <s v="http://www.cbs.com/shows/ncis/"/>
  </r>
  <r>
    <s v="The Big Bang Theory"/>
    <s v="The Big Bang Theory is a comedy about brilliant physicists, Leonard and Sheldon, who are the kind of &quot;beautiful minds&quot; that understand how the universe works. But none of that genius helps them interact with people, especially women. All this begins to change when a free-spirited beauty named Penny moves in next door. Sheldon, Leonard's roommate, is quite content spending his nights playing Klingon Boggle with their socially dysfunctional friends, fellow Cal Tech scientists Wolowitz and Koothrappali. However, Leonard sees in Penny a whole new universe of possibilities... including love."/>
    <n v="30"/>
    <d v="2007-09-24T00:00:00"/>
    <d v="2019-05-16T00:00:00"/>
    <x v="17"/>
    <x v="0"/>
    <x v="0"/>
    <s v="CBS"/>
    <n v="8"/>
    <x v="1"/>
    <s v="Thursday"/>
    <d v="1899-12-30T20:00:00"/>
    <n v="12"/>
    <n v="279"/>
    <n v="23"/>
    <s v="0-Leonard Leakey Hofstadter, 1-Sheldon Lee Cooper, 2-Howard Joel Wolowitz, 3-Rajesh Ramayan Koothrappali, 4-Penny, 5-Bernadette Marianne Rostenkowski, 6-Amy Farrah Fowler, 7-Stuart Bloom, 8-Emily Sweeney, 9-Leslie Winkle"/>
    <s v="0-Johnny Galecki, 1-Jim Parsons, 2-Simon Helberg, 3-Kunal Nayyar, 4-Kaley Cuoco, 5-Melissa Rauch, 6-Mayim Bialik, 7-Kevin Sussman, 8-Laura Spencer, 9-Sara Gilbert"/>
    <s v="http://www.cbs.com/shows/big_bang_theory/"/>
  </r>
  <r>
    <s v="North and South"/>
    <s v="Patrick Swayze, Kirstie Alley and Lesley-Anne Down star in a 1985 miniseries based on John Jakes' novel about the Civil War and its effect on two families."/>
    <n v="85"/>
    <d v="1985-11-03T00:00:00"/>
    <d v="1994-03-01T00:00:00"/>
    <x v="75"/>
    <x v="0"/>
    <x v="0"/>
    <s v="ABC"/>
    <n v="8"/>
    <x v="1"/>
    <s v="Monday, Tuesday, Sunday"/>
    <d v="1899-12-30T19:00:00"/>
    <n v="3"/>
    <n v="15"/>
    <n v="5"/>
    <s v="0-Orry Main, 1-Jefferson Davis, 2-Mrs. Neal, 3-Madam Conti, 4-John Brown, 5-George Hazard, 6-Madeline Fabray, 7-Constance Flynn Hazard, 8-Charles Main, 9-Charles Main, 10-Brett Main Hazard, 11-Ashton Main, 12-Stanley Hazard, 13-Beaufort, 14-Jupiter Smith, 15-Gus Main, 16-Judith Main, 17-Gettys, 18-Lt. Pickles, 19-Scar, 20-Prairie Farm Wife, 21-Septimus Glyn, 22-Prudence, 23-Sam Trump, 24-Elkanah Bent, 25-Adolphus, 26-Cooper Main, 27-Willa, 28-Maj. Shagrue, 29-Jane, 30-Magic Magee, 31-Ned Fisk, 32-Ulysses S. Grant, 33-Gen. William Tecumseh Sherman, 34-Ezra, 35-Col. Austin, 36-Michael, 37-Gen. Philip Henry Sheridan, 38-Justin LaMotte, 39-Lt. James Powell, 40-Congressman Sam Greene, 41-Semiramis, 42-Cuffey, 43-Abraham Lincoln, 44-Maude Hazard, 45-Lt. Ambrose Pell, 46-Clarissa Main, 47-James Huntoon, 48-Augusta Barclay, 49-Virgilia Hazard, 50-Col. Hram Berdan, 51-Rafe Beaudeen, 52-Sanders, 53-Rose Sinclair, 54-Detective Haller, 55-Lt. Rudy Bodford, 56-Burdetta Halloran, 57-Dorothea Dix, 58-Billy Hazard, 59-Col. Wade Hampton, 60-Deserter, 61-Tom the Drummer Boy, 62-Ulysses S. Grant, 63-Salem Jones, 64-Capt. Thomas Turner, 65-Lt. Stephen Kent, 66-Gen. Robert E. Lee, 67-Nathaniel, 68-Young Billy Hazard, 69-McClellan, 70-George Pickett, 71-Priam, 72-Sen. Charles Edwards, 73-Grady, 74-William Hazard, 75-Billy Hazard, 76-Nicholas Fabray, 77-Ulysses S. Grant, 78-Brett Main as a Youth, 79-Tillet Main, 80-Maum Sally, 81-Frederick Douglass, 82-Whitney Smith's Brother, 83-Patrick Flynn, 84-Ashton Main as a Youth, 85-Lt. Pearson, 86-Young Ashton Main, 87-Alice Peet, 88-Smith Dawkins, 89-Isabel Truscott Hazard, 90-Isabel Truscott Hazard, 91-Isabel Truscott Hazard, 92-Whitney Smith, 93-Forbes LaMotte, 94-Tom Jackson, 95-Hope Hazard, 96-Green Grass Woman, 97-Hope Hazard, 98-Hope Hazard, 99-Young Brett Main, 100-Benny Haven, 101-Washington, 102-Miles Colbert"/>
    <s v="0-Patrick Swayze, 1-Lloyd Bridges, 2-Olivia de Havilland, 3-Elizabeth Taylor, 4-Johnny Cash, 5-James Read, 6-Lesley-Anne Down, 7-Wendy Kilbourne, 8-Kyle Chandler, 9-Lewis Smith, 10-Genie Francis, 11-Terri Garber, 12-Jonathan Frakes, 13-Brad Leland, 14-Bruce MacVittie, 15-Cameron Finley, 16-Cathy Lee Crosby, 17-Cliff DeYoung, 18-Gary Grubbs, 19-Gregory Zaragoza, 20-Jennifer Griffin, 21-Jerry Biggs, 22-Mariette Hartley, 23-Peter O'Toole, 24-Philip Casnoff, 25-Rip Torn, 26-Robert Wagner, 27-Rya Kihlstedt, 28-Sean Hennigan, 29-Sharon Washington, 30-Steve Harris, 31-Andy Stahl, 32-Anthony Zerbe, 33-Arlen Dean Snyder, 34-Beau Billingslea, 35-Bryan Cranston, 36-Bumper Robinson, 37-Clu Gulager, 38-David Carradine, 39-David Michael O'Neill, 40-David Ogden Stiers, 41-Erica Gimpel, 42-Forest Whitaker, 43-Hal Holbrook, 44-Inga Swenson, 45-James Houghton, 46-Jean Simmons, 47-Jim Metzler, 48-Kate McNeil, 49-Kirstie Alley, 50-Kurtwood Smith, 51-Lee Horsley, 52-Leon Rippy, 53-Linda Evans, 54-Michael Champion, 55-Michael Dudikoff, 56-Morgan Fairchild, 57-Nancy Marchand, 58-Parker Stevenson, 59-Ray Stricklyn, 60-Robert Englund, 61-Russell Rarick, 62-Rutherford Cravens, 63-Tony Frank, 64-Wayne Newton, 65-Whip Hubley, 66-William Schallert, 67-Arthur Gilliard, 68-Cary Guffey, 69-Chris Douridas, 70-Cody W. Hampton, 71-David Harris, 72-Gene Kelly, 73-Georg Stanford Brown, 74-John Anderson, 75-John Stockwell, 76-Lee Bergere, 77-Mark Moses, 78-Melissa Manley, 79-Mitchell Ryan, 80-Olivia Cole, 81-Robert Guillaume, 82-Robert Jones, 83-Robert Mitchum, 84-Stephanie Allison Jobluck, 85-Stephen Godwin, 86-Temi Epstein, 87-Terri Gardner, 88-Tuck Milligan, 89-Deborah Rush, 90-Mary Crosby, 91-Wendy Fulton, 92-William Arvay, 93-William Ostrander, 94-William Preston Daly, 95-Jennifer Marie Steffin, 96-Lusheia Sudon Lenaburg, 97-Mary Elizabeth McCae, 98-Michele Steffin, 99-Nikki Creswell, 100-Walter Barnes, 101-John Nixon, 102-James Stewart"/>
    <m/>
  </r>
  <r>
    <s v="North &amp; South"/>
    <s v="Set against the backdrop of Victorian England's industrial north, it follows the fortunes of Margaret Hale, one of 19th century literature's most original heroines."/>
    <n v="60"/>
    <d v="2004-11-14T00:00:00"/>
    <d v="2004-11-14T00:00:00"/>
    <x v="79"/>
    <x v="0"/>
    <x v="0"/>
    <s v="BBC One"/>
    <n v="8"/>
    <x v="1"/>
    <s v="Sunday"/>
    <n v="0"/>
    <n v="1"/>
    <n v="4"/>
    <n v="4"/>
    <s v="0-Margaret Hale, 1-Dixon, 2-John Thornton, 3-Hannah Thornton, 4-Richard Hale, 5-Fanny Thornton, 6-Nicholas Higgins, 7-Bessy Higgins, 8-Edith Shaw Lennox, 9-Mrs Shaw, 10-Henry Lennox, 11-Maria Hale, 12-Ann Latimer, 13-Mr Bell, 14-Capt. Maxwell Lennox, 15-Frederick Hale"/>
    <s v="0-Daniela Denby-Ashe, 1-Pauline Quirke, 2-Richard Armitage, 3-SinÃ©ad Cusack, 4-Tim Pigott-Smith, 5-Jo Joyner, 6-Brendan Coyle, 7-Anna Maxwell Martin, 8-Emma Ferguson, 9-Jane Booker, 10-John Light, 11-Lesley Manville, 12-Lucy Brown, 13-Brian Protheroe, 14-Travis Oliver, 15-Rupert Evans"/>
    <s v="http://www.bbc.co.uk/programmes/b00kq3rz"/>
  </r>
  <r>
    <s v="The Walking Dead"/>
    <s v="The Walking Dead tells the story of the months and years that follow after a zombie apocalypse. It follows a group of survivors, led by former police officer Rick Grimes, who travel in search of a safe and secure home. As the world overrun by the dead takes its toll on the survivors, their interpersonal conflicts present a greater danger to their continuing survival than the walkers that roam the country. Over time, the characters are changed by the constant exposure to death and some grow willing to do anything to survive.Based on the comic book series of the same name by Robert Kirkman, Tony Moore, and Charlie Adlard."/>
    <n v="62"/>
    <d v="2010-10-31T00:00:00"/>
    <d v="2022-11-20T00:00:00"/>
    <x v="87"/>
    <x v="0"/>
    <x v="0"/>
    <s v="Unspecified"/>
    <n v="8"/>
    <x v="1"/>
    <s v="Sunday"/>
    <n v="0"/>
    <n v="11"/>
    <n v="177"/>
    <n v="16"/>
    <s v="0-Daryl Dixon, 1-Carol Peletier, 2-Rick Grimes, 3-Maggie Greene, 4-Rosita Espinosa, 5-Michonne Hawthorne, 6-Eugene Porter, 7-Carl Grimes, 8-Father Gabriel Stokes, 9-Aaron, 10-Glenn Rhee, 11-Negan, 12-Tara Chambler, 13-Jerry, 14-Ezekiel, 15-Sasha Williams, 16-Judith Grimes, 17-Enid, 18-Morgan Jones, 19-Beth Greene, 20-Yumiko Okumura, 21-Hershel Greene, 22-Andrea, 23-Magna, 24-Kelly, 25-Lydia, 26-Sgt. Abraham Ford, 27-Alden, 28-Connie, 29-Siddiq, 30-Lori Grimes, 31-Paul &quot;Jesus&quot; Rovia, 32-Shane Walsh, 33-Dwight, 34-T-Dog, 35-Tyreese Williams, 36-Governor Phillip Blake, 37-Alpha, 38-Dale Horvath, 39-Jadis / Anne, 40-Juanita Sanchez / Princess, 41-Merle Dixon, 42-Bob Stookey, 43-Spencer Monroe, 44-Gregory, 45-Simon, 46-Beta, 47-Michael Mercer, 48-Lance Hornsby, 49-Max, 50-Jessie Anderson, 51-Deanna Monroe, 52-Leah Shaw, 53-Sophia Peletier, 54-Pamela Milton, 55-Gareth"/>
    <s v="0-Norman Reedus, 1-Melissa McBride, 2-Andrew Lincoln, 3-Lauren Cohan, 4-Christian Serratos, 5-Danai Gurira, 6-Josh McDermitt, 7-Chandler Riggs, 8-Seth Gilliam, 9-Ross Marquand, 10-Steven Yeun, 11-Jeffrey Dean Morgan, 12-Alanna Masterson, 13-Cooper Andrews, 14-Khary Payton, 15-Sonequa Martin-Green, 16-Cailey Fleming, 17-Katelyn Nacon, 18-Lennie James, 19-Emily Kinney, 20-Eleanor Matsuura, 21-Scott Wilson, 22-Laurie Holden, 23-Nadia Hilker, 24-Angel Theory, 25-Cassady McClincy, 26-Michael Cudlitz, 27-Callan McAuliffe, 28-Lauren Ridloff, 29-Avi Nash, 30-Sarah Wayne Callies, 31-Tom Payne, 32-Jon Bernthal, 33-Austin Amelio, 34-IronE Singleton, 35-Chad L. Coleman, 36-David Morrissey, 37-Samantha Morton, 38-Jeffrey DeMunn, 39-Pollyanna McIntosh, 40-Paola LÃ¡zaro, 41-Michael Rooker, 42-Lawrence Gilliard Jr., 43-Austin Nichols, 44-Xander Berkeley, 45-Steven Ogg, 46-Ryan Hurst, 47-Michael James Shaw, 48-Josh Hamilton, 49-Margot Bingham, 50-Alexandra Breckenridge, 51-Tovah Feldshuh, 52-Lynn Collins, 53-Madison Lintz, 54-Laila Robins, 55-Andrew J. West"/>
    <s v="https://www.amc.com/twdu/the-walking-dead"/>
  </r>
  <r>
    <s v="The Young Ones"/>
    <s v="Anarchic sitcom about degenerate North London students in the 80s."/>
    <n v="35"/>
    <d v="1982-11-09T00:00:00"/>
    <d v="1984-06-19T00:00:00"/>
    <x v="17"/>
    <x v="0"/>
    <x v="0"/>
    <s v="BBC Two"/>
    <n v="8"/>
    <x v="1"/>
    <s v="Tuesday"/>
    <n v="0"/>
    <n v="2"/>
    <n v="12"/>
    <n v="6"/>
    <s v="0-Vyvyan, 1-Rick, 2-Neil, 3-Mike, 4-Balowski"/>
    <s v="0-Adrian Edmondson, 1-Rik Mayall, 2-Nigel Planer, 3-Christopher Ryan, 4-Alexei Sayle"/>
    <s v="http://www.bbc.co.uk/programmes/b00glhzn"/>
  </r>
  <r>
    <s v="The Prisoner"/>
    <s v="A British secret agent retires from his position... and is whisked away to a mysterious Village where people who know too much but can't be killed are kept for the security of the State. Which State? No one knows. The unnamed agent, dubbed &quot;Number Six&quot; since everyone in the Village, is only known by a number, defies the Village authorities and alternates between trying to escape and undermining his captors."/>
    <n v="50"/>
    <d v="1967-10-01T00:00:00"/>
    <d v="1968-02-04T00:00:00"/>
    <x v="41"/>
    <x v="0"/>
    <x v="0"/>
    <s v="ITV1"/>
    <n v="8"/>
    <x v="1"/>
    <s v="Sunday"/>
    <d v="1899-12-30T20:00:00"/>
    <n v="1"/>
    <n v="17"/>
    <n v="17"/>
    <s v="0-Number Six"/>
    <s v="0-Patrick McGoohan"/>
    <m/>
  </r>
  <r>
    <s v="Kings"/>
    <s v="Kings is a modern variation on the David-and-Goliath story, David Shepherd, a brave warrior in a city under siege, wins the gratitude of his king by rescuing the prince from enemy territory. His ensuing fame and rise through the ranks earns him the affection of the king's daughter, but David begins to realize it's getting harder and harder to tell his allies from his enemies. Although the series is loosely based on the Biblical story of King David, it is set in a kingdom that is culturally and technologically similar to the present-day United States."/>
    <n v="60"/>
    <d v="2009-03-15T00:00:00"/>
    <d v="2009-07-25T00:00:00"/>
    <x v="72"/>
    <x v="0"/>
    <x v="0"/>
    <s v="NBC"/>
    <n v="8"/>
    <x v="1"/>
    <s v="Not Specified"/>
    <d v="1899-12-30T20:00:00"/>
    <n v="1"/>
    <n v="13"/>
    <n v="13"/>
    <s v="0-King Silas Benjamin, 1-David Shepherd, 2-Jack Benjamin, 3-Queen Rose Benjamin, 4-Michelle Benjamin, 5-Reverend Ephram Samuels, 6-William Cross, 7-General Linus Abner"/>
    <s v="0-Ian McShane, 1-Christopher Egan, 2-Sebastian Stan, 3-Susanna Thompson, 4-Allison Miller, 5-Eamonn Walker, 6-Dylan Baker, 7-Wes Studi"/>
    <s v="https://www.nbc.com/kings"/>
  </r>
  <r>
    <s v="Haven"/>
    <s v="When FBI Special Agent Audrey Parker is dispatched to the small town of Haven, Maine, on a routine case, she soon finds herself increasingly involved in the return of &quot;The Troubles&quot;, a plague of supernatural afflictions that have occurred in the town at least twice before. With an openness to the possibility of the paranormal, she also finds a more personal link in Haven that may lead her to the mother she has never known.She and her partner, police detective Nathan Wuornos, find themselves frequently facing problems caused by both the effects of the Troubles, as well as the activities of town folk who take more drastic measures against those who are Troubled."/>
    <n v="60"/>
    <d v="2010-07-09T00:00:00"/>
    <d v="2015-12-17T00:00:00"/>
    <x v="39"/>
    <x v="0"/>
    <x v="0"/>
    <s v="Syfy"/>
    <n v="8"/>
    <x v="1"/>
    <s v="Thursday"/>
    <d v="1899-12-30T22:00:00"/>
    <n v="6"/>
    <n v="78"/>
    <n v="13"/>
    <s v="0-Audrey Parker, 1-Nathan Wuornos, 2-Duke Crocker, 3-Chief Garland Wuornos"/>
    <s v="0-Emily Rose, 1-Lucas Bryant, 2-Eric Balfour, 3-Nicholas Campbell"/>
    <s v="http://www.syfy.com/haven"/>
  </r>
  <r>
    <s v="I, Claudius"/>
    <s v="Acclaimed blackly comic historical drama series. Set amidst a web of power, corruption and lies, it chronicles the reigns of the Roman emperors - Augustus, Tiberius, Caligula and finally Claudius."/>
    <n v="50"/>
    <d v="1976-09-20T00:00:00"/>
    <d v="1976-12-06T00:00:00"/>
    <x v="75"/>
    <x v="0"/>
    <x v="0"/>
    <s v="BBC Two"/>
    <n v="8"/>
    <x v="1"/>
    <s v="Monday"/>
    <d v="1899-12-30T21:00:00"/>
    <n v="1"/>
    <n v="13"/>
    <n v="13"/>
    <s v="0-Livia Drusilla, 1-Tiberius, 2-Augustus, 3-Antonia Minor, 4-Claudius, 5-Caligula, 6-Sejanus"/>
    <s v="0-SiÃ¢n Phillips, 1-George Baker, 2-Brian Blessed, 3-Margaret Tyzack, 4-Derek Jacobi, 5-John Hurt, 6-Patrick Stewart"/>
    <s v="http://www.bbc.co.uk/programmes/b006mhmk"/>
  </r>
  <r>
    <s v="Parenthood"/>
    <s v="Parenthood is the critically acclaimed one-hour drama inspired by the box office hit of the same name. This reimagined and updated Universal Television/Imagine Entertainment production follows the trials and tribulations of the very large, colorful and imperfect Braverman family. Sarah Braverman is a single mother with two kids - the bright but rebellious Amber who is living on her own, and sullen and sensitive Drew who returns to Berkeley this year."/>
    <n v="60"/>
    <d v="2010-03-02T00:00:00"/>
    <d v="2015-01-29T00:00:00"/>
    <x v="31"/>
    <x v="0"/>
    <x v="0"/>
    <s v="NBC"/>
    <n v="8"/>
    <x v="1"/>
    <s v="Thursday"/>
    <d v="1899-12-30T22:00:00"/>
    <n v="6"/>
    <n v="103"/>
    <n v="17"/>
    <s v="0-Adam Braverman, 1-Crosby Braverman, 2-Sarah Braverman, 3-Julia Braverman, 4-Kristina Braverman, 5-Amber Holt, 6-Joel Graham, 7-Zeek Braverman, 8-Max Braverman, 9-Jabbar Trussell, 10-Drew Holt, 11-Jasmine Trussell, 12-Sydney Graham, 13-Camille Braverman, 14-Haddie Braverman, 15-Victor Graham"/>
    <s v="0-Peter Krause, 1-Dax Shepard, 2-Lauren Graham, 3-Erika Christensen, 4-Monica Potter, 5-Mae Whitman, 6-Sam Jaeger, 7-Craig T. Nelson, 8-Max Burkholder, 9-Tyree Brown, 10-Miles Heizer, 11-Joy Bryant, 12-Savannah Paige Rae, 13-Bonnie Bedelia, 14-Sarah Ramos, 15-Xolo MaridueÃ±a"/>
    <m/>
  </r>
  <r>
    <s v="Dune"/>
    <s v="A three-part miniseries on politics, betrayal, lust, greed and the coming of a Messiah. Based on Frank Herbert's classic science fiction novel."/>
    <n v="100"/>
    <d v="2000-12-03T00:00:00"/>
    <d v="2000-12-06T00:00:00"/>
    <x v="72"/>
    <x v="0"/>
    <x v="0"/>
    <s v="Syfy"/>
    <n v="8"/>
    <x v="1"/>
    <s v="Not Specified"/>
    <n v="0"/>
    <n v="1"/>
    <n v="3"/>
    <n v="3"/>
    <s v="0-Paul Atreides, 1-Duke Leto Atreides, 2-Lady Jessica Atreides, 3-Alia Atreides, 4-Padishah-Emperor Shaddam Corrino IV, 5-Princess Irulan Corrino, 6-Princess Wensicia Corrino, 7-Chani, 8-Stilgar, 9-Gurney Halleck, 10-Duncan Idaho, 11-Duncan Idaho - the ghola, 12-Jamis, 13-Guild Representative, 14-Mother Ramallo, 15-Farok's Son, 16-Fedaykin #1, 17-Baron Vladimir Harkonnen, 18-Servant Waterseller, 19-Farok, 20-Otheym, 21-Piter Devries, 22-Thufir Hawat, 23-Shadout Mapes, 24-Linger Bewt, 25-Spice Spa Attendant, 26-Farad'n Corrino, 27-Dr. Pardot Kynes, 28-Liet - Korba, 29-Lichna, 30-Sabiha, 31-Glossu Rabban, 32-Fremen Captain, 33-Scytale, 34-Feyd-Rautha Harkonnen, 35-Fremen Leader, 36-Count Hasimir Fenring - Fremen Lieutenant, 37-Turok, 38-Sardauker Captain, 39-Esmar Tusk - Al-Fali, 40-Young Mother Ramallo, 41-Guild Agent, 42-Namri, 43-Javid, 44-Farrah, 45-Tariq, 46-Muriz, 47-Reverend Mother Gaius Helen Mohiam, 48-Watermaster, 49-Fedaykin #2, 50-Bijaz, 51-Dr. Yueh"/>
    <s v="0-Alec Newman, 1-William Hurt, 2-Saskia Reeves, 3-Laura Burton, 4-Giancarlo Giannini, 5-Julie Cox, 6-Susan Sarandon, 7-Barbora KodetovÃ¡, 8-Uwe Ochsenknecht, 9-P.H. Moriarty, 10-James Watson, 11-Edward Atterton, 12-Christopher Lee Brown, 13-David MÃ¡j, 14-Drahomira Fialkova, 15-Filip Tomsa, 16-Gregory Linington, 17-Ian McNeice, 18-Isanne Kookman, 19-Ivo NovÃ¡k, 20-Jakob Schwarz, 21-Jan Unger, 22-Jan VlasÃ¡k, 23-Jaroslava Å iktancovÃ¡, 24-Jeff Caster, 25-Joel Sugerman, 26-Jonathan Bruun, 27-Karel DobrÃ½, 28-Karel DobrÃ½, 29-KlÃ¡ra IssovÃ¡, 30-Lana Likic, 31-LÃ¡szlÃ³ I. Kish, 32-Martin Dejdar, 33-Martin McDougall, 34-Matt Keeslar, 35-MikulÃ¡s Kren, 36-Miroslav TÃ¡borskÃ½, 37-Noel Le Bon, 38-Pavel Cajzl, 39-Pavel KÅ™Ã­Å¾, 40-Petra Kulikova, 41-Philip Lenkowsky, 42-Predrag Bjelac, 43-Rik Young, 44-Teresza Semlerova, 45-Viliam DoÄolomanskÃ½, 46-ZdenÄ›k MaryÅ¡ka, 47-Zuzana GeislerovÃ¡, 48-Dan Brown, 49-Dan Rous, 50-Gee Williams, 51-Robert Russell"/>
    <m/>
  </r>
  <r>
    <s v="Columbo"/>
    <s v="This is the detective series that inspired them all. Legendary actor Peter Falk is back in his 4-time EmmyÂ® Award winning role, as the ruffled, cigar-chomping, trenchcoat-wearing police lieutenant who is asking all the right questions."/>
    <n v="108"/>
    <d v="1968-02-20T00:00:00"/>
    <d v="2003-01-30T00:00:00"/>
    <x v="3"/>
    <x v="0"/>
    <x v="0"/>
    <s v="ABC"/>
    <n v="8"/>
    <x v="1"/>
    <s v="Not Specified"/>
    <d v="1899-12-30T12:00:00"/>
    <n v="20"/>
    <n v="69"/>
    <n v="3"/>
    <s v="0-Lieutenant Columbo"/>
    <s v="0-Peter Falk"/>
    <m/>
  </r>
  <r>
    <s v="Gangland Undercover"/>
    <s v="The only man brave enough to sneak into three outlaw biker gangs and live to tell the tale, Charles Falco, author of &quot;Vagos, Mongols and Outlaws&quot;, goes from convict to infiltrator as he secretly documents the Vagos' illegal activities and ultimately brings them to justice. With the real Charles Falco starting each episode in a silhouetted interview, his story is brought to life in this fact-based docudrama series that sees Falco work as an informant for the Feds on a covert mission inside the dangerous Vagos' world of violence, murder and drug trafficking. Having climbed the gang's ranks while facilitating 62 arrests, Charles Falco exposes how he crippled the criminal enterprise from the core of the biker underworld in this mind-blowing true story, Gangland Undercover."/>
    <n v="60"/>
    <d v="2015-02-24T00:00:00"/>
    <d v="2016-11-14T00:00:00"/>
    <x v="5"/>
    <x v="0"/>
    <x v="0"/>
    <s v="History"/>
    <n v="8"/>
    <x v="1"/>
    <s v="Monday"/>
    <d v="1899-12-30T22:00:00"/>
    <n v="2"/>
    <n v="14"/>
    <n v="7"/>
    <s v="0-Charles Falco, 1-Koz, 2-Darko, 3-The Devil, 4-Suzanna, 5-Lizard, 6-Stash, 7-Schizo, 8-Bullet, 9-Sarah Jane, 10-Crowbar, 11-Meredith, 12-Sniper, 13-Bug, 14-TBD"/>
    <s v="0-Damon Runyan, 1-Ari Cohen, 2-Ian Matthews, 3-Stephen McIntyre, 4-Melanie Scrofano, 5-Don Francks, 6-James Cade, 7-Paulino Nunes, 8-Thomas Mitchell, 9-Hannah Anderson, 10-Shaun Benson, 11-Joanne Boland, 12-Justin Mader, 13-Ryan Blakely, 14-Philip Williams"/>
    <s v="http://www.history.ca/gangland-undercover/"/>
  </r>
  <r>
    <s v="30 Rock"/>
    <s v="Multiple award-winning comedy 30 Rock is told through the comedic voice of Emmy and two-time Golden Globe winner Tina Fey as variety show producer Liz Lemon. The series also features two-time Emmy and three-time Golden Globe winner Alec Baldwin as top network executive Jack Donaghy and Emmy nominee Tracy Morgan as Tracy Jordan, the unpredictable star of Lemon's hit variety show, TGS with Tracy Jordan, Lemon constantly has her hands full, juggling corporate interference from Donaghy and off-the-handle star antics from Jordan, all while attempting to salvage her own personal life."/>
    <n v="30"/>
    <d v="2006-10-11T00:00:00"/>
    <d v="2020-07-16T00:00:00"/>
    <x v="17"/>
    <x v="0"/>
    <x v="0"/>
    <s v="NBC"/>
    <n v="8"/>
    <x v="1"/>
    <s v="Thursday"/>
    <d v="1899-12-30T20:00:00"/>
    <n v="7"/>
    <n v="138"/>
    <n v="20"/>
    <s v="0-Liz Lemon, 1-Jack Donaghy, 2-Kenneth Parcell, 3-Tracy Jordan, 4-Jenna Maroney, 5-Frank Rossitano, 6-Pete Hornberger, 7-James &quot;Toofer&quot; Spurlock, 8-Walter &quot;Dot Com&quot; Slattery, 9-J.D. Lutz, 10-Warren &quot;Grizz&quot; Griswold, 11-Cerie, 12-Jonathan, 13-Sue LaRoche-Van der Hout, 14-Josh Girard, 15-Paula Hornberger"/>
    <s v="0-Tina Fey, 1-Alec Baldwin, 2-Jack McBrayer, 3-Tracy Morgan, 4-Jane Krakowski, 5-Judah Friedlander, 6-Scott Adsit, 7-Keith Powell, 8-Kevin Brown, 9-John Lutz, 10-Grizz Chapman, 11-Katrina Bowden, 12-Maulik Pancholy, 13-Sue Galloway, 14-Lonny Ross, 15-Paula Pell"/>
    <s v="http://www.nbc.com/30-rock"/>
  </r>
  <r>
    <s v="CSI: Crime Scene Investigation"/>
    <s v="CSI: Crime Scene Investigation is a drama about a team of forensic investigators trained to solve criminal cases by scouring the crime scene, collecting irrefutable evidence and finding the missing pieces that solve the mystery."/>
    <n v="60"/>
    <d v="2000-10-06T00:00:00"/>
    <d v="2015-09-27T00:00:00"/>
    <x v="24"/>
    <x v="0"/>
    <x v="0"/>
    <s v="CBS"/>
    <n v="8"/>
    <x v="1"/>
    <s v="Sunday"/>
    <d v="1899-12-30T22:00:00"/>
    <n v="16"/>
    <n v="337"/>
    <n v="21"/>
    <s v="0-Gregory &quot;Greg&quot; Sanders, 1-Nicholas &quot;Nick&quot; Stokes, 2-Dr. Albert &quot;Al&quot; Robbins, 3-Captain James &quot;Jim&quot; Brass, 4-Sara Sidle, 5-Dr. David Phillips, 6-Catherine Willows, 7-David Hodges, 8-Gil Grissom, 9-Warrick Brown, 10-Henry Andrews, 11-Morgan Brody, 12-Diebenkorn &quot;D.B.&quot; Russell, 13-Julie &quot;Finn&quot; Finlay, 14-Wendy Simms, 15-Dr. Raymond Langston, 16-Sofia Curtis, 17-Riley Adams"/>
    <s v="0-Eric Szmanda, 1-George Eads, 2-Robert David Hall, 3-Paul Guilfoyle, 4-Jorja Fox, 5-David Berman, 6-Marg Helgenberger, 7-Wallace Langham, 8-William Petersen, 9-Gary Dourdan, 10-Jon Wellner, 11-Elisabeth Harnois, 12-Ted Danson, 13-Elisabeth Shue, 14-Liz Vassey, 15-Laurence Fishburne, 16-Louise Lombard, 17-Lauren Lee Smith"/>
    <s v="http://www.cbs.com/shows/csi/"/>
  </r>
  <r>
    <s v="Frasier"/>
    <s v="Frasier is a half-hour comedy series set in Seattle, which chronicles the lives of an eloquently pompous radio show host Dr. Frasier Crane, his brazen radio producer Roz and his competitive, high-brow brother Niles."/>
    <n v="30"/>
    <d v="1993-09-16T00:00:00"/>
    <d v="2004-05-13T00:00:00"/>
    <x v="17"/>
    <x v="0"/>
    <x v="0"/>
    <s v="NBC"/>
    <n v="8"/>
    <x v="1"/>
    <s v="Thursday"/>
    <d v="1899-12-30T21:00:00"/>
    <n v="12"/>
    <n v="264"/>
    <n v="22"/>
    <s v="0-Dr. Frasier Crane, 1-Dr. Niles Crane, 2-Martin Crane, 3-Roz Doyle, 4-Daphne Moon Crane, 5-Robert &quot;Bulldog&quot; Briscoe"/>
    <s v="0-Kelsey Grammer, 1-David Hyde Pierce, 2-John Mahoney, 3-Peri Gilpin, 4-Jane Leeves, 5-Dan Butler"/>
    <m/>
  </r>
  <r>
    <s v="Coupling"/>
    <s v="Britcom about a group of six friends - three men and three women - and the ups and downs they encounter playing the 21st century dating game."/>
    <n v="30"/>
    <d v="2000-05-12T00:00:00"/>
    <d v="2004-06-14T00:00:00"/>
    <x v="22"/>
    <x v="0"/>
    <x v="0"/>
    <s v="BBC Three"/>
    <n v="8"/>
    <x v="1"/>
    <s v="Monday"/>
    <n v="0"/>
    <n v="4"/>
    <n v="28"/>
    <n v="7"/>
    <s v="0-Steve Taylor, 1-Susan Walker, 2-Sally Harper, 3-Patrick Maitland, 4-Jane Christie, 5-Jeff Murdock, 6-Oliver Morris"/>
    <s v="0-Jack Davenport, 1-Sarah Alexander, 2-Kate Isitt, 3-Ben Miles, 4-Gina Bellman, 5-Richard Coyle, 6-Richard Mylan"/>
    <s v="http://www.bbc.co.uk/programmes/p006cwvz"/>
  </r>
  <r>
    <s v="Monk"/>
    <s v="An ex-cop suffering from obsessive-compulsive disorder solves crimes with various (and usually exasperated) sidekicks. The 'defective detective' may have an abundance of phobias (heights, crowds, and even milk), but also razor-sharp deductive skills, which he uses to help the San Francisco police with especially baffling cases."/>
    <n v="60"/>
    <d v="2002-07-12T00:00:00"/>
    <d v="2023-12-08T00:00:00"/>
    <x v="18"/>
    <x v="0"/>
    <x v="0"/>
    <s v="USA Network"/>
    <n v="8"/>
    <x v="1"/>
    <s v="Friday"/>
    <d v="1899-12-30T21:00:00"/>
    <n v="8"/>
    <n v="124"/>
    <n v="16"/>
    <s v="0-Adrian Monk, 1-Lt. Randall Disher, 2-Captain Leland Stottlemeyer, 3-Natalie Teeger, 4-Sharona Fleming, 5-Dr. Neven Bell, 6-Trudy Monk, 7-Molly Evans"/>
    <s v="0-Tony Shalhoub, 1-Jason Gray-Stanford, 2-Ted Levine, 3-Traylor Howard, 4-Bitty Schram, 5-Hector Elizondo, 6-Melora Hardin, 7-Caitlin McGee"/>
    <m/>
  </r>
  <r>
    <s v="Tales from the Crypt"/>
    <s v="Cadaverous scream legend/all-around punster the Crypt Keeper hosts these forays of fright and fun based on classic E.C. Comics tales from back in the day â€“ and drawing on the talents of top filmmakers Richard Donner, Walter Hill, Joel Silver, Robert Zemeckis and others. So belly up to the bar and name your poison. Is it a deranged Santa on a personal slay ride? A man surgically implanted with as many lives (and deaths) as a cat? Honeymooners who each want the other to fulfill the 'til-death vow pronto? These and more terror-rific tales await. Ghoul love 'em!"/>
    <n v="30"/>
    <d v="1989-06-10T00:00:00"/>
    <d v="1996-07-19T00:00:00"/>
    <x v="88"/>
    <x v="0"/>
    <x v="0"/>
    <s v="HBO"/>
    <n v="8"/>
    <x v="1"/>
    <s v="Friday"/>
    <d v="1899-12-30T22:00:00"/>
    <n v="7"/>
    <n v="93"/>
    <n v="13"/>
    <s v="0-The Crypt Keeper"/>
    <s v="0-John Kassir"/>
    <m/>
  </r>
  <r>
    <s v="Brideshead Revisited"/>
    <s v="Based on the novel by Evelyn Waugh, two years in the making, and the equivalent of seven feature films back-to-back, this epic drama tells a story of romantic yearning and loss in the glittering but fading world of the British aristocracy between the wars."/>
    <n v="60"/>
    <d v="1981-10-12T00:00:00"/>
    <d v="1981-12-21T00:00:00"/>
    <x v="25"/>
    <x v="0"/>
    <x v="0"/>
    <s v="ITV1"/>
    <n v="8"/>
    <x v="1"/>
    <s v="Monday"/>
    <d v="1899-12-30T21:00:00"/>
    <n v="1"/>
    <n v="11"/>
    <n v="11"/>
    <s v="0-Charles Ryder, 1-Julia Flyte, 2-Cordelia Flyte, 3-Lord Brideshead 'Bridey', 4-Sebastian Flyte, 5-Rex Mottram, 6-Boy Mulcaster, 7-Mr. Samgrass, 8-Anthony Blanche, 9-Celia Ryder, 10-Commanding Officer, 11-Red-Haired Man, 12-Nancy Tallboys, 13-Lunt, 14-Consul, 15-Kurt, 16-Chief Purser, 17-Sergeant Block, 18-Father Mackay, 19-Quartering Commandant, 20-Jasper, 21-Barber, 22-Doctor Grant"/>
    <s v="0-Jeremy Irons, 1-Diana Quick, 2-Phoebe Nicholls, 3-Simon Jones, 4-Anthony Andrews, 5-Charles Keating, 6-Jeremy Sinden, 7-John Grillo, 8-Nickolas Grace, 9-Jane Asher, 10-John Nettleton, 11-Ronald Fraser, 12-Anna Quayle, 13-Bill Owen, 14-Geoffrey Chater, 15-Jonathan Coy, 16-Joseph Brady, 17-Kenneth Cranham, 18-Niall Toibin, 19-Robert Urquhart, 20-Stephen Moore, 21-John Welsh, 22-Michael Gough"/>
    <m/>
  </r>
  <r>
    <s v="Skins"/>
    <s v="Irreverent comedy drama from the makers of &lt;i&gt;Shameless&lt;/i&gt;, which follows the messy lives, loves, delirious highs and inevitable lows of a group of raucous teenage friends in Bristol."/>
    <n v="60"/>
    <d v="2007-01-25T00:00:00"/>
    <d v="2013-08-05T00:00:00"/>
    <x v="55"/>
    <x v="0"/>
    <x v="0"/>
    <s v="E4"/>
    <n v="8"/>
    <x v="1"/>
    <s v="Monday"/>
    <d v="1899-12-30T22:00:00"/>
    <n v="7"/>
    <n v="61"/>
    <n v="9"/>
    <s v="0-Cassie Ainsworth, 1-Elizabeth &quot;Effy&quot; Stonem, 2-James Cook, 3-Naomi Campbell, 4-Emily Fitch, 5-Tony Stonem, 6-Anwar Kharral, 7-Sid Jenkins, 8-Michelle Richardson, 9-Jal Fazer, 10-Christopher &quot;Chris&quot; Miles, 11-Maxxie Oliver, 12-Sketch, 13-Pandora Moon, 14-Freddie Mclair, 15-Jonah Jeremiah &quot;JJ&quot; Jones, 16-Thomas Tomone, 17-Katie Fitch, 18-Mini McGuinness, 19-Rich Hardbeck, 20-Grace Violet, 21-Nick Levan, 22-Aloysius &quot;Alo&quot; Creevey, 23-Matty Levan, 24-Franky Fitzgerald, 25-Liv Malone"/>
    <s v="0-Hannah Murray, 1-Kaya Scodelario, 2-Jack O'Connell, 3-Lily Loveless, 4-Kathryn Prescott, 5-Nicholas Hoult, 6-Dev Patel, 7-Mike Bailey, 8-April Pearson, 9-Larissa Wilson, 10-Joe Dempsie, 11-Mitch Hewer, 12-Aimee-Ffion Edwards, 13-Lisa Blackwell, 14-Luke Pasqualino, 15-Ollie Barbieri, 16-Merveille Lukeba, 17-Megan Prescott, 18-Freya Mavor, 19-Alexander Arnold, 20-Jessica Sula, 21-Sean Teale, 22-Will Merrick, 23-Sebastian De Souza, 24-Dakota Blue Richards, 25-Laya Lewis"/>
    <s v="http://www.channel4.com/programmes/skins"/>
  </r>
  <r>
    <s v="Spaced"/>
    <s v="Surreal cult sitcom starring Simon Pegg and Jessica Stevenson, with more pop culture references than you can shake a light sabre at."/>
    <n v="30"/>
    <d v="1999-09-24T00:00:00"/>
    <d v="2001-04-13T00:00:00"/>
    <x v="17"/>
    <x v="0"/>
    <x v="0"/>
    <s v="Channel 4"/>
    <n v="8"/>
    <x v="1"/>
    <s v="Friday"/>
    <n v="0"/>
    <n v="2"/>
    <n v="14"/>
    <n v="7"/>
    <s v="0-Tim Bisley, 1-Daisy Steiner, 2-Brian Topp, 3-Mike Watt, 4-Marsha Klein, 5-Twist Morgan"/>
    <s v="0-Simon Pegg, 1-Jessica Hynes, 2-Mark Heap, 3-Nick Frost, 4-Julia Deakin, 5-Katy Carmichael"/>
    <s v="http://www.channel4.com/programmes/spaced"/>
  </r>
  <r>
    <s v="In Search of....."/>
    <s v="Leonard Nimoy, hosts and narrates this documentary series that takes you to the world of Unsolved Mysteries and those strange and unusual things in the world that defy explanation and often understanding. The world is filled with unexplained mysteries, paranormal phenomena, strange creatures, and other things that go bump in the night. The topics are entertaining and engrossing. Lost civilizations, extraterrestrials, myths and monsters, missing persons, magic and witchcraft, unexplained phenomena. In Search Of cameras travel the world, seeking out these great mysteries. This program was the result the work of scientists, researchers and a group of highly-skilled technicians and results in a series of programs that are varied and each is worth viewing.."/>
    <n v="30"/>
    <d v="1977-04-17T00:00:00"/>
    <d v="2002-11-22T00:00:00"/>
    <x v="89"/>
    <x v="2"/>
    <x v="0"/>
    <s v="Syndication"/>
    <n v="8"/>
    <x v="1"/>
    <s v="Not Specified"/>
    <n v="0"/>
    <n v="8"/>
    <n v="152"/>
    <n v="19"/>
    <s v="0-Narrator, 1-Narrator"/>
    <s v="0-Leonard Nimoy, 1-Mitch Pileggi"/>
    <m/>
  </r>
  <r>
    <s v="Chicago P.D."/>
    <s v="District 21 of the Chicago Police Department is made up of two distinctly different groups. There are the uniformed cops who patrol the beat and go head to head with the city's street crimes. And there's the Intelligence Unit, the team that combats the city's major offenses - organized crime, drug trafficking, high profile murders and beyond. These are their stories."/>
    <n v="60"/>
    <d v="2014-01-08T00:00:00"/>
    <m/>
    <x v="5"/>
    <x v="0"/>
    <x v="0"/>
    <s v="NBC"/>
    <n v="8"/>
    <x v="1"/>
    <s v="Wednesday"/>
    <d v="1899-12-30T22:00:00"/>
    <n v="12"/>
    <n v="221"/>
    <n v="18"/>
    <s v="0-Sergeant Hank Voight, 1-Officer Kevin Atwater, 2-Officer Kim Burgess, 3-Officer Adam Ruzek, 4-Detective Jay Halstead, 5-Desk Sergeant Trudy Platt, 6-Detective Hailey Upton, 7-Detective Antonio Dawson, 8-Detective Alvin Olinsky, 9-Detective Erin Lindsay, 10-Sean Roman, 11-Officer Dante Torres, 12-Officer Vanessa Rojas, 13-Detective Sheldon Jin"/>
    <s v="0-Jason Beghe, 1-LaRoyce Hawkins, 2-Marina Squerciati, 3-Patrick John Flueger, 4-Jesse Lee Soffer, 5-Amy Morton, 6-Tracy Spiridakos, 7-Jon Seda, 8-Elias Koteas, 9-Sophia Bush, 10-Brian Geraghty, 11-Benjamin Levy Aguilar, 12-Lisseth Chavez, 13-Archie Kao"/>
    <s v="https://www.nbc.com/chicago-pd"/>
  </r>
  <r>
    <s v="Alaska: The Last Frontier"/>
    <s v="Alaska: The Last Frontier follows the Kilcher family and their simple, off-the-grid lifestyle.The show documents the extended Kilcher family, descendants of a Swiss immigrant Alaska pioneer, at their homestead 11 miles outside of Homer. By living without plumbing or modern heating, the clan must subsist by hunting and preparing for the long winters. The Kilcher family are relatives of the singer Jewel."/>
    <n v="67"/>
    <d v="2011-12-29T00:00:00"/>
    <d v="2022-11-13T00:00:00"/>
    <x v="90"/>
    <x v="7"/>
    <x v="0"/>
    <s v="Discovery"/>
    <n v="8"/>
    <x v="1"/>
    <s v="Sunday"/>
    <d v="1899-12-30T21:00:00"/>
    <n v="11"/>
    <n v="157"/>
    <n v="14"/>
    <s v="0-Narrator, 1-Otto Kilcher, 2-Atz Kilcher, 3-Eivin Kilcher, 4-Atz Lee Kilcher, 5-Eve Kilcher, 6-Jane Kilcher, 7-Charlotte Kilcher, 8-Bonnie Kilcher"/>
    <s v="0-Bray Poor, 1-Otto Kilcher, 2-Atz Kilcher, 3-Eivin Kilcher, 4-Atz Lee Kilcher, 5-Eve Kilcher, 6-Jane Kilcher, 7-Charlotte Kilcher, 8-Bonnie Kilcher"/>
    <s v="http://www.discovery.com/tv-shows/alaska-the-last-frontier/"/>
  </r>
  <r>
    <s v="My So-Called Life"/>
    <s v="An authentic portrayal of teenage and parental angst, My So-Called Life expressed the challenges of growing up and growing older."/>
    <n v="60"/>
    <d v="1994-08-25T00:00:00"/>
    <d v="1995-01-26T00:00:00"/>
    <x v="25"/>
    <x v="0"/>
    <x v="0"/>
    <s v="ABC"/>
    <n v="8"/>
    <x v="1"/>
    <s v="Thursday"/>
    <d v="1899-12-30T20:00:00"/>
    <n v="1"/>
    <n v="19"/>
    <n v="19"/>
    <s v="0-Angela Chase, 1-Rayanne Graff, 2-Enrique &quot;Rickie&quot; Vasquez, 3-Brian Krakow, 4-Jordan Catalano, 5-Sharon Cherski, 6-Patty Chase, 7-Graham Chase, 8-Danielle Chase"/>
    <s v="0-Claire Danes, 1-A.J. Langer, 2-Wilson Cruz, 3-Devon Gummersall, 4-Jared Leto, 5-Devon Odessa, 6-Bess Armstrong, 7-Tom Irwin, 8-Lisa Wilhoit"/>
    <m/>
  </r>
  <r>
    <s v="Extras"/>
    <s v="Sitcom set in the world of film and TV extras, from the Ricky Gervais and Stephen Merchant team that dreamt up The Office."/>
    <n v="30"/>
    <d v="2005-07-21T00:00:00"/>
    <d v="2006-10-19T00:00:00"/>
    <x v="17"/>
    <x v="0"/>
    <x v="0"/>
    <s v="BBC Two"/>
    <n v="8"/>
    <x v="1"/>
    <s v="Thursday"/>
    <d v="1899-12-30T21:00:00"/>
    <n v="2"/>
    <n v="12"/>
    <n v="6"/>
    <s v="0-Andy Millman, 1-Maggie Jacobs, 2-The Agent, 3-Barry, 4-Greg Lindley-Jones"/>
    <s v="0-Ricky Gervais, 1-Ashley Jensen, 2-Stephen Merchant, 3-Shaun Williamson, 4-Shaun Pye"/>
    <s v="http://www.bbc.co.uk/programmes/b0070rj8"/>
  </r>
  <r>
    <s v="Emma"/>
    <s v="Nothing delights Emma more than meddling in the love lives of others. But when she takes protege Harriet Smith under her wing, her plans can only end in disaster..."/>
    <n v="60"/>
    <d v="2009-10-04T00:00:00"/>
    <d v="2009-10-25T00:00:00"/>
    <x v="62"/>
    <x v="0"/>
    <x v="0"/>
    <s v="BBC One"/>
    <n v="8"/>
    <x v="1"/>
    <s v="Sunday"/>
    <d v="1899-12-30T21:00:00"/>
    <n v="1"/>
    <n v="4"/>
    <n v="4"/>
    <s v="0-Mr Elton, 1-Augusta Elton, 2-John Knightley, 3-Anne Taylor, 4-Mr Knightley, 5-Jane Fairfax, 6-Harriet Smith, 7-Mr Weston, 8-Emma Woodhouse, 9-Frank Churchill, 10-Miss Bates, 11-Mrs Bates"/>
    <s v="0-Blake Ritson, 1-Christina Cole, 2-Dan Fredenburgh, 3-Jodhi May, 4-Jonny Lee Miller, 5-Laura Pyper, 6-Louise Dylan, 7-Robert Bathurst, 8-Romola Garai, 9-Rupert Evans, 10-Tamsin Greig, 11-Valerie Lilley"/>
    <s v="http://www.bbc.co.uk/programmes/b00n8s6x"/>
  </r>
  <r>
    <s v="Married... with Children"/>
    <s v="The less-than-lovable Bundys are a radical departure from the saccharine-sweet TV families popular since the days of Father Knows Best. With offbeat humor and unflinching honesty, Married... paints a more realistic picture of middle-class existence, warts and all. Al Bundy is a shoe salesman who is fond of frequently reliving his doubtful 15 seconds of fame on the football field. Al is terrified of the all-too-frequent amorous advances of his ditsy wife Peggy, who spends most of Al's wages at the salon and the mall. They have two teenage kids: stunning but superficial party animal Kelly and egocentric Bud. Married for 16 semi-blissful years, Peggy and Al have found that the secret to a happy marriage is to accept one another's idiosyncrasies."/>
    <n v="30"/>
    <d v="1987-04-05T00:00:00"/>
    <d v="1997-06-09T00:00:00"/>
    <x v="57"/>
    <x v="0"/>
    <x v="0"/>
    <s v="FOX"/>
    <n v="8"/>
    <x v="1"/>
    <s v="Monday"/>
    <d v="1899-12-30T12:00:00"/>
    <n v="11"/>
    <n v="259"/>
    <n v="24"/>
    <s v="0-Al Bundy, 1-Bud Bundy, 2-Kelly Bundy, 3-Peg Bundy, 4-Marcy Rhoades D'Arcy, 5-Jefferson D'Arcy, 6-Steve Rhoades"/>
    <s v="0-Ed O'Neill, 1-David Faustino, 2-Christina Applegate, 3-Katey Sagal, 4-Amanda Bearse, 5-Ted McGinley, 6-David Garrison"/>
    <m/>
  </r>
  <r>
    <s v="John Adams"/>
    <s v="This seven-part epic miniseries event explores American history through one of its greatest founding fathers, a fiercely independent spirit whose unwavering vision steered America through a tumultuous period."/>
    <n v="70"/>
    <d v="2008-03-16T00:00:00"/>
    <d v="2008-04-20T00:00:00"/>
    <x v="75"/>
    <x v="0"/>
    <x v="0"/>
    <s v="HBO"/>
    <n v="8"/>
    <x v="1"/>
    <s v="Sunday"/>
    <d v="1899-12-30T20:00:00"/>
    <n v="1"/>
    <n v="7"/>
    <n v="7"/>
    <s v="0-John Adams, 1-Abigail Adams, 2-Thomas Jefferson, 3-George Washington, 4-Abigail Adams Smith, 5-Alexander Hamilton, 6-Sam Adams, 7-Richard Palmes, 8-John Hancock, 9-Captain Preston, 10-Jonathan Sewall, 11-John Dickinson, 12-John Quincy Adams, 13-Madame HelvÃ©tius, 14-Timothy Pickering, 15-Dr. Benjamin Rush, 16-Benjamin Franklin"/>
    <s v="0-Paul Giamatti, 1-Laura Linney, 2-Stephen Dillane, 3-David Morse, 4-Sarah Polley, 5-Rufus Sewell, 6-Danny Huston, 7-John Bedford Lloyd, 8-Justin Theroux, 9-Ritchie Coster, 10-Guy Henry, 11-Å½eljko Ivanek, 12-Ebon Moss-Bachrach, 13-Judith Magre, 14-John Keating, 15-John Dossett, 16-Tom Wilkinson"/>
    <s v="https://www.hbo.com/john-adams"/>
  </r>
  <r>
    <s v="The Lost Room"/>
    <s v="A mysterious event at the Sunshine Motel caused ordinary things in Room 10 to transform into indestructible objects with extraordinary powers. Detective Joe Miller discovers the dangerous potential of these objects when his daughter becomes lost in the room. His only hope of saving her is to find The Key, but shadowy figures will stop at nothing to keep it - and the other objects - for themselves."/>
    <n v="90"/>
    <d v="2006-12-11T00:00:00"/>
    <d v="2006-12-13T00:00:00"/>
    <x v="23"/>
    <x v="0"/>
    <x v="0"/>
    <s v="Syfy"/>
    <n v="8"/>
    <x v="1"/>
    <s v="Not Specified"/>
    <d v="1899-12-30T21:00:00"/>
    <n v="1"/>
    <n v="3"/>
    <n v="3"/>
    <s v="0-Detective Joe Miller, 1-Jennifer Bloom, 2-Wally Jabrowski, 3-Dr. Martin Ruber, 4-Detective Lee Bridgewater, 5-Karl Kreutzfeld, 6-Anna Miller, 7-Roberta Milne, 8-Suzie Kang, 9-Arjun Mehta, 10-Howard 'The Weasel' Montague, 11-Helen Ruber, 12-Eddie McCleister, 13-Sood, 14-Harold Stritzke, 15-Gus Jacobs, 16-Detective Lou Destafano, 17-Ignacio &quot;Iggy&quot; Loca"/>
    <s v="0-Peter Krause, 1-Julianna Margulies, 2-Peter Jacobson, 3-Dennis Christopher, 4-April Grace, 5-Kevin Pollak, 6-Elle Fanning, 7-Harriet Sansom Harris, 8-Margaret Cho, 9-Nicholas Guilak, 10-Roger Bart, 11-Ann Cusack, 12-Tim Guinee, 13-Jason Antoon, 14-Ewen Bremner, 15-John Beasley, 16-Chris Bauer, 17-Jorge-Luis Pallo"/>
    <m/>
  </r>
  <r>
    <s v="Lost Girl"/>
    <s v="Lost Girl follows supernatural seductress Bo, a Succubus who feeds on the sexual energy of humans. Growing up with human parents, Bo had no reason to believe she was anything other than the girl next door â€” until she drained her boyfriend to death in their first sexual encounter. Now she has hit the road alone and afraid. &lt;br /&gt; She discovers she is one of the Fae, creatures of legend and folklore, who pass as humans while feeding off them secretly and in different ways, as they have for millennia. Relieved yet horrified to find out that she is not alone, Bo decides to take the middle path between the humans and the Fae while embarking on a personal mission to unlock the secrets of her origin.With the help of her human sidekick, Kenzi, and Dyson, a sexy police detective, Bo takes on a challenge every week helping a Fae or human client who comes to her to solve a mystery, or to right a wrong."/>
    <n v="60"/>
    <d v="2010-09-12T00:00:00"/>
    <d v="2015-10-25T00:00:00"/>
    <x v="91"/>
    <x v="0"/>
    <x v="0"/>
    <s v="Showcase"/>
    <n v="8"/>
    <x v="1"/>
    <s v="Sunday"/>
    <d v="1899-12-30T22:00:00"/>
    <n v="5"/>
    <n v="77"/>
    <n v="15"/>
    <s v="0-Bo Dennis, 1-Dyson, 2-Lauren, 3-Kenzi"/>
    <s v="0-Anna Silk, 1-Kris Holden-Ried, 2-Zoie Palmer, 3-Ksenia Solo"/>
    <s v="http://www.showcase.ca/lostgirl"/>
  </r>
  <r>
    <s v="Star Wars: Clone Wars"/>
    <s v="The Clone Wars television series chronicles the events taking place between Star Wars Episode II: Attack of the Clones and Star Wars Episode III: Revenge of the Sith. The Clone Wars will ultimately lead to the downfall of the Jedi and the rise of the Galactic Empire."/>
    <n v="5"/>
    <d v="2003-11-07T00:00:00"/>
    <d v="2005-03-25T00:00:00"/>
    <x v="92"/>
    <x v="1"/>
    <x v="0"/>
    <s v="Cartoon Network"/>
    <n v="8"/>
    <x v="1"/>
    <s v="Not Specified"/>
    <n v="0"/>
    <n v="3"/>
    <n v="25"/>
    <n v="8"/>
    <s v="0-Clone Troopers, 1-C-3PO, 2-Count Dooku, 3-Darth Tyranus, 4-Outpost Commander, 5-Padme Amidala, 6-Asajj Ventress, 7-Obi-Wan Kenobi, 8-General Grievous, 9-Sha'a Gi, 10-Supreme Chancellor Palpatine, 11-Darth Sidious, 12-Kit Fisto, 13-General Grievous, 14-Yoda, 15-Captain Typho, 16-Commander Cody, 17-Commander Fordo"/>
    <s v="0-AndrÃ© Sogliuzzo, 1-Anthony Daniels, 2-Corey Burton, 3-Corey Burton, 4-Frank Welker, 5-Grey DeLisle Griffin, 6-Grey DeLisle Griffin, 7-James Arnold Taylor, 8-John DiMaggio, 9-John DiMaggio, 10-Nick Jameson, 11-Nick Jameson, 12-Richard McGonagle, 13-Richard McGonagle, 14-Tom Kane, 15-AndrÃ© Sogliuzzo, 16-AndrÃ© Sogliuzzo, 17-AndrÃ© Sogliuzzo"/>
    <m/>
  </r>
  <r>
    <s v="Continuum"/>
    <s v="Continuum centers on the conflict between a group of rebels from the year 2077 who time-travel to Vancouver, BC, in 2012, and a police officer who accidentally accompanies them. In spite of being many years early, the rebel group decides to continue its violent campaign to stop corporations of the future from replacing governments, while the police officer endeavours to stop them without revealing to anyone that she and the rebels are from the future."/>
    <n v="60"/>
    <d v="2012-05-27T00:00:00"/>
    <d v="2015-10-09T00:00:00"/>
    <x v="27"/>
    <x v="0"/>
    <x v="0"/>
    <s v="Showcase"/>
    <n v="8"/>
    <x v="1"/>
    <s v="Sunday"/>
    <d v="1899-12-30T21:00:00"/>
    <n v="4"/>
    <n v="42"/>
    <n v="11"/>
    <s v="0-Kiera Cameron, 1-Carlos Fonnegra, 2-Alec Sadler, 3-Matthew Kellog, 4-Lucas Ingram, 5-Sonya Valentine, 6-Travis Verta, 7-Jasmine Garza, 8-Brad Tonkin"/>
    <s v="0-Rachel Nichols, 1-Victor Webster, 2-Erik Knudsen, 3-Stephen Lobo, 4-Omari Newton, 5-Lexa Doig, 6-Roger Cross, 7-Luvia Petersen, 8-Ryan Robbins"/>
    <m/>
  </r>
  <r>
    <s v="My Mad Fat Diary"/>
    <s v="Drama looking at life from the perspective of funny, music-mad Rae."/>
    <n v="60"/>
    <d v="2013-01-14T00:00:00"/>
    <d v="2015-07-06T00:00:00"/>
    <x v="62"/>
    <x v="0"/>
    <x v="0"/>
    <s v="E4"/>
    <n v="8"/>
    <x v="1"/>
    <s v="Monday"/>
    <d v="1899-12-30T22:00:00"/>
    <n v="3"/>
    <n v="16"/>
    <n v="5"/>
    <s v="0-Rae Earl, 1-Linda Bouchtat, 2-Dr. Kester Gill, 3-Chloe Harris, 4-Finn Nelson, 5-Archie"/>
    <s v="0-Sharon Rooney, 1-Claire Rushbrook, 2-Ian Hart, 3-Jodie Comer, 4-Nico Mirallegro, 5-Dan Cohen"/>
    <s v="https://www.channel4.com/programmes/my-mad-fat-diary"/>
  </r>
  <r>
    <s v="Batman Beyond"/>
    <s v="Batman Beyond tells the story of Terry McGinnis was just an ordinary teenager...until his father was mysteriously murdered. Suspecting foul play at his father's company Wayne/Powers Corporation, Terry meets Bruce Wayne and learns a secret identity hidden for decades. Now too old to battle injustice, Wayne is a bitter shell of his former self and refuses to help. So Terry does what any brash young kid would do: steal the Batsuit and take matters into his own hands! Vowing to avenge his father's death, Terry dons the high-tech suit - tricked out with jetpacks for flying, a supersensitive microphone for eavesdropping and even camouflage capabilities - in search of his father's assassin."/>
    <n v="30"/>
    <d v="1999-01-10T00:00:00"/>
    <d v="2001-12-18T00:00:00"/>
    <x v="10"/>
    <x v="1"/>
    <x v="0"/>
    <s v="The WB"/>
    <n v="8"/>
    <x v="1"/>
    <s v="Saturday"/>
    <n v="0"/>
    <n v="3"/>
    <n v="52"/>
    <n v="17"/>
    <s v="0-Batman / Terry McGinnis, 1-Bruce Wayne, 2-Max Gibson, 3-Dana Tan, 4-Mary McGinnis, 5-Commissioner Barbara Gordon, 6-Chelsea Cunningham, 7-Matt McGinnis, 8-Nelson Nash, 9-Derek Powers / Blight, 10-Commissioner Barbara Gordon, 11-Chelsea Cunningham"/>
    <s v="0-Will Friedle, 1-Kevin Conroy, 2-Cree Summer, 3-Lauren Tom, 4-Teri Garr, 5-Angie Harmon, 6-Rachael Leigh Cook, 7-Ryan O'Donohue, 8-Seth Green, 9-Sherman Howard, 10-Stockard Channing, 11-Yvette Lowenthal"/>
    <m/>
  </r>
  <r>
    <s v="Prime Suspect"/>
    <s v="This tense, uncompromising drama starring the OscarÂ®-winning actress Helen Mirren and from the distinguished dramatist and novelist Lynda La Plante, has been critically acclaimed on both sides of the Atlantic and has won a total of 14 international awards including BAFTAs for 'Drama Serial' and 'TV Actress'."/>
    <n v="120"/>
    <d v="1991-04-07T00:00:00"/>
    <d v="2006-10-22T00:00:00"/>
    <x v="3"/>
    <x v="0"/>
    <x v="0"/>
    <s v="ITV1"/>
    <n v="8"/>
    <x v="1"/>
    <s v="Sunday"/>
    <d v="1899-12-30T21:00:00"/>
    <n v="7"/>
    <n v="15"/>
    <n v="2"/>
    <s v="0-Detective Superintendent Jane Tennison"/>
    <s v="0-Helen Mirren"/>
    <m/>
  </r>
  <r>
    <s v="Lie to Me"/>
    <s v="This compelling new drama series stars Tim Roth as Dr. Cal Lightman, the world's leading deception expert who studies facial expressions and involuntary body language to discover not only if someone is lying, but why. Based on the real-life scientific discoveries of Dr. Paul Ekman, the series follows Lightman and his team of deception experts as they assist law enforcement and government agencies to expose the truth behind the lies."/>
    <n v="60"/>
    <d v="2009-01-21T00:00:00"/>
    <d v="2011-01-31T00:00:00"/>
    <x v="3"/>
    <x v="0"/>
    <x v="0"/>
    <s v="FOX"/>
    <n v="8"/>
    <x v="1"/>
    <s v="Monday"/>
    <d v="1899-12-30T21:00:00"/>
    <n v="3"/>
    <n v="48"/>
    <n v="16"/>
    <s v="0-Dr. Cal Lightman, 1-Dr. Gillian Foster, 2-Ria Torres, 3-Eli Loker, 4-Emily Lightman, 5-Ben Reynolds"/>
    <s v="0-Tim Roth, 1-Kelli Williams, 2-Monica Raymund, 3-Brendan Hines, 4-Hayley McFarland, 5-Mekhi Phifer"/>
    <m/>
  </r>
  <r>
    <s v="Houdini"/>
    <s v="The event miniseries follows the epic tales of Harry Houdini as he emerges as America's first bonafide world-renowned superstar. From humble beginnings at circus sideshows to sold-out concert halls, Eastern European immigrant Erich Weiss rose to become a household name across the globe - Houdini. Academy Award(R) winner Adrien Brody stars as The Great Harry Houdini as he finds fame, engages in espionage, battles spiritualists, and encounters the greatest names of the era, from U.S. presidents to Arthur Conan Doyle and Rasputin. A thrilling ride throughout Harry's psyche, Houdini delves deep behind the curtain into his life through his stunts, his visions, and his mastery of illusion."/>
    <n v="120"/>
    <d v="2014-09-01T00:00:00"/>
    <d v="2014-09-02T00:00:00"/>
    <x v="25"/>
    <x v="0"/>
    <x v="0"/>
    <s v="History"/>
    <n v="8"/>
    <x v="1"/>
    <s v="Tuesday"/>
    <d v="1899-12-30T21:00:00"/>
    <n v="1"/>
    <n v="2"/>
    <n v="2"/>
    <s v="0-Harry Houdini, 1-Bess Houdini, 2-Jim Collins, 3-William Melville, 4-Dash Houdini, 5-Riley, 6-Margery Crandon, 7-Sir Arthur Conan Doyle, 8-Lady Doyle, 9-Houdini's Mistress, 10-Maxwell, 11-Chauncey Kidd, 12-Sol"/>
    <s v="0-Adrien Brody, 1-Kristen Connolly, 2-Evan Jones, 3-Tim Pigott-Smith, 4-Tom Benedict Knight, 5-Shaun Williamson, 6-Megan Dodds, 7-David Calder, 8-Linda Marlowe, 9-Madeleine Potter, 10-Stevan Rimkus, 11-Anthony Cozens, 12-Michael Grant Terry"/>
    <m/>
  </r>
  <r>
    <s v="Generation Kill"/>
    <s v="Generation Kill follows the highly trained Marines of First Recon Battalion through the first 40 days of the Iraq war. The seven-part miniseries portrays the true story of the young Marines' experience at the tip of the spear of the American invasion, as they contend with equipment shortages, incompetent commanding officers, ever evolving Rules of Engagement and an unclear strategy. 'Generation Kill' is based on the award-winning book by Evan Wright, who was embedded with First Recon and originally reported the story in a series of articles for Rolling Stone. The series also benefited greatly from the presence of two of the real-life Marines it depicts - Sgt. Eric Kocher and Cpl. Jeffrey Carisalez - who served as consultants. A third First Recon Marine, Sgt. Rudy Reyes, appears in the miniseries, portraying himself."/>
    <n v="60"/>
    <d v="2008-07-13T00:00:00"/>
    <d v="2008-08-24T00:00:00"/>
    <x v="76"/>
    <x v="0"/>
    <x v="0"/>
    <s v="HBO"/>
    <n v="8"/>
    <x v="1"/>
    <s v="Sunday"/>
    <d v="1899-12-30T21:00:00"/>
    <n v="1"/>
    <n v="7"/>
    <n v="7"/>
    <s v="0-Sgt. Brad &quot;Iceman&quot; Colbert, 1-Cpl. Josh Ray Person, 2-Evan &quot;Scribe&quot; Wright, 3-Lt. Nathaniel Fick, 4-Cpl. Walt Hasser, 5-Cpl. Jason Lilley, 6-Cpl. James Chaffin, 7-Sgt. Maj. John Sixta, 8-Captain Bryan Patterson, 9-Sgt. Eric Kocher, 10-Navy Hm2 Robert Timothy &quot;Doc&quot; Bryan, 11-Lt. Col. Stephen &quot;Godfather&quot; Ferrando, 12-Cpt. Craig &quot;Encino Man&quot; Schwetje, 13-Sgt. Rodolfo &quot;Rudy&quot; Reyes, 14-Sgt. Antonio &quot;Poke&quot; Espera, 15-Cpl. Evan &quot;Q-Tip&quot; Stafford, 16-Lance Cpl. Harold James Trombley, 17-Gunnery Sgt. Mike &quot;Gunny&quot; Wynn, 18-Cpl. Gabe Garza, 19-Sgt. Leandro &quot;Shady B&quot; Baptista, 20-Cpl. Anthony &quot;Manimal&quot; Jacks, 21-Cpt. Dave &quot;Captain America&quot; McGraw, 22-Maj. Todd Eckloff, 23-Gunnery Sgt. Ray &quot;Casey Kasem&quot; Griego, 24-Cpl. Jeffrey &quot;Dirty Earl&quot; Carisalez, 25-Meesh, 26-Sgt. Larry Shawn &quot;Pappy&quot; Patrick, 27-Maj. Gen. James &quot;Chaos&quot; Mattis"/>
    <s v="0-Alexander SkarsgÃ¥rd, 1-James Ransone, 2-Lee Tergesen, 3-Stark Sands, 4-Pawel Szajda, 5-Kellan Lutz, 6-Eric Ladin, 7-Neal Jones, 8-Michael Kelly, 9-Owain Yeoman, 10-Jonah Lotan, 11-Chance Kelly, 12-Brian Patrick Wade, 13-Rudy Reyes, 14-Jon Huertas, 15-Wilson Bethel, 16-Billy Lush, 17-Marc Menchaca, 18-Rey Valentin, 19-Mike Figueroa, 20-Rich McDonald, 21-Eric Nenninger, 22-Benjamin Busch, 23-David Barrera, 24-J. Salome Martinez, 25-Nabil Elouahabi, 26-Josh Barrett, 27-Robert John Burke"/>
    <s v="http://www.hbo.com/generation-kill"/>
  </r>
  <r>
    <s v="Marvel's Agents of S.H.I.E.L.D."/>
    <s v="Phil Coulson heads an elite team of fellow agents with the worldwide law-enforcement organization known as S.H.I.E.L.D. (Strategic Homeland Intervention Enforcement and Logistics Division), as they investigate strange occurrences around the globe. Its members -- each of whom brings a specialty to the group -- work with Coulson to protect those who cannot protect themselves from extraordinary and inconceivable threats."/>
    <n v="60"/>
    <d v="2013-09-24T00:00:00"/>
    <d v="2020-08-12T00:00:00"/>
    <x v="10"/>
    <x v="0"/>
    <x v="0"/>
    <s v="ABC"/>
    <n v="8"/>
    <x v="1"/>
    <s v="Wednesday"/>
    <d v="1899-12-30T22:00:00"/>
    <n v="7"/>
    <n v="136"/>
    <n v="19"/>
    <s v="0-Jemma Simmons, 1-Daisy &quot;Skye&quot; Johnson / Quake, 2-Melinda May, 3-Phil Coulson, 4-Leo Fitz, 5-Alphonso &quot;Mack&quot; Mackenzie, 6-Elena &quot;Yo-Yo&quot; Rodriguez, 7-Grant Ward, 8-Deke Shaw, 9-Lance Hunter, 10-Bobbi Morse / Mockingbird, 11-Lincoln Campbell, 12-Holden Radcliffe, 13-Sarge"/>
    <s v="0-Elizabeth Henstridge, 1-Chloe Bennet, 2-Ming-Na Wen, 3-Clark Gregg, 4-Iain De Caestecker, 5-Henry Simmons, 6-Natalia Cordova-Buckley, 7-Brett Dalton, 8-Jeff Ward, 9-Nick Blood, 10-Adrianne Palicki, 11-Luke Mitchell, 12-John Hannah, 13-Clark Gregg"/>
    <s v="http://abc.go.com/shows/marvels-agents-of-shield"/>
  </r>
  <r>
    <s v="Outsourced"/>
    <s v="When manager Todd Dempsy returns to work after management training, he learns that the Mid America Novelties call center has been outsourced to Mumbai, India. In order to keep his job, Todd is left no choice but to relocate to India. There he meets his eclectic group of employees, and soon realizes that teaching them to understand America will be the first of many hurdles that he needs to overcome. Todd also discovers other foreign transplants working in his office building, including American expatriate Charlie Davies who runs the All American Hunter call center, and Tonya a beautiful Australian who runs the call center for Koala Air.&lt;br&gt;"/>
    <n v="30"/>
    <d v="2010-09-23T00:00:00"/>
    <d v="2011-05-12T00:00:00"/>
    <x v="17"/>
    <x v="0"/>
    <x v="0"/>
    <s v="NBC"/>
    <n v="8"/>
    <x v="1"/>
    <s v="Thursday"/>
    <d v="1899-12-30T22:30:00"/>
    <n v="1"/>
    <n v="22"/>
    <n v="22"/>
    <s v="0-Todd, 1-Madhuri, 2-Charlie Davies, 3-Gupta, 4-Tonya, 5-Asha, 6-Rajiv, 7-Manmeet"/>
    <s v="0-Ben Rappaport, 1-Anisha Nagarajan, 2-Diedrich Bader, 3-Parvesh Cheena, 4-Pippa Black, 5-Rebecca Hazlewood, 6-Rizwan Manji, 7-Sacha Dhawan"/>
    <m/>
  </r>
  <r>
    <s v="Unsere MÃ¼tter, unsere VÃ¤ter"/>
    <s v="The story of five German friends in the years from 1941 to 1945. Their friendship was meant to last their whole lives, but the war changed everything."/>
    <n v="90"/>
    <d v="2013-03-17T00:00:00"/>
    <d v="2013-03-20T00:00:00"/>
    <x v="7"/>
    <x v="0"/>
    <x v="3"/>
    <s v="ZDF"/>
    <n v="8"/>
    <x v="1"/>
    <s v="Monday, Wednesday, Sunday"/>
    <d v="1899-12-30T20:15:00"/>
    <n v="1"/>
    <n v="3"/>
    <n v="3"/>
    <s v="0-Greta, 1-Wilhelm Winter, 2-Friedhelm Winter, 3-Charlotte, 4-Viktor Goldstein, 5-Dorn, 6-Hildegard, 7-Dr. Jahn"/>
    <s v="0-Katharina SchÃ¼ttler, 1-Volker Bruch, 2-Tom Schilling, 3-Miriam Stein, 4-Ludwig Trepte, 5-Mark Waschke, 6-Henriette Richter-RÃ¶hl, 7-GÃ¶tz Schubert"/>
    <s v="http://www.zdf.de/unsere-muetter-unsere-vaeter/unsere-muetter-unsere-vaeter-26223848.html"/>
  </r>
  <r>
    <s v="Every Witch Way"/>
    <s v="Every Witch Way follows 14-year-old Emma Alonso, as she moves to Miami and her ordinary life is turned upside-down when she discovers that she is a witch. Luckily Emma quickly finds a friend in tomboy Andi but when Emma develops a crush on the boy next door, Daniel, she also has to deal with his Queen Bee ex-girlfriend Maddie, a girl who has her own magical family secret.&lt;br&gt;&lt;br&gt; Just as Emma's new found witch skills start to materialise, she also has to negotiate the halls of Iridium High. Maddie and her clique The Panthers run the school and the boys on the swim team, the Sharks, are always up to something to win or impress a girl. Plus there's no chance of getting away with any social blunders as Miss Information, the school gossip, documents everything on her blog read by the entire school."/>
    <n v="30"/>
    <d v="2014-01-01T00:00:00"/>
    <d v="2015-07-30T00:00:00"/>
    <x v="93"/>
    <x v="0"/>
    <x v="0"/>
    <s v="Nickelodeon"/>
    <n v="8"/>
    <x v="1"/>
    <s v="Monday, Tuesday, Wednesday, Thursday, Friday"/>
    <d v="1899-12-30T19:00:00"/>
    <n v="4"/>
    <n v="80"/>
    <n v="20"/>
    <s v="0-Emma Alonso, 1-Maddie Van Pelt, 2-Andi Cruz, 3-Daniel Miller, 4-Sophie Johnson, 5-Mike, 6-Melanie Miller, 7-Tommy Miller, 8-Rick Miller, 9-Ursula Van Pelt, 10-Tony Myers, 11-Robert 'Robbie' Miller, 12-Mac Davis, 13-Lily, 14-Principal, 15-Julio, 16-Francisco Alonso, 17-Diego Rueda, 18-Christine Miller, 19-Gigi Rueda, 20-Katie Rice, 21-Jax Novoa, 22-Mia"/>
    <s v="0-Paola Andino, 1-Paris Smith, 2-Daniela Nieves, 3-Nick Merico, 4-Autumn Wendel, 5-Isaac Hollingsworth, 6-Jackie Frazey, 7-Jason Drucker, 8-Jimmie Bernal, 9-Katie Barberi, 10-Kendall Ryan Sanders, 11-Louis Tomeo, 12-Mavrick Moreno, 13-Melissa Carcache, 14-Michele Verdi, 15-Rafael de la Fuente, 16-Rene Lavan, 17-Tyler Alvarez, 18-Whitney Goin, 19-Zoey Burger, 20-Denisea Wilson, 21-Rahart Adams, 22-Elizabeth Elias"/>
    <s v="http://www.nick.com/every-witch-way/"/>
  </r>
  <r>
    <s v="Outlander"/>
    <s v="Outlander follows 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he &lt;i&gt;Outlander&lt;/i&gt; series, adapted from Diana Gabaldon's international best-selling books, spans the genres of romance, science fiction, history and adventure into one epic tale."/>
    <n v="61"/>
    <d v="2014-08-09T00:00:00"/>
    <m/>
    <x v="94"/>
    <x v="0"/>
    <x v="0"/>
    <s v="STARZ"/>
    <n v="8"/>
    <x v="1"/>
    <s v="Friday"/>
    <d v="1899-12-30T20:00:00"/>
    <n v="8"/>
    <n v="84"/>
    <n v="11"/>
    <s v="0-Claire Randall, 1-James &quot;Jamie&quot; Alexander Malcolm MacKenzie Fraser, 2-Roger Wakefield, 3-Brianna &quot;Bree&quot; Randall Fraser, 4-Murtagh Fitzgibbons Fraser, 5-Fergus Fraser, 6-Ian &quot;Young Ian&quot; Fraser Murray, 7-Marsali MacKimmie, 8-Elizabeth &quot;Lizzie&quot; Wemyss, 9-Rupert MacKenzie, 10-Dougal MacKenzie, 11-Angus Mhor, 12-Frank Randall, 13-Captain Jonathan &quot;Black Jack&quot; Wolverton Randall, 14-Lord John Grey, 15-Prince Charles Edward Stuart, 16-Jocasta Cameron, 17-Stephen Bonnet, 18-Ulysses, 19-Laoghaire MacKenzie, 20-Ian Murray, 21-Tom Christie, 22-Ned Gowan, 23-Geillis Duncan / Gillian Edgars, 24-Janet &quot;Jenny&quot; Fraser Murray, 25-Richard Brown, 26-Colum MacKenzie, 27-Lionel Brown, 28-Comte St. Germain, 29-Mary Hawkins, 30-William Ransom, 31-Clarence Marylebone, Duke of Sandringham, 32-Master Raymond, 33-Phaedre, 34-Kaheroton, 35-Taran MacQuarrie, 36-Mother Hildegarde, 37-Gerald Forbes, 38-Satehoronies, 39-Tehwahsehkwe, 40-Still Water, 41-Chief Bird, 42-Captain Raines, 43-Adawehi, 44-Wahkatiiosta, 45-Buck MacKenzie, 46-Simon Fraser, Lord Lovat, 47-Father Alexandre Ferigault, 48-Johiehon, 49-Clan Mother"/>
    <s v="0-CaitrÃ­ona Balfe, 1-Sam Heughan, 2-Richard Rankin, 3-Sophie Skelton, 4-Duncan Lacroix, 5-CÃ©sar Domboy, 6-John Bell, 7-Lauren Lyle, 8-Caitlin O'Ryan, 9-Grant O'Rourke, 10-Graham McTavish, 11-Stephen Walters, 12-Tobias Menzies, 13-Tobias Menzies, 14-David Berry, 15-Andrew Gower, 16-Maria Doyle Kennedy, 17-Ed Speleers, 18-Colin McFarlane, 19-Nell Hudson, 20-Steven Cree, 21-Mark Lewis Jones, 22-Bill Paterson, 23-Lotte Verbeek, 24-Laura Donnelly, 25-Chris Larkin, 26-Gary Lewis, 27-Ned Dennehy, 28-Stanley Weber, 29-Rosie Day, 30-Charles Vandervaart, 31-Simon Callow, 32-Dominique Pinon, 33-Natalie Simpson, 34-Braeden Clarke, 35-Douglas Henshall, 36-Frances de la Tour, 37-Billy Boyd, 38-Gregory Odjig, 39-Tom Jackson, 40-Simon Baker, 41-Glen Gould, 42-Richard Dillane, 43-Tantoo Cardinal, 44-Carmen Moore, 45-Graham McTavish, 46-Clive Russell, 47-Yan Tual, 48-Sera-Lys McArthur, 49-Gail Maurice"/>
    <s v="https://www.starz.com/us/en/series/outlander/21796"/>
  </r>
  <r>
    <s v="The Borgias"/>
    <s v="This expansive drama series stars Oscar winner Jeremy Irons in his Golden Globe-nominated role as Pope Alexander VI, the cunning, manipulative patriarch of the infamous Borgia dynasty, who builds an empire by bribing, buying and muscling his way into the papacy."/>
    <n v="60"/>
    <d v="2011-04-03T00:00:00"/>
    <d v="2013-06-16T00:00:00"/>
    <x v="95"/>
    <x v="0"/>
    <x v="0"/>
    <s v="Showtime"/>
    <n v="8"/>
    <x v="1"/>
    <s v="Sunday"/>
    <d v="1899-12-30T22:00:00"/>
    <n v="3"/>
    <n v="29"/>
    <n v="10"/>
    <s v="0-Rodrigo Borgia, 1-Cesare Borgia, 2-Lucrezia Borgia, 3-Micheletto, 4-Vanozza Cattaneo, 5-Giulia Farnese, 6-Cardinal Della Rovere, 7-Juan Borgia, 8-Joffre Borgia, 9-Johannes Burchart, 10-Cardinal Orsini"/>
    <s v="0-Jeremy Irons, 1-FranÃ§ois Arnaud, 2-Holliday Grainger, 3-Sean Harris, 4-Joanne Whalley, 5-Lotte Verbeek, 6-Colm Feore, 7-David Oakes, 8-Aidan Alexander, 9-Simon McBurney, 10-Derek Jacobi"/>
    <m/>
  </r>
  <r>
    <s v="Day Break"/>
    <s v="Detective Brett Hopper is having a hellacious day; the kind of day where nothing goes his way and he just cant wait to put it behind him... only he cant, because hes living the same day over and over again."/>
    <n v="60"/>
    <d v="2006-11-15T00:00:00"/>
    <d v="2007-03-02T00:00:00"/>
    <x v="23"/>
    <x v="0"/>
    <x v="0"/>
    <s v="ABC"/>
    <n v="8"/>
    <x v="1"/>
    <s v="Wednesday"/>
    <d v="1899-12-30T22:00:00"/>
    <n v="1"/>
    <n v="13"/>
    <n v="13"/>
    <s v="0-Detective Brett Hopper, 1-Chad Shelten, 2-Rita Shelten, 3-Andrea Battle, 4-Jennifer Mathis, 5-Damien Ortiz"/>
    <s v="0-Taye Diggs, 1-Adam Baldwin, 2-Moon Bloodgood, 3-Victoria Pratt, 4-Meta Golding, 5-RamÃ³n RodrÃ­guez"/>
    <m/>
  </r>
  <r>
    <s v="Millennium"/>
    <s v="Retired serial-profiler Frank Black has moved his family to Seattle to escape the violence and horror he dealt with while working for the FBI in Washington, D.C. Although his uncanny and often unsettling ability to see into the twisted minds of serial killers has caused him much inner torment, Black knows his &quot;gift&quot; can still be used to help protect and save others. For that reason he has joined the mysterious Millennium Group, a team of underground ex-law enforcement experts dedicated to fighting against the ever-growing forces of evil and darkness in the world."/>
    <n v="60"/>
    <d v="1996-10-25T00:00:00"/>
    <d v="1999-05-21T00:00:00"/>
    <x v="3"/>
    <x v="0"/>
    <x v="0"/>
    <s v="FOX"/>
    <n v="8"/>
    <x v="1"/>
    <s v="Friday"/>
    <d v="1899-12-30T20:00:00"/>
    <n v="3"/>
    <n v="67"/>
    <n v="22"/>
    <s v="0-Frank Black, 1-Catherine Black, 2-Peter Watts, 3-Jordan Black, 4-Special Agent Emma Hollis, 5-Lt. Bob Bletcher"/>
    <s v="0-Lance Henriksen, 1-Megan Gallagher, 2-Terry O'Quinn, 3-Brittany Tiplady, 4-Klea Scott, 5-Bill Smitrovich"/>
    <m/>
  </r>
  <r>
    <s v="Studio 60 on the Sunset Strip"/>
    <s v="The executive producer of a late night sketch comedy show sparks a media frenzy when he has an on-air meltdown during a live broadcast. The newly minted network president has to scramble to make things right by hiring back two former prized employees to become the new executive producers of her network's flagship program."/>
    <n v="60"/>
    <d v="2006-09-18T00:00:00"/>
    <d v="2007-06-28T00:00:00"/>
    <x v="55"/>
    <x v="0"/>
    <x v="0"/>
    <s v="NBC"/>
    <n v="8"/>
    <x v="1"/>
    <s v="Thursday"/>
    <d v="1899-12-30T22:00:00"/>
    <n v="1"/>
    <n v="22"/>
    <n v="22"/>
    <s v="0-Harriet Hayes, 1-Matthew Albie, 2-Danny Tripp, 3-Jordan McDeere, 4-Simon Stiles, 5-Tom Jeter, 6-Jack Rudolph, 7-Cal Shanley"/>
    <s v="0-Sarah Paulson, 1-Matthew Perry, 2-Bradley Whitford, 3-Amanda Peet, 4-D.L. Hughley, 5-Nathan Corddry, 6-Steven Weber, 7-Timothy Busfield"/>
    <m/>
  </r>
  <r>
    <s v="ER"/>
    <s v="ER explores the inner workings of an urban teaching hospital and the critical issues faced by the dedicated physicians and staff of its overburdened emergency room. The highly acclaimed drama series holds the distinction of being recognized as the most Emmy-nominated series in the history of television."/>
    <n v="60"/>
    <d v="1994-09-19T00:00:00"/>
    <d v="2009-04-02T00:00:00"/>
    <x v="44"/>
    <x v="0"/>
    <x v="0"/>
    <s v="NBC"/>
    <n v="8"/>
    <x v="1"/>
    <s v="Thursday"/>
    <d v="1899-12-30T22:00:00"/>
    <n v="15"/>
    <n v="331"/>
    <n v="22"/>
    <s v="0-Dr. John Carter, 1-Dr. Kerry Weaver, 2-Dr. Abby Lockhart, 3-Dr. Luka Kovac, 4-Dr. Mark Greene, 5-Dr. Peter Benton, 6-Dr. Elizabeth Corday, 7-Dr. Susan Lewis, 8-Dr. Jing-Mei &quot;Deb&quot; Chen, 9-Nurse Carol Hathaway, 10-Dr. Douglas &quot;Doug&quot; Ross, 11-P.A. Jeanie Boulet, 12-Dr. Neela Rasgotra, 13-Nurse Samantha Taggart, 14-Dr. Archie Morris, 15-Dr. Tony Gates, 16-Dr. Simon Brenner, 17-Dr. Gregory Pratt, 18-Dr. Hope Bobeck, 19-Dr. Cate Banfield, 20-Dr. Ray Barnett, 21-Dr. Michael Gallant, 22-Dr. Robert Romano, 23-Dr. Cleo Finch, 24-Dr. Dave Malucci, 25-Lucy Knight, 26-Dr. Anna Del Amico"/>
    <s v="0-Noah Wyle, 1-Laura Innes, 2-Maura Tierney, 3-Goran ViÅ¡njiÄ‡, 4-Anthony Edwards, 5-Eriq La Salle, 6-Alex Kingston, 7-Sherry Stringfield, 8-Ming-Na Wen, 9-Julianna Margulies, 10-George Clooney, 11-Gloria Reuben, 12-Parminder Nagra, 13-Linda Cardellini, 14-Scott Grimes, 15-John Stamos, 16-David Lyons, 17-Mekhi Phifer, 18-Busy Philipps, 19-Angela Bassett, 20-Shane West, 21-Sharif Atkins, 22-Paul McCrane, 23-Michael Michele, 24-Erik Palladino, 25-Kellie Martin, 26-Maria Bello"/>
    <m/>
  </r>
  <r>
    <s v="Vikings"/>
    <s v="Neil Oliver goes in search of the truth about the Vikings beyond their violent reputation."/>
    <n v="60"/>
    <d v="2012-09-11T00:00:00"/>
    <d v="2012-09-25T00:00:00"/>
    <x v="8"/>
    <x v="2"/>
    <x v="0"/>
    <s v="BBC Two"/>
    <n v="8"/>
    <x v="1"/>
    <s v="Tuesday"/>
    <d v="1899-12-30T21:00:00"/>
    <n v="1"/>
    <n v="3"/>
    <n v="3"/>
    <s v="0-Presenter"/>
    <s v="0-Neil Oliver"/>
    <s v="http://www.bbc.co.uk/programmes/b01ms4sh"/>
  </r>
  <r>
    <s v="Dr. Horrible's Sing-Along Blog"/>
    <s v="Neil Patrick Harris stars as Billy, A.K.A. Dr. Horrible, a budding super-villain whose plans for world domination continually go awry. His two goals: getting accepted into the Evil League of Evil, and working up the guts to speak to his laundromat crush Penny, played by Felicia Day. The only thing standing in his way is Captain Hammer, Billy's superhero arch-nemesis played by Nathan Fillion With one big score, Billy could get into the E.L.E. and earn the respect of Penny, but only if he can keep her away from the dashing Captain Hammer..."/>
    <n v="15"/>
    <d v="2008-07-15T00:00:00"/>
    <d v="2008-07-19T00:00:00"/>
    <x v="96"/>
    <x v="0"/>
    <x v="0"/>
    <s v="Unspecified"/>
    <n v="8"/>
    <x v="1"/>
    <s v="Tuesday, Thursday, Saturday"/>
    <n v="0"/>
    <n v="1"/>
    <n v="3"/>
    <n v="3"/>
    <s v="0-Billy / Dr. Horrible, 1-Captain Hammer, 2-Penny"/>
    <s v="0-Neil Patrick Harris, 1-Nathan Fillion, 2-Felicia Day"/>
    <m/>
  </r>
  <r>
    <s v="The Legend of Korra"/>
    <s v="Avatar Korra fights to keep Republic City safe from the evil forces of both the physical and spiritual worlds."/>
    <n v="30"/>
    <d v="2012-04-14T00:00:00"/>
    <d v="2014-12-19T00:00:00"/>
    <x v="2"/>
    <x v="1"/>
    <x v="0"/>
    <s v="Nickelodeon"/>
    <n v="8"/>
    <x v="1"/>
    <s v="Friday"/>
    <d v="1899-12-30T12:00:00"/>
    <n v="4"/>
    <n v="52"/>
    <n v="13"/>
    <s v="0-Korra, 1-Bolin, 2-Mako, 3-Tenzin, 4-Asami Sato, 5-Pabu, 6-Lin Beifong, 7-Naga, 8-Jinora, 9-Iknik Blackstone Varrick, 10-Bumi, 11-Tonraq, 12-Unalaq, 13-Kya, 14-Suyin Beifong, 15-Amon, 16-Zaheer, 17-Kuvira, 18-Tarrlok"/>
    <s v="0-Janet Varney, 1-P.J. Byrne, 2-David Faustino, 3-J.K. Simmons, 4-Seychelle Gabriel, 5-Dee Bradley Baker, 6-Mindy Sterling, 7-Dee Bradley Baker, 8-Kiernan Shipka, 9-John Michael Higgins, 10-Richard Riehle, 11-James Remar, 12-Adrian LaTourelle, 13-Lisa Edelstein, 14-Anne Heche, 15-Steve Blum, 16-Henry Rollins, 17-Zelda Williams, 18-Dee Bradley Baker"/>
    <s v="http://www.nick.com/legend-of-korra/"/>
  </r>
  <r>
    <s v="Third Watch"/>
    <s v="The exploits of a group of men and women who serve the City of New York as police officers, firemen, and paramedics in the fictional 55th Precinct."/>
    <n v="60"/>
    <d v="1999-09-23T00:00:00"/>
    <d v="2005-05-06T00:00:00"/>
    <x v="61"/>
    <x v="0"/>
    <x v="0"/>
    <s v="NBC"/>
    <n v="8"/>
    <x v="1"/>
    <s v="Friday"/>
    <n v="0"/>
    <n v="6"/>
    <n v="131"/>
    <n v="22"/>
    <s v="0-Ty Davis Jr., 1-Jimmy Doherty, 2-Doc Parker, 3-Officer Faith Yokas, 4-Alex Taylor, 5-Carlos Nieto, 6-Bobby Caffy, 7-Fred Yokas, 8-Officer Maurice &quot;Bosco&quot; Boscorelli, 9-Kim Zambrano, 10-John &quot;Sully&quot; Sullivan, 11-Emily Yokas, 12-Grace Foster, 13-Officer Brendan Finney, 14-Sasha Monroe, 15-Maritza Cruz"/>
    <s v="0-Coby Bell, 1-Eddie Cibrian, 2-Michael Beach, 3-Molly Price, 4-Amy Carlson, 5-Anthony Ruivivar, 6-Bobby Cannavale, 7-Chris Bauer, 8-Jason Wiles, 9-Kim Raver, 10-Skipp Sudduth, 11-Bonnie Dennison, 12-Cara Buono, 13-Josh Stewart, 14-Nia Long, 15-Tia Texada"/>
    <m/>
  </r>
  <r>
    <s v="'Allo 'Allo!"/>
    <s v="In this spoof of World War II, RenÃ© Artois runs a cafÃ© in German-occupied France. He always seems to have his hands full: He's having affairs with most of his waitresses, he's keeping his wife happy, he's trying to please the German soldiers who frequent his cafÃ©, and he's running a major underground operation for the Resistance."/>
    <n v="30"/>
    <d v="1982-12-30T00:00:00"/>
    <d v="1992-12-14T00:00:00"/>
    <x v="97"/>
    <x v="0"/>
    <x v="0"/>
    <s v="BBC One"/>
    <n v="8"/>
    <x v="1"/>
    <s v="Monday"/>
    <d v="1899-12-30T20:00:00"/>
    <n v="9"/>
    <n v="83"/>
    <n v="9"/>
    <s v="0-RenÃ© Artois, 1-Yvette Carte-Blanche, 2-Edith Melba Artois, 3-Michelle Dubois, 4-Pvt. Helga Geerhart, 5-Lt. Hubert Gruber, 6-Madame Fanny La Fan, 7-Col. Kurt von Strohm, 8-Monsieur Alphonse, 9-Gen. Erich von Klinkerhoffen, 10-Off. Crabtree, 11-RAF Flight Ltn. Fairfax, 12-RAF Flight Ltn. Carstairs, 13-Engelbert von Smallhausen, 14-Mimi LaBonq, 15-Monsieur Roger LeClerc, 16-Cpt. Hans Geering, 17-Monsieur Ernest LeClerc, 18-Monsieur Ernest LeClerc, 19-Maria Recamier, 20-Cpt. Alberto Bertorelli, 21-Cpt. Alberto Bertorelli, 22-Herr Otto Flick, 23-Herr Otto Flick, 24-Claude, 25-Communist Resistance Leader"/>
    <s v="0-Gorden Kaye, 1-Vicki Michelle, 2-Carmen Silvera, 3-Kirsten Cooke, 4-Kim Hartman, 5-Guy Siner, 6-Rose Hill, 7-Richard Marner, 8-Kenneth Connor, 9-Hilary Minster, 10-Arthur Bostrom, 11-John D. Collins, 12-Nicholas Frankau, 13-John Louis Mansi, 14-Sue Hodge, 15-Jack Haig, 16-Sam Kelly, 17-Derek Royle, 18-Robin Parkinson, 19-Francesca Gonshaw, 20-Roger Kitter, 21-Gavin Richards, 22-David Janson, 23-Richard Gibson, 24-Richard Cottan, 25-Susan Kyd"/>
    <s v="http://www.bbc.co.uk/programmes/b006xyt3"/>
  </r>
  <r>
    <s v="TURN: Washington's Spies"/>
    <s v="Turn: Washington's Spies takes viewers into the stirring and treacherous world of the Revolutionary War and introduces Abraham Woodhull who, after aligning with a group of childhood friends, forms the Culper Ring--America's first spy ring."/>
    <n v="60"/>
    <d v="2014-04-06T00:00:00"/>
    <d v="2017-08-12T00:00:00"/>
    <x v="76"/>
    <x v="0"/>
    <x v="0"/>
    <s v="AMC"/>
    <n v="8"/>
    <x v="1"/>
    <s v="Saturday"/>
    <d v="1899-12-30T21:00:00"/>
    <n v="4"/>
    <n v="40"/>
    <n v="10"/>
    <s v="0-Abraham Woodhull, 1-Anna Strong, 2-Captain Benjamin Tallmadge, 3-Caleb Brewster, 4-Captain John Graves Simcoe, 5-Mary Woodhull, 6-Richard Woodhull, 7-Major Hewlett, 8-Benedict Arnold, 9-General George Washington, 10-Peggy Shippen, 11-Major Robert Rogers, 12-Major John Andre, 13-Robert Townsend"/>
    <s v="0-Jamie Bell, 1-Heather Lind, 2-Seth Numrich, 3-Daniel Henshall, 4-Samuel Roukin, 5-Meegan Warner, 6-Kevin McNally, 7-Burn Gorman, 8-Owain Yeoman, 9-Ian Khan, 10-Ksenia Solo, 11-Angus Macfadyen, 12-J.J. Feild, 13-Nick Westrate"/>
    <s v="https://www.amc.com/shows/turn-2--122"/>
  </r>
  <r>
    <s v="Wire in the Blood"/>
    <s v="Wire in the Blood is a British crime drama television series. The series is based on characters created by &lt;i&gt;Val McDermid&lt;/i&gt;, including a university clinical psychologist, &lt;i&gt;Dr Anthony &quot;Tony&quot; Valentine Hill&lt;/i&gt; (played by &lt;i&gt;Robson Green&lt;/i&gt;), who is able to tap into his own dark side to get inside the heads of serial killers. Working with detectives, Hill takes on tough and seemingly impenetrable cases in an attempt to track down the killers before they strike again."/>
    <n v="60"/>
    <d v="2002-11-14T00:00:00"/>
    <d v="2008-10-31T00:00:00"/>
    <x v="25"/>
    <x v="0"/>
    <x v="0"/>
    <s v="ITV1"/>
    <n v="8"/>
    <x v="1"/>
    <s v="Not Specified"/>
    <d v="1899-12-30T21:00:00"/>
    <n v="6"/>
    <n v="30"/>
    <n v="5"/>
    <s v="0-Dr. Tony Hill, 1-DI Alex Fielding, 2-DC Paula McIntyre, 3-Detective Sergeant Kevin Geoffries, 4-Dr Ashley Vernon, 5-ACC Paul Eden, 6-Detective Inspector Carol Jordan, 7-Detective Superintendent Don Merrick, 8-Detective Constable Annie Reiss, 9-Superintendent Tom Cross, 10-Assistant Chief Constable John Brandon"/>
    <s v="0-Robson Green, 1-Simone Lahbib, 2-Emma Handy, 3-Mark Letheren, 4-Mark Penfold, 5-Peter Sullivan, 6-Hermione Norris, 7-Alan Stocks, 8-Doreene Blackstock, 9-Philip Whitchurch, 10-Tom Chadbon"/>
    <m/>
  </r>
  <r>
    <s v="Flight of the Conchords"/>
    <s v="Flight of the Conchords follows the trials and tribulations of a two man, digi-folk band from New Zealand as they try to make a name for themselves in their adopted home of New York City. The band is made up of Bret McKenzie on guitar and vocals, and Jemaine Clement on guitar and vocals. Bret and Jemaine have moved to New York in the hope of forging a successful music career. So far they've managed to find a manager (whose &quot;other&quot; job is at the New Zealand Consulate), one fan (a married obsessive) and one friend (who owns the local pawn shop) -- but not much else."/>
    <n v="27"/>
    <d v="2007-06-17T00:00:00"/>
    <d v="2009-03-22T00:00:00"/>
    <x v="98"/>
    <x v="0"/>
    <x v="0"/>
    <s v="HBO"/>
    <n v="8"/>
    <x v="1"/>
    <s v="Sunday"/>
    <d v="1899-12-30T22:00:00"/>
    <n v="2"/>
    <n v="22"/>
    <n v="11"/>
    <s v="0-Mel, 1-Murray Hewitt, 2-Dave, 3-Jemaine Clement, 4-Bret McKenzie"/>
    <s v="0-Kristen Schaal, 1-Rhys Darby, 2-Arj Barker, 3-Jemaine Clement, 4-Bret McKenzie"/>
    <s v="http://www.hbo.com/flight-of-the-conchords"/>
  </r>
  <r>
    <s v="Bates Motel"/>
    <s v="Bates Motel is a contemporary prequel to the genre-defining film Psycho, and gives viewers an intimate portrayal of how Norman Bates' psyche unravels through his teenage years.Following the tragic death of her husband, Norma Bates buys a motel on the outskirts of the idyllic coastal town of White Pine Bay, seeking a fresh start. As Norma and Norman get ensconced in their new home, they discover this town isn't quite what it seems, and the locals aren't so quick to let them in on their secrets. But the Bates' are done being pushed around and will do whatever it takes to survive - and will do whatever it takes to protect their own secrets."/>
    <n v="60"/>
    <d v="2013-03-18T00:00:00"/>
    <d v="2017-04-24T00:00:00"/>
    <x v="99"/>
    <x v="0"/>
    <x v="0"/>
    <s v="A&amp;E"/>
    <n v="8"/>
    <x v="1"/>
    <s v="Monday"/>
    <d v="1899-12-30T22:00:00"/>
    <n v="5"/>
    <n v="50"/>
    <n v="10"/>
    <s v="0-Norma Louise Bates, 1-Norman Bates, 2-Dylan Massett, 3-Sheriff Alex Romero, 4-Emma Decody, 5-Caleb Calhoun, 6-Bradley Martin"/>
    <s v="0-Vera Farmiga, 1-Freddie Highmore, 2-Max Thieriot, 3-Nestor Carbonell, 4-Olivia Cooke, 5-Kenny Johnson, 6-Nicola Peltz"/>
    <s v="http://www.aetv.com/shows/bates-motel"/>
  </r>
  <r>
    <s v="Doc Martin"/>
    <s v="Successful surgeon Dr Martin Ellingham relocates to the seaside village of Portwenn in Cornwall; but his gruff demeanour and poor bedside manner bring him into conflict with the locals as he begins his new life as a GP."/>
    <n v="60"/>
    <d v="2004-09-02T00:00:00"/>
    <d v="2022-12-25T00:00:00"/>
    <x v="33"/>
    <x v="0"/>
    <x v="0"/>
    <s v="ITV1"/>
    <n v="8"/>
    <x v="1"/>
    <s v="Wednesday"/>
    <d v="1899-12-30T21:00:00"/>
    <n v="10"/>
    <n v="79"/>
    <n v="8"/>
    <s v="0-Bert Large, 1-Dr. Martin Ellingham, 2-Louisa Glasson, 3-Al Large, 4-Sally Tishell, 5-Ruth Ellingham, 6-Caroline Bosman, 7-Joe Penhale, 8-Morwenna Newcross, 9-PC Mark Mylow, 10-Margaret Ellingham, 11-Pauline Lamb, 12-Elaine Denham, 13-Joan Norton, 14-Jennifer Cardew, 15-Michael Pruddy, 16-Chris Parsons, 17-Eleanor Glasson, 18-Maggie Penhale, 19-Edith Montgomery, 20-Roger Fenn, 21-Mick Mabley, 22-Peter Cronk, 23-Joy Cronk, 24-Mrs. Richards, 25-Ross, 26-Julie Mitchell, 27-Danny Steel, 28-Adrian Pitts"/>
    <s v="0-Ian McNeice, 1-Martin Clunes, 2-Caroline Catz, 3-Joe Absolom, 4-Selina Cadell, 5-Eileen Atkins, 6-Felicity Montagu, 7-John Marquez, 8-Jessica Ransom, 9-Stewart Wright, 10-Claire Bloom, 11-Katherine Parkinson, 12-Lucy Punch, 13-Stephanie Cole, 14-Annabelle Apsion, 15-Felix Scott, 16-Vincent Franklin, 17-Louise Jameson, 18-Julie Graham, 19-Lia Williams, 20-Jeff Rawle, 21-Joseph Morgan, 22-Kurtis O'Brien, 23-Mary Woodvine, 24-Vicki Pepperdine, 25-Finlay Robertson, 26-Angeline Ball, 27-Tristan Sturrock, 28-Rupert Young"/>
    <s v="https://www.itv.com/hub/doc-martin/26104"/>
  </r>
  <r>
    <s v="Da Vinci's Demons"/>
    <s v="In a world where thought and faith are controlled, one man fights to set knowledge free. Leonardo da Vinci is tortured by a gift of superhuman genius. He finds himself in a conflict between truth and lies, religion and reason, past and future. His aspirations are used against him by opposing forces â€“ luring him into a game of seduction where those who despise his intellect need him most.His quest for knowledge nearly becomes his undoing, but da Vinci's genius prevails and he emerges as an unstoppable force that lifts an entire era out of darkness and propels it into light. His story becomes a mirror into our own world, calling us all to join his fight to free the future."/>
    <n v="60"/>
    <d v="2013-04-12T00:00:00"/>
    <d v="2015-10-24T00:00:00"/>
    <x v="100"/>
    <x v="0"/>
    <x v="0"/>
    <s v="Unspecified"/>
    <n v="8"/>
    <x v="1"/>
    <s v="Saturday"/>
    <n v="0"/>
    <n v="3"/>
    <n v="28"/>
    <n v="9"/>
    <s v="0-Leonardo da Vinci, 1-Zoroaster, 2-Nico, 3-Lucrezia Donati, 4-Count Girolamo Riario, 5-Lorenzo de' Medici, 6-Pope Sixtus IV, 7-Vanessa, 8-Clarice Orsini, 9-Piero da Vinci, 10-Captain Dragonetti, 11-Al-Rahim, 12-Andrea Verrocchio, 13-Lupo Mercuri, 14-Giuliano de' Medici, 15-Carlo de' Medici, 16-Francesco Pazzi, 17-Federico da Montefeltro, Duke of Urbino, 18-Alfonso, Duke of Calabria, 19-Bayezid, 20-Laura Cereta, 21-Caterina the Soothsayer, 22-Zita, 23-Sophia, 24-Jacopo Pazzi, 25-Ima Kama, 26-Topa Inca Yupanqui, 27-Amerigo Vespucci, 28-King Ferrante / Ferdinand I of Naples, 29-Ippolita Maria Sforza, 30-Gentile Becchi, 31-Vlad the Impaler, 32-The Architect, 33-Solomon Ogbai, 34-Hartweg, 35-Andrea, 36-Lieutenant Talus"/>
    <s v="0-Tom Riley, 1-Gregg Chilingirian, 2-Eros Vlahos, 3-Laura Haddock, 4-Blake Ritson, 5-Elliot Cowan, 6-James Faulkner, 7-Hera Hilmar, 8-Lara Pulver, 9-David Schofield, 10-Ian Pirie, 11-Alexander Siddig, 12-Allan Corduner, 13-Nick Dunning, 14-Tom Bateman, 15-Ray Fearon, 16-Elliot Levey, 17-Vincent Riotta, 18-Kieran Bew, 19-Akin Gazi, 20-Simone Lahbib, 21-Sasha Behar, 22-Estella Daniels, 23-Sabrina Bartlett, 24-Michael Culkin, 25-Carolina Guerra, 26-Raoul Trujillo, 27-Lee Boardman, 28-Matthew Marsh, 29-Jeany Spark, 30-Michael Elwyn, 31-Paul Rhys, 32-Paul Freeman, 33-Shaun Parkes, 34-Richard Sammel, 35-Jude Wright, 36-Dafydd Emyr"/>
    <s v="http://www.starz.com/originals/davincisdemons/featured"/>
  </r>
  <r>
    <s v="Good Eats"/>
    <s v="Pop culture, comedy and plain good eating: host Alton Brown explores the origins of ingredients, decodes culinary customs, and presents food and equipment trends. Punctuated by unusual interludes, simple preparations and unconventional discussions, he'll bring you food in its finest and funniest form."/>
    <n v="57"/>
    <d v="1999-07-07T00:00:00"/>
    <m/>
    <x v="101"/>
    <x v="2"/>
    <x v="0"/>
    <s v="Food Network"/>
    <n v="8"/>
    <x v="1"/>
    <s v="Thursday"/>
    <n v="0"/>
    <n v="16"/>
    <n v="264"/>
    <n v="17"/>
    <s v="0-Alton Brown"/>
    <s v="0-Alton Brown"/>
    <s v="https://www.foodnetwork.com/shows/good-eats"/>
  </r>
  <r>
    <s v="Raising Hope"/>
    <s v="At 23 years old, Jimmy Chance is going nowhere in life. He skims pools for a living, parties every night and still lives at home with his family, including his parents and his cousin, Mike. Jimmy's life takes a drastic turn when a chance romantic encounter with Lucy goes awry once he discovers she is a wanted felon. Months later, when Jimmy pays a visit to the local prison, he discovers Lucy gave birth to their baby, who he is now charged with raising."/>
    <n v="30"/>
    <d v="2010-09-21T00:00:00"/>
    <d v="2014-04-04T00:00:00"/>
    <x v="57"/>
    <x v="0"/>
    <x v="0"/>
    <s v="FOX"/>
    <n v="8"/>
    <x v="1"/>
    <s v="Friday"/>
    <d v="1899-12-30T21:30:00"/>
    <n v="4"/>
    <n v="88"/>
    <n v="22"/>
    <s v="0-James &quot;Jimmy&quot; Bon Jovi Chance, 1-Virginia Slims Chance, 2-Engleburt &quot;Burt&quot; Jebadiah Chance, 3-Sabrina Collins, 4-Barbara June &quot;Maw Maw&quot; Thompson, 5-Barney Hughes, 6-Mike Chance"/>
    <s v="0-Lucas Neff, 1-Martha Plimpton, 2-Garret Dillahunt, 3-Shannon Woodward, 4-Cloris Leachman, 5-Gregg Binkley, 6-Skyler Stone"/>
    <m/>
  </r>
  <r>
    <s v="Rubicon"/>
    <s v="Rubicon is a conspiracy thriller set in a NYC-based government intelligence agency, API, where nothing is what it seems. The series focuses on a beleaguered analyst, Will Travers, who, faced with a shocking tragedy, begins to uncover clues that point to a complex and sinister conspiracy."/>
    <n v="60"/>
    <d v="2010-06-13T00:00:00"/>
    <d v="2010-10-17T00:00:00"/>
    <x v="59"/>
    <x v="0"/>
    <x v="0"/>
    <s v="AMC"/>
    <n v="8"/>
    <x v="1"/>
    <s v="Sunday"/>
    <d v="1899-12-30T21:00:00"/>
    <n v="1"/>
    <n v="13"/>
    <n v="13"/>
    <s v="0-Will Travers, 1-Maggie Young, 2-Tanya MacGaffin, 3-Miles Fiedler, 4-Grant Test, 5-Kale Ingram, 6-Katherine Rhumor"/>
    <s v="0-James Badge Dale, 1-Jessica Collins, 2-Lauren Hodges, 3-Dallas Roberts, 4-Christopher Evan Welch, 5-Arliss Howard, 6-Miranda Richardson"/>
    <m/>
  </r>
  <r>
    <s v="That '70s Show"/>
    <s v="Crank up the 8-track and flash back to a time when platform shoes and puka shells were all the rage in this hilarious retro-sitcom. For Eric, Kelso, Jackie, Hyde, Donna and Fez, a group of high school teens who spend most of their time hanging out in Eric's basement, life in the â€˜70s isn't always so groovy. But between trying to figure out the meaning of life, avoiding their parents, and dealing with out-of-control hormones, they've learned one thing for sure: they'll always get by with a little help from their friends."/>
    <n v="30"/>
    <d v="1998-08-23T00:00:00"/>
    <d v="2006-05-18T00:00:00"/>
    <x v="17"/>
    <x v="0"/>
    <x v="0"/>
    <s v="FOX"/>
    <n v="8"/>
    <x v="1"/>
    <s v="Thursday"/>
    <d v="1899-12-30T20:00:00"/>
    <n v="8"/>
    <n v="200"/>
    <n v="25"/>
    <s v="0-Jackie Beulah Burkhart, 1-Steven Hyde, 2-Donna Pinciotti, 3-Fez, 4-Reginald &quot;Red&quot; Albert Forman, 5-Kitty Forman, 6-Michael Kelso, 7-Eric David Forman, 8-Bob Pinciotti, 9-Midge Pinciotti, 10-Laurie Forman, 11-Leo, 12-Randy Pearson"/>
    <s v="0-Mila Kunis, 1-Danny Masterson, 2-Laura Prepon, 3-Wilmer Valderrama, 4-Kurtwood Smith, 5-Debra Jo Rupp, 6-Ashton Kutcher, 7-Topher Grace, 8-Don Stark, 9-Tanya Roberts, 10-Lisa Robin Kelly, 11-Tommy Chong, 12-Josh Meyers"/>
    <m/>
  </r>
  <r>
    <s v="Olive Kitteridge"/>
    <s v="Based on Elizabeth Strout's Pulitzer Prize-winning novel of the same name, Olive Kitteridge tells the poignantly sweet, acerbically funny and devastatingly tragic story of a seemingly placid New England town wrought with illicit affairs, crime and tragedy, told through the lens of a woman whose wicked wit and harsh demeanor mask a warm but troubled heart and a staunch moral center."/>
    <n v="60"/>
    <d v="2014-11-02T00:00:00"/>
    <d v="2014-11-03T00:00:00"/>
    <x v="25"/>
    <x v="0"/>
    <x v="0"/>
    <s v="HBO"/>
    <n v="8"/>
    <x v="1"/>
    <s v="Monday, Tuesday, Wednesday, Thursday, Friday, Saturday, Sunday"/>
    <d v="1899-12-30T21:00:00"/>
    <n v="1"/>
    <n v="4"/>
    <n v="4"/>
    <s v="0-Olive Kitteridge, 1-Henry Kitteridge, 2-Angela O'Meara, 3-Christopher Kitteridge, 4-Bonnie Newton, 5-Jim O'Casey, 6-Jack Kennison, 7-Jerry McCarthy, 8-Rachel Coulson, 9-Denise Thibodeau, 10-Louise Larkin, 11-Henry Thibodeau, 12-Patty Howe, 13-Joyce, 14-Linda Kennison, 15-Ann"/>
    <s v="0-Frances McDormand, 1-Richard Jenkins, 2-Martha Wainwright, 3-John Gallagher, Jr., 4-Ann Dowd, 5-Peter Mullan, 6-Bill Murray, 7-Jesse Plemons, 8-Rosemarie DeWitt, 9-Zoe Kazan, 10-Donna Mitchell, 11-Brady Corbet, 12-Rachel Brosnahan, 13-Patricia Kalember, 14-Maryann Urbano, 15-Audrey Marie Anderson"/>
    <s v="http://www.hbo.com/olive-kitteridge"/>
  </r>
  <r>
    <s v="Kingdom"/>
    <s v="Kingdom is a raw family drama set against the world of Mixed Martial Arts (MMA) in Venice, California. Alvey Kulina owns Navy St. MMA with the help of his girlfriend Lisa Prince. He is willing to go through extraordinary means to make sure his fighters are taken care of, but all of this responsibility comes at a steep price. He has complicated relationships with both of his sons, Jay and Nate, who are both struggling with their own identities and places within Alvey's life and gym."/>
    <n v="60"/>
    <d v="2014-10-08T00:00:00"/>
    <d v="2017-08-02T00:00:00"/>
    <x v="102"/>
    <x v="0"/>
    <x v="0"/>
    <s v="Audience Network"/>
    <n v="8"/>
    <x v="1"/>
    <s v="Wednesday"/>
    <d v="1899-12-30T20:00:00"/>
    <n v="3"/>
    <n v="40"/>
    <n v="13"/>
    <s v="0-Jay Kulina, 1-Nate Kulina, 2-Alvey Kulina, 3-Ryan Wheeler, 4-Christina Kulina, 5-Lisa Prince, 6-Alicia Mendez"/>
    <s v="0-Jonathan Tucker, 1-Nick Jonas, 2-Frank Grillo, 3-Matt Lauria, 4-Joanna Going, 5-Kiele Sanchez, 6-Natalie Martinez"/>
    <s v="https://www.directvpr.com/english/kingdom"/>
  </r>
  <r>
    <s v="Dr. Oakley, Yukon Vet"/>
    <s v="In the frozen Yukon Territory in Northern Canada, you've got to be hearty and tough. You've got to expect solitude across frigid, remote landscapes with freezing temperatures, but even in the desolate wilderness you need a vet to help your ailing wiener dog. Enter Dr. Oakley, Yukon Vet, that follows the experienced Dr. Michelle Oakley, veterinarian, as she makes house calls across thousands of square miles in the Yukon. Helping many species of animals, including an angry muskox, a caribou with a tumor, a defensive mama lynx, and a grey owl with an amputated wing. Accompanied by her teenage daughters and armed with humor as sharp as a scalpel, Dr. Oakley deftly juggles being a full-time veterinarian, wife and mom while taking us into the isolated regions of the Yukon."/>
    <n v="60"/>
    <d v="2014-04-12T00:00:00"/>
    <m/>
    <x v="32"/>
    <x v="7"/>
    <x v="0"/>
    <s v="National Geographic Wild"/>
    <n v="8"/>
    <x v="1"/>
    <s v="Saturday"/>
    <d v="1899-12-30T22:00:00"/>
    <n v="12"/>
    <n v="121"/>
    <n v="10"/>
    <s v="0-Dr. Michelle Oakley"/>
    <s v="0-Dr. Michelle Oakley"/>
    <s v="https://www.nationalgeographic.com/tv/shows/dr-oakley-yukon-vet"/>
  </r>
  <r>
    <s v="Murdoch Mysteries"/>
    <s v="Set in Toronto at the dawn of the 20th century, Murdoch Mysteries is a one-hour drama series that explores the intriguing world of William Murdoch, a methodical and dashing detective who pioneers innovative forensic techniques to solve some of the city's most gruesome murders. Murdoch's colleagues include the love of his life, coroner and psychiatrist Dr. Julia Ogden, a staunch ally who shares the detective's fascination for science; Constable George Crabtree, Murdoch's eager but sometimes naÃ¯ve right-hand man; Inspector Brackenreid, Murdoch's skeptical yet reluctantly supportive boss; and coroner Dr. Emily Grace, Dr. Ogden's protÃ©gÃ©."/>
    <n v="60"/>
    <d v="2008-01-24T00:00:00"/>
    <m/>
    <x v="3"/>
    <x v="0"/>
    <x v="0"/>
    <s v="CBC"/>
    <n v="8"/>
    <x v="1"/>
    <s v="Monday"/>
    <d v="1899-12-30T20:00:00"/>
    <n v="18"/>
    <n v="287"/>
    <n v="16"/>
    <s v="0-Detective William Murdoch, 1-Dr. Julia Ogden, 2-Inspector Thomas Brackenreid, 3-Constable George Crabtree, 4-Dr. Emily Grace"/>
    <s v="0-Yannick Bisson, 1-HÃ©lÃ¨ne Joy, 2-Thomas Craig, 3-Jonny Harris, 4-Georgina Reilly"/>
    <s v="https://www.cbc.ca/murdochmysteries/"/>
  </r>
  <r>
    <s v="Rectify"/>
    <s v="Rectify is a haunting story of a man released from prison after spending nearly two decades on death row."/>
    <n v="62"/>
    <d v="2013-04-22T00:00:00"/>
    <d v="2016-12-14T00:00:00"/>
    <x v="5"/>
    <x v="0"/>
    <x v="0"/>
    <s v="SundanceTV"/>
    <n v="8"/>
    <x v="1"/>
    <s v="Wednesday"/>
    <d v="1899-12-30T22:00:00"/>
    <n v="4"/>
    <n v="30"/>
    <n v="8"/>
    <s v="0-Daniel Holden, 1-Amantha Holden, 2-Ted Talbot Jr., 3-Tawney Talbot, 4-Janet Talbot, 5-Ted Talbot, Sr., 6-Jon Stern, 7-Sheriff Carl Daggett, 8-Jared Talbot"/>
    <s v="0-Aden Young, 1-Abigail Spencer, 2-Clayne Crawford, 3-Adelaide Clemens, 4-J. Smith-Cameron, 5-Bruce McKinnon, 6-Luke Kirby, 7-J.D. Evermore, 8-Jake Austin Walker"/>
    <s v="http://www.sundance.tv/series/rectify"/>
  </r>
  <r>
    <s v="Boston Legal"/>
    <s v="Sometimes irreverent and funny, sometimes intense and moving, Boston Legal prides itself on being at the forefront of issue-oriented television, often addressing issues that are underreported by the media. Fast-paced and wildly comedic, the series confronts social and moral issues, while its characters continually stretch the boundaries of the law."/>
    <n v="60"/>
    <d v="2004-10-03T00:00:00"/>
    <d v="2008-12-08T00:00:00"/>
    <x v="103"/>
    <x v="0"/>
    <x v="0"/>
    <s v="ABC"/>
    <n v="8"/>
    <x v="1"/>
    <s v="Monday"/>
    <d v="1899-12-30T22:00:00"/>
    <n v="5"/>
    <n v="101"/>
    <n v="20"/>
    <s v="0-Alan Shore, 1-Denny Crane, 2-Shirley Schmidt, 3-Paul Lewiston, 4-Brad Chase, 5-Denise Bauer, 6-Jerry &quot;Hands&quot; Espenson, 7-Carl Sack, 8-Katie Lloyd, 9-Clarence/Clarice Bell, 10-Claire Simms, 11-Lori Colson, 12-Lorraine Weller, 13-Tara Wilson, 14-Jeffrey Coho, 15-Sally Heep, 16-Garrett Wells, 17-Whitney Rome, 18-Sara Holt"/>
    <s v="0-James Spader, 1-William Shatner, 2-Candice Bergen, 3-RenÃ© Auberjonois, 4-Mark Valley, 5-Julie Bowen, 6-Christian Clemenson, 7-John Larroquette, 8-Tara Summers, 9-Gary Anthony Williams, 10-Constance Zimmer, 11-Monica Potter, 12-Saffron Burrows, 13-Rhona Mitra, 14-Craig Bierko, 15-Lake Bell, 16-Justin Mentell, 17-Taraji P. Henson, 18-Ryan Michelle Bathe"/>
    <m/>
  </r>
  <r>
    <s v="Invader ZIM"/>
    <s v="Invader ZIM is an eccentric alien soldier from the planet Irk. He was banished from the Irken Empire after nearly destroying his home planet on an early mission. After begging his superiors, the Almighty Tallest Red and Purple, for another chance, they decide to get rid of him once and for all. They trick him into going on a &quot;secret mission&quot; to an obscure planet at the edge of the universe, a planet with the unlikely name of Earth, in hopes that he'll die along the way. But their trick backfires when ZIM safely reaches Earth and begins his ever-so-subtle conquest of it. He disguises himself as a schoolboy, and now the only person who can stop him is one kid - Dib, a somewhat insane paranormal researcher, who sees straight through ZIM's disguise and is intent on stopping his reign of &quot;terror&quot;. The only problem is that neither of them is very good at stopping the other."/>
    <n v="30"/>
    <d v="2001-03-30T00:00:00"/>
    <d v="2006-08-19T00:00:00"/>
    <x v="104"/>
    <x v="1"/>
    <x v="0"/>
    <s v="Nickelodeon"/>
    <n v="8"/>
    <x v="1"/>
    <s v="Sunday"/>
    <d v="1899-12-30T14:30:00"/>
    <n v="2"/>
    <n v="46"/>
    <n v="23"/>
    <s v="0-ZIM, 1-GIR, 2-Dib, 3-Gaz, 4-Professor Membrane, 5-Almighty Tallest Red, 6-Almighty Tallest Purple, 7-Ms. Bitters"/>
    <s v="0-Richard Steven Horvitz, 1-Rosearik Rikki Simons, 2-Andy Berman, 3-Melissa Fahn, 4-Rodger Bumpass, 5-Wally Wingert, 6-Kevin McDonald, 7-Lucille Bliss"/>
    <m/>
  </r>
  <r>
    <s v="Galavant"/>
    <s v="Once upon a time, the dashing hero Galavant lost the love of his life, Madalena, to the evil King Richard. Now, our fallen hero is ready to take revenge and restore his &quot;happily ever after&quot;. But it won't be without a few twists and turns along the way."/>
    <n v="30"/>
    <d v="2015-01-04T00:00:00"/>
    <d v="2016-01-31T00:00:00"/>
    <x v="105"/>
    <x v="0"/>
    <x v="0"/>
    <s v="ABC"/>
    <n v="8"/>
    <x v="1"/>
    <s v="Sunday"/>
    <d v="1899-12-30T20:00:00"/>
    <n v="2"/>
    <n v="18"/>
    <n v="9"/>
    <s v="0-Prince Galavant, 1-King Richard, 2-Isabella, 3-Sid, 4-Madalena, 5-Gareth"/>
    <s v="0-Joshua Sasse, 1-Timothy Omundson, 2-Karen David, 3-Luke Youngblood, 4-Mallory Jansen, 5-Vinnie Jones"/>
    <s v="http://abc.go.com/shows/galavant"/>
  </r>
  <r>
    <s v="Monty Python's Flying Circus"/>
    <s v="And now for something completely different: Monty Python's Flying Circus was simply the most influential comedy program television has ever seen. Five Englishmen, all working under the constraints of conventional TV shows such as The Frost Report (for which the five Englishmen wrote), gathered together with an expatriate American in the spring of 1969 to break the rules. The result, first airing on BBC-1 on October 5, 1969, has influenced countless future men and women in the media and comedy since."/>
    <n v="30"/>
    <d v="1969-10-05T00:00:00"/>
    <d v="1974-12-05T00:00:00"/>
    <x v="17"/>
    <x v="5"/>
    <x v="0"/>
    <s v="BBC One"/>
    <n v="8"/>
    <x v="1"/>
    <s v="Thursday"/>
    <d v="1899-12-30T22:00:00"/>
    <n v="4"/>
    <n v="45"/>
    <n v="11"/>
    <s v="0-Various Characters, 1-Various Characters, 2-Various Characters, 3-Various Characters, 4-Various Characters, 5-Various Characters"/>
    <s v="0-John Cleese, 1-Eric Idle, 2-Terry Gilliam, 3-Graham Chapman, 4-Terry Jones, 5-Michael Palin"/>
    <m/>
  </r>
  <r>
    <s v="Teen Wolf"/>
    <s v="Always an outsider and often unnoticed, Scott McCall yearns to be recognized in some small way that takes him out of his typical state of high school anonymity. When his best friend, Stiles, convinces him to go into the woods one night to join a police search for a dead body, Scott encounters a creature in the darkness. Narrowly escaping an attack with a vicious bite in his side, the next day brings strange surprises for Scott at school and his life will never be the same.MTV's reboot of the classic 1980s cult movie Teen Wolf."/>
    <n v="60"/>
    <d v="2011-06-05T00:00:00"/>
    <d v="2023-01-26T00:00:00"/>
    <x v="60"/>
    <x v="0"/>
    <x v="0"/>
    <s v="MTV"/>
    <n v="8"/>
    <x v="1"/>
    <s v="Sunday"/>
    <d v="1899-12-30T20:00:00"/>
    <n v="6"/>
    <n v="100"/>
    <n v="17"/>
    <s v="0-Scott McCall, 1-Lydia Martin, 2-Sheriff Noah Stilinski, 3-Mieczyslaw &quot;Stiles&quot; Stilinski, 4-Chris Argent, 5-Derek Hale, 6-Melissa McCall, 7-Malia Tate, 8-Allison Argent, 9-Liam Dunbar, 10-Deputy Jordan Parrish, 11-Dr. Alan Deaton, 12-Peter Hale, 13-Coach Bobby Finstock, 14-Mason Hewitt, 15-Kira Yukimura, 16-Jackson Whittemore, 17-Nogitsune, 18-Eli Hale, 19-Hikari Zhang"/>
    <s v="0-Tyler Posey, 1-Holland Roden, 2-Linden Ashby, 3-Dylan O'Brien, 4-JR Bourne, 5-Tyler Hoechlin, 6-Melissa Ponzio, 7-Shelley Hennig, 8-Crystal Reed, 9-Dylan Sprayberry, 10-Ryan Kelley, 11-Seth Gilliam, 12-Ian Bohen, 13-Orny Adams, 14-Khylin Rhambo, 15-Arden Cho, 16-Colton Haynes, 17-Aaron Hendry, 18-Vince Mattis, 19-Amy Workman"/>
    <s v="http://www.mtv.com/shows/teen-wolf"/>
  </r>
  <r>
    <s v="Twin Peaks"/>
    <s v="Set in the fictional town of Twin Peaks in northeast Washington state, this is the story of FBI Special Agent Dale Cooper and his investigation of the murder of a popular local teenage schoolgirl, Laura Palmer."/>
    <n v="62"/>
    <d v="1990-04-08T00:00:00"/>
    <d v="2017-09-03T00:00:00"/>
    <x v="106"/>
    <x v="0"/>
    <x v="0"/>
    <s v="Showtime"/>
    <n v="8"/>
    <x v="1"/>
    <s v="Sunday"/>
    <d v="1899-12-30T21:00:00"/>
    <n v="3"/>
    <n v="48"/>
    <n v="16"/>
    <s v="0-Special Agent Dale Cooper, 1-Deputy Tommy &quot;Hawk&quot; Hill, 2-Benjamin Horne, 3-Lucy Moran, 4-Deputy Andy Brennan, 5-Shelly Johnson, 6-Bobby Briggs, 7-Audrey Horne, 8-Donna Marie Hayward, 9-Sheriff Harry S. Truman, 10-Norma Jennings, 11-James Hurley, 12-Dr. William Hayward, 13-Pete Martell, 14-Leo Johnson, 15-Big Ed Hurley, 16-Catherine Martell, 17-Leland Palmer, 18-Dr. Lawrence Jacoby, 19-Laura Palmer, 20-Jocelyn &quot;Josie&quot; Packard, 21-Sarah Palmer, 22-Madeleine &quot;Maddy&quot; Ferguson, 23-Mike Nelson, 24-Eileen Hayward, 25-Windom Earle"/>
    <s v="0-Kyle MacLachlan, 1-Michael Horse, 2-Richard Beymer, 3-Kimmy Robertson, 4-Harry Goaz, 5-MÃ¤dchen Amick, 6-Dana Ashbrook, 7-Sherilyn Fenn, 8-Lara Flynn Boyle, 9-Michael Ontkean, 10-Peggy Lipton, 11-James Marshall, 12-Warren Frost, 13-Jack Nance, 14-Eric Da Re, 15-Everett McGill, 16-Piper Laurie, 17-Ray Wise, 18-Russ Tamblyn, 19-Sheryl Lee, 20-Joan Chen, 21-Grace Zabriskie, 22-Sheryl Lee, 23-Gary Hershberger, 24-Mary Jo Deschanel, 25-Kenneth Welsh"/>
    <s v="http://www.sho.com/twin-peaks"/>
  </r>
  <r>
    <s v="Smallville"/>
    <s v="A retelling of Superman's early days as teenager Clark Kent growing up in Smallville, Kansas. He is guided by his adopted parents Jonathan and Martha Kent.Friends and adversaries include Lana Lang, Chloe Sullivan, Pete Ross, Lois Lane and Lex Luthor and his father Lionel Luthor."/>
    <n v="60"/>
    <d v="2001-10-16T00:00:00"/>
    <d v="2011-05-13T00:00:00"/>
    <x v="1"/>
    <x v="0"/>
    <x v="0"/>
    <s v="The CW"/>
    <n v="8"/>
    <x v="1"/>
    <s v="Friday"/>
    <d v="1899-12-30T20:00:00"/>
    <n v="10"/>
    <n v="217"/>
    <n v="22"/>
    <s v="0-Clark Kent, 1-Chloe Sullivan, 2-Lex Luthor, 3-Lana Lang, 4-Martha Kent, 5-Lois Lane, 6-Jonathan Kent, 7-Lionel Luthor, 8-Pete Ross, 9-Oliver Queen / Green Arrow, 10-Tess Mercer, 11-Jimmy Olsen, 12-Jason Teague, 13-Whitney Fordman, 14-Kara, 15-Major Zod, 16-Davis Bloome"/>
    <s v="0-Tom Welling, 1-Allison Mack, 2-Michael Rosenbaum, 3-Kristin Kreuk, 4-Annette O'Toole, 5-Erica Durance, 6-John Schneider, 7-John Glover, 8-Sam Jones III, 9-Justin Hartley, 10-Cassidy Freeman, 11-Aaron Ashmore, 12-Jensen Ackles, 13-Eric Johnson, 14-Laura Vandervoort, 15-Callum Blue, 16-Sam Witwer"/>
    <m/>
  </r>
  <r>
    <s v="Veep"/>
    <s v="Former Senator Selina Meyer has accepted the call to serve as Vice President of the United States. The job is nothing like she imagined and everything she was warned about. Veep follows Meyer and her staff as they attempt to make their mark and leave a lasting legacy, without getting tripped up in the day-to-day political games that define Washington."/>
    <n v="30"/>
    <d v="2012-04-22T00:00:00"/>
    <d v="2019-05-12T00:00:00"/>
    <x v="17"/>
    <x v="0"/>
    <x v="0"/>
    <s v="HBO"/>
    <n v="8"/>
    <x v="1"/>
    <s v="Sunday"/>
    <d v="1899-12-30T22:30:00"/>
    <n v="7"/>
    <n v="65"/>
    <n v="9"/>
    <s v="0-Selina Meyer, 1-Amy Brookheimer, 2-Gary Walsh, 3-Dan Egan, 4-Jonah Ryan, 5-Mike McLintock, 6-Kent Davison, 7-Ben Caffrey, 8-Sue Wilson, 9-Catherine Meyer, 10-Richard Splett, 11-Marjorie Palmiotti"/>
    <s v="0-Julia Louis-Dreyfus, 1-Anna Chlumsky, 2-Tony Hale, 3-Reid Scott, 4-Timothy Simons, 5-Matt Walsh, 6-Gary Cole, 7-Kevin Dunn, 8-Sufe Bradshaw, 9-Sarah Sutherland, 10-Sam Richardson, 11-Clea DuVall"/>
    <s v="http://www.hbo.com/veep/"/>
  </r>
  <r>
    <s v="Orange Is the New Black"/>
    <s v="Orange Is the New Black is the story of Piper Chapman, a woman in her thirties who is sentenced to fifteen months in prison after being convicted of a decade-old crime of transporting money for her drug-dealing girlfriend."/>
    <n v="60"/>
    <d v="2013-07-11T00:00:00"/>
    <d v="2019-07-26T00:00:00"/>
    <x v="18"/>
    <x v="0"/>
    <x v="0"/>
    <s v="Unspecified"/>
    <n v="8"/>
    <x v="1"/>
    <s v="Not Specified"/>
    <n v="0"/>
    <n v="7"/>
    <n v="91"/>
    <n v="13"/>
    <s v="0-Piper Chapman, 1-Tasha &quot;Taystee&quot; Jefferson, 2-Galina &quot;Red&quot; Reznikov, 3-Gloria Mendoza, 4-Suzanne &quot;Crazy Eyes&quot; Warren, 5-Dayanara Diaz, 6-Joe Caputo, 7-Nicky Nichols, 8-Lorna Morello, 9-Alex Vause, 10-Tiffany &quot;Pennsatucky&quot; Doggett, 11-Cindy &quot;Black Cindy&quot; Hayes, 12-Marisol &quot;Flaca&quot; Gonzales, 13-Maria Ruiz, 14-Blanca Flores, 15-Big Boo, 16-Aleida Diaz, 17-Joel Luschek, 18-Poussey Washington, 19-Frieda Berlin, 20-Sam Healy, 21-Natalie Figueroa, 22-Larry Bloom, 23-Miss Claudette Pelage"/>
    <s v="0-Taylor Schilling, 1-Danielle Brooks, 2-Kate Mulgrew, 3-Selenis Leyva, 4-Uzo Aduba, 5-Dascha Polanco, 6-Nick Sandow, 7-Natasha Lyonne, 8-Yael Stone, 9-Laura Prepon, 10-Taryn Manning, 11-Adrienne C. Moore, 12-Jackie Cruz, 13-Jessica Pimentel, 14-Laura Gomez, 15-Lea DeLaria, 16-Elizabeth Rodriguez, 17-Matt Peters, 18-Samira Wiley, 19-Dale Soules, 20-Michael Harney, 21-Alysia Reiner, 22-Jason Biggs, 23-Michelle Hurst"/>
    <s v="https://www.netflix.com/title/70242311"/>
  </r>
  <r>
    <s v="The Glades"/>
    <s v="In The Glades, Jim Longworth, is a brilliant homicide detective from Chicago who moves to South Florida after being shot by his captain. He assumes it will afford him a more relaxing lifestyle, but he finds things are more complicated than he had imagined when he finds himself solving unlikely crimes in the town of Palm Glade, Florida."/>
    <n v="60"/>
    <d v="2010-07-11T00:00:00"/>
    <d v="2013-08-26T00:00:00"/>
    <x v="24"/>
    <x v="0"/>
    <x v="0"/>
    <s v="A&amp;E"/>
    <n v="8"/>
    <x v="1"/>
    <s v="Monday"/>
    <d v="1899-12-30T21:00:00"/>
    <n v="4"/>
    <n v="49"/>
    <n v="12"/>
    <s v="0-Jim Longworth, 1-Callie Cargill, 2-Carlos Sanchez, 3-Daniel Green, 4-Colleen Manus, 5-Jeff Cargill"/>
    <s v="0-Matt Passmore, 1-Kiele Sanchez, 2-Carlos GÃ³mez, 3-Jordan Wall, 4-Michelle Hurd, 5-Uriah Shelton"/>
    <m/>
  </r>
  <r>
    <s v="Sanctuary"/>
    <s v="Sanctuary follows the adventures of the beautiful, enigmatic and always surprising Dr. Helen Magnus, a brilliant scientist who holds the secrets of a clandestine population and a group of strange and sometimes terrifying beings that hide among humans.Along with her new recruit, forensic psychiatrist Dr. Will Zimmerman, her quirky tech wiz Henry and her fearless daughter Ashley, Magnus seeks to protect this threatened phenomena as well as unlock the mysteries behind their existence."/>
    <n v="60"/>
    <d v="2008-10-03T00:00:00"/>
    <d v="2011-12-30T00:00:00"/>
    <x v="1"/>
    <x v="0"/>
    <x v="0"/>
    <s v="Syfy"/>
    <n v="8"/>
    <x v="1"/>
    <s v="Friday"/>
    <d v="1899-12-30T22:00:00"/>
    <n v="4"/>
    <n v="59"/>
    <n v="15"/>
    <s v="0-Dr. Helen Magnus, 1-Dr. Will Zimmerman, 2-Henry Foss, 3-Bigfoot, 4-Kate Freelander, 5-John Druitt, 6-Ashley Magnus"/>
    <s v="0-Amanda Tapping, 1-Robin Dunne, 2-Ryan Robbins, 3-Christopher Heyerdahl, 4-Agam Darshi, 5-Christopher Heyerdahl, 6-Emilie Ullerup"/>
    <m/>
  </r>
  <r>
    <s v="The Comeback"/>
    <s v="The limited comedy series stars Lisa Kudrow as the embattled Valerie Cherish, a fading TV &quot;It Girl&quot; who was once so desperate to stay in the spotlight that she allowed cameras to follow her every move as she appeared on a new sitcom - with disastrous results. Now, it's ten years later, and Valerie thinks she has it all figured out this time. She doesn't."/>
    <n v="30"/>
    <d v="2005-06-05T00:00:00"/>
    <d v="2014-12-28T00:00:00"/>
    <x v="17"/>
    <x v="0"/>
    <x v="0"/>
    <s v="HBO"/>
    <n v="8"/>
    <x v="1"/>
    <s v="Sunday"/>
    <d v="1899-12-30T22:00:00"/>
    <n v="2"/>
    <n v="21"/>
    <n v="11"/>
    <s v="0-Mark Berman, 1-Valerie Cherish, 2-Paulie G, 3-Mickey, 4-Jane, 5-Juna, 6-Tom Peterman"/>
    <s v="0-Damian Young, 1-Lisa Kudrow, 2-Lance Barber, 3-Robert Michael Morris, 4-Laura Silverman, 5-Malin Akerman, 6-Robert Bagnell"/>
    <s v="http://www.hbo.com/the-comeback"/>
  </r>
  <r>
    <s v="The Leftovers"/>
    <s v="Three years after millions of peopleâ€”some 2% of the world's populationâ€”vanished into thin air, residents of Mapleton, NY weigh the pros and cons of a &quot;Heroes Day&quot; tribute to the local &quot;Departed&quot;. Attempting to maintain a sense of normalcy in his strained community, police chief Kevin Garvey faces additional challenges at home with his daughter, Jill, who's lost in a cloud of apathy with her friend Aimee, and son, Tom, who has gravitated to a cult led by the charismatic Holy Wayne. Also of concern is a silent, white-clad group of chain-smoking men and women called the Guilty Remnant, who team up in pairs to stake out people and places around town. As tension in Mapleton escalates, the lives of Laurie, an unexpected member of the Guilty Remnant, and Meg, a recently engaged young woman, converge."/>
    <n v="61"/>
    <d v="2014-06-29T00:00:00"/>
    <d v="2017-06-04T00:00:00"/>
    <x v="23"/>
    <x v="0"/>
    <x v="0"/>
    <s v="HBO"/>
    <n v="8"/>
    <x v="1"/>
    <s v="Sunday"/>
    <d v="1899-12-30T21:00:00"/>
    <n v="3"/>
    <n v="28"/>
    <n v="9"/>
    <s v="0-Kevin Garvey, 1-Nora Elizabeth Jamison Durst, 2-Matt Jamison, 3-Laurie Garvey, 4-Jill Garvey, 5-Patti Levin, 6-Tom Garvey, 7-John Murphy, 8-Megan &quot;Meg&quot; Abbott, 9-Mary Jamison, 10-Michael Murphy, 11-Kevin Garvey Sr., 12-Lucy Warburton, 13-Dean, 14-Christine, 15-Aimee, 16-Erika Murphy, 17-Scott Frost, 18-Adam Frost"/>
    <s v="0-Justin Theroux, 1-Carrie Coon, 2-Christopher Eccleston, 3-Amy Brenneman, 4-Margaret Qualley, 5-Ann Dowd, 6-Chris Zylka, 7-Kevin Carroll, 8-Liv Tyler, 9-Janel Moloney, 10-Jovan Adepo, 11-Scott Glenn, 12-Amanda Warren, 13-Michael Gaston, 14-Annie Q. Riegel, 15-Emily Meade, 16-Regina King, 17-Charlie Carver, 18-Max Carver"/>
    <s v="http://www.hbo.com/the-leftovers"/>
  </r>
  <r>
    <s v="CarnivÃ le"/>
    <s v="CarnivÃ le is set in the United States during the Great Depression and Dust Bowl. In tracing the lives of two disparate groups of people, its overarching story depicts the battle between good and evil and the struggle between free will and destiny, the storyline mixes Christian theology with Gnosticism and Masonic lore, particularly that of the Knights Templar."/>
    <n v="60"/>
    <d v="2003-09-14T00:00:00"/>
    <d v="2005-03-27T00:00:00"/>
    <x v="91"/>
    <x v="0"/>
    <x v="0"/>
    <s v="HBO"/>
    <n v="8"/>
    <x v="1"/>
    <s v="Sunday"/>
    <d v="1899-12-30T22:00:00"/>
    <n v="2"/>
    <n v="24"/>
    <n v="12"/>
    <s v="0-Samson, 1-Brother Justin Crowe, 2-Ben Hawkins, 3-Ruthie, 4-Clayton Jones, 5-Sofie, 6-Rita Sue Dreifuss, 7-Libby Dreifuss, 8-Lila, 9-Stumpy Dreifuss, 10-Iris Crowe, 11-Gabriel, 12-Prof. Ernst Lodz, 13-Apollonia, 14-Tommy Dolan, 15-Gecko, 16-Alexandria, 17-Caladonia"/>
    <s v="0-Michael J. Anderson, 1-Clancy Brown, 2-Nick Stahl, 3-Adrienne Barbeau, 4-Tim DeKay, 5-Clea DuVall, 6-Cynthia Ettinger, 7-Carla Gallo, 8-Debra Christofferson, 9-Toby Huss, 10-Amy Madigan, 11-Brian Turk, 12-Patrick Bauchau, 13-Diane Salinger, 14-Robert Knepper, 15-John Fleck, 16-Karyne Steben, 17-Sarah Steben"/>
    <s v="https://www.hbo.com/carnivale"/>
  </r>
  <r>
    <s v="The 10th Kingdom"/>
    <s v="Mixing the universal themes of European folklore and mythology with a healthy dose of contemporary storytelling results in this fantastic fable in which two worlds come together for one fantastic adventure."/>
    <n v="60"/>
    <d v="2000-02-27T00:00:00"/>
    <d v="2000-03-26T00:00:00"/>
    <x v="8"/>
    <x v="0"/>
    <x v="0"/>
    <s v="NBC"/>
    <n v="8"/>
    <x v="1"/>
    <s v="Sunday"/>
    <n v="0"/>
    <n v="1"/>
    <n v="10"/>
    <n v="10"/>
    <s v="0-Prince Wendell White, 1-Christine Lewis, 2-Anthony Lewis, 3-Virginia Lewis, 4-Wolf, 5-Relish the Troll King, 6-Cinderella"/>
    <s v="0-Daniel Lapaine, 1-Dianne Wiest, 2-John Larroquette, 3-Kimberly Williams-Paisley, 4-Scott Cohen, 5-Ed O'Neill, 6-Ann-Margret"/>
    <m/>
  </r>
  <r>
    <s v="Human Target"/>
    <s v="Christopher Chance is a unique private contractor/security expert/bodyguard hired when an unusual or imminent threat cannot be solved through normal means of protection. Chance works with his business partner and trusted friend, Winston, and hired gun, Guerrero, to integrate himself completely into his clients' lives and eliminate the threat by becoming the Human Target."/>
    <n v="60"/>
    <d v="2010-01-17T00:00:00"/>
    <d v="2011-02-09T00:00:00"/>
    <x v="107"/>
    <x v="0"/>
    <x v="0"/>
    <s v="FOX"/>
    <n v="8"/>
    <x v="1"/>
    <s v="Wednesday"/>
    <d v="1899-12-30T20:00:00"/>
    <n v="2"/>
    <n v="25"/>
    <n v="13"/>
    <s v="0-Christopher Chance, 1-Winston, 2-Guerrero, 3-Ilsa Pucci, 4-Ames"/>
    <s v="0-Mark Valley, 1-Chi McBride, 2-Jackie Earle Haley, 3-Indira Varma, 4-Janet Montgomery"/>
    <m/>
  </r>
  <r>
    <s v="El Internado"/>
    <s v="El Internado was a Spanish television drama thriller focusing on the students of a fictional boarding school in a forest, where teenagers are sent by their parents to study. The boarding school is situated in a forest far from the city, on the outskirts on which macabre events occur."/>
    <n v="80"/>
    <d v="2007-05-24T00:00:00"/>
    <d v="2010-10-13T00:00:00"/>
    <x v="108"/>
    <x v="0"/>
    <x v="4"/>
    <s v="Antena 3"/>
    <n v="8"/>
    <x v="1"/>
    <s v="Monday"/>
    <d v="1899-12-30T22:00:00"/>
    <n v="7"/>
    <n v="71"/>
    <n v="10"/>
    <s v="0-Carolina Leal SolÃ­s, 1-IvÃ¡n Noiret LeÃ³n, 2-MarÃ­a Almagro, 3-Marcos Novoa Pazos, 4-FermÃ­n de Pablo, 5-Victoria MartÃ­nez GonzÃ¡lez, 6-Roque SÃ¡nchez Navas, 7-Paula Novoa Pazos, 8-Evelyn Pons, 9-Julia Medina, 10-Jacinta GarcÃ­a, 11-Elsa FernÃ¡ndez Campos, 12-Amelia Ugarte RoldÃ¡n"/>
    <s v="0-Ana de Armas, 1-Yon GonzÃ¡lez, 2-Marta TornÃ©, 3-MartiÃ±o Rivas, 4-RaÃºl FernÃ¡ndez, 5-Elena Furiase, 6-Daniel Retuerta, 7-Carlota GarcÃ­a, 8-Denisse PeÃ±a, 9-Blanca SuÃ¡rez, 10-Amparo BarÃ³, 11-Natalia MillÃ¡n, 12-Marta Hazas"/>
    <s v="https://www.antena3.com/series/el-internado/"/>
  </r>
  <r>
    <s v="Sons of Liberty"/>
    <s v="The three-night, six-hour event follows a defiant and radical group of young men - Sam Adams, John Adams, Paul Revere, John Hancock and Dr. Joseph Warren - as they band together in secrecy to change the course of history and make America a nation. The Sons of Liberty sparked a revolution, the cast depicting them includes: Ben Barnes as Sam Adams, a natural born leader with charisma and a penchant for mischief; Ryan Eggold as Dr. Joseph Warren, a doctor and man of conscience and integrity; Michael Raymond-James as Paul Revere, a veteran who wholeheartedly joins forces with Sam Adams; Rafe Spall as John Hancock, the wealthiest man in Boston at the time; and Henry Thomas as John Adams, a lawyer and the conservative, smart cousin of Sam Adams. Additionally, Marton Csokas plays the ferocious General Thomas Gage who is sent to handle the colonial unrest in Boston; Emily Berrington as Margaret Gage; Jason O'Mara as General George Washington and Dean Norris as the brilliant yet mischievous diplomat Benjamin Franklin."/>
    <n v="120"/>
    <d v="2015-01-25T00:00:00"/>
    <d v="2015-01-27T00:00:00"/>
    <x v="28"/>
    <x v="0"/>
    <x v="0"/>
    <s v="History"/>
    <n v="7.9"/>
    <x v="2"/>
    <s v="Monday, Tuesday, Sunday"/>
    <d v="1899-12-30T21:00:00"/>
    <n v="1"/>
    <n v="3"/>
    <n v="3"/>
    <s v="0-Samuel Adams, 1-Benjamin Franklin, 2-Margaret Kemble Gage, 3-John Quincy Adams, 4-George Washington, 5-John Pitcairn, 6-General Thomas Gage, 7-Paul Revere, 8-John Hancock, 9-Joseph Warren"/>
    <s v="0-Ben Barnes, 1-Dean Norris, 2-Emily Berrington, 3-Henry Thomas, 4-Jason O'Mara, 5-Kevin Ryan, 6-MÃ¡rton CsÃ³kÃ¡s, 7-Michael Raymond-James, 8-Rafe Spall, 9-Ryan Eggold"/>
    <s v="http://www.history.com/shows/sons-of-liberty/about"/>
  </r>
  <r>
    <s v="Magic City"/>
    <s v="Miami Beach, 1959.As Ike Evans rings in the New Year at his luxurious Miramar Playa Hotel, Havana falls to Castro's rebels. It's a turbulent time in Miami, but it's the place to be. The Kennedys, the mob and the CIA all hold court here. And Ike, he's the star of his hotel. But everything comes at a price. To finance his dream, he sold his soul to mob boss Ben &quot;The Butcher&quot; Diamond. Ike's wife Vera, a former showgirl, and his three kids think he's an honorable man, but he can't break his pact with the devil. His life is a faÃ§ade. In fact, nothing at the Miramar Playa is what it seems. By day, it's diving clowns and cha-cha lessons. By night, escorts have secret liaisons with husbands in the family cabanas, while Miami's seedier residents and the law drift together to hear legendary singers, musicians and comics. As Ike's world threatens to implode, he fights for his family, and the Miramar Playa, in Magic City."/>
    <n v="60"/>
    <d v="2012-03-30T00:00:00"/>
    <d v="2013-08-09T00:00:00"/>
    <x v="3"/>
    <x v="0"/>
    <x v="0"/>
    <s v="STARZ"/>
    <n v="7.9"/>
    <x v="2"/>
    <s v="Friday"/>
    <d v="1899-12-30T21:00:00"/>
    <n v="2"/>
    <n v="16"/>
    <n v="8"/>
    <s v="0-Ike Evans, 1-Vera Evans, 2-Stevie Evans, 3-Lily Diamond, 4-Danny Evans, 5-Ben &quot;The Butcher&quot; Diamond, 6-Judi Silver, 7-Mercedes Lazaro, 8-Meg Bannock, 9-Lauren Evans"/>
    <s v="0-Jeffrey Dean Morgan, 1-Olga Kurylenko, 2-Steven Strait, 3-Jessica Marais, 4-Christian Cooke, 5-Danny Huston, 6-Elena Satine, 7-Dominik Garcia-Lorido, 8-Kelly Lynch, 9-Taylor Blackwell"/>
    <m/>
  </r>
  <r>
    <s v="One Tree Hill"/>
    <s v="One Tree Hill explores the delicate balance that contemporary young people face as they endeavor to build and define what their lives will be, while overcoming difficulties and embracing the good things that they sometimes take for granted. The series celebrates the most important things -- among them the quest for love, laughter, health, friends, career and family -- timeless pursuits that have always mattered, and matter still."/>
    <n v="60"/>
    <d v="2003-09-23T00:00:00"/>
    <d v="2012-04-04T00:00:00"/>
    <x v="25"/>
    <x v="0"/>
    <x v="0"/>
    <s v="The CW"/>
    <n v="7.9"/>
    <x v="2"/>
    <s v="Wednesday"/>
    <d v="1899-12-30T20:00:00"/>
    <n v="9"/>
    <n v="187"/>
    <n v="21"/>
    <s v="0-Lucas Scott, 1-Nathan Scott, 2-Peyton Sawyer, 3-Haley James Scott, 4-Dan Scott, 5-Coach Whitey Durham, 6-Keith Scott, 7-Karen Roe, 8-Brooke Davis, 9-Marvin &quot;Mouth&quot; McFadden, 10-Antwon &quot;Skills&quot; Taylor, 11-Deb Scott, 12-Rachel Gattina, 13-Julian Baker, 14-James &quot;Jamie&quot; Scott, 15-Alex DuprÃ©, 16-Millicent Huxtable, 17-Clay Evans, 18-Quinn James, 19-Chase Adams"/>
    <s v="0-Chad Michael Murray, 1-James Lafferty, 2-Hilarie Burton Morgan, 3-Bethany Joy Lenz, 4-Paul Johansson, 5-Barry Corbin, 6-Craig Sheffer, 7-Moira Kelly, 8-Sophia Bush, 9-Lee Norris, 10-Antwon Tanner, 11-Barbara Alyn Woods, 12-Danneel Ackles, 13-Austin Nichols, 14-Jackson Brundage, 15-Jana Kramer, 16-Lisa Goldstein Kirsch, 17-Robert Buckley, 18-Shantel VanSanten, 19-Stephen Colletti"/>
    <m/>
  </r>
  <r>
    <s v="Inside No. 9"/>
    <s v="An anthology of darkly comic twisted tales by Steve Pemberton and Reece Shearsmith, each one taking place behind a door marked 'number 9'."/>
    <n v="30"/>
    <d v="2014-02-05T00:00:00"/>
    <d v="2024-06-12T00:00:00"/>
    <x v="109"/>
    <x v="0"/>
    <x v="0"/>
    <s v="BBC Two"/>
    <n v="7.9"/>
    <x v="2"/>
    <s v="Wednesday"/>
    <d v="1899-12-30T22:00:00"/>
    <n v="9"/>
    <n v="54"/>
    <n v="6"/>
    <s v="0-Various Characters, 1-Various Characters"/>
    <s v="0-Reece Shearsmith, 1-Steve Pemberton"/>
    <s v="http://www.bbc.co.uk/programmes/b05p650r"/>
  </r>
  <r>
    <s v="Backstrom"/>
    <s v="The series follows Detective Everett Backstrom, an unhealthy, offensive, irascible - albeit brilliant - detective who sees the worst in everyone, and he's usually right."/>
    <n v="60"/>
    <d v="2015-01-22T00:00:00"/>
    <d v="2015-04-30T00:00:00"/>
    <x v="18"/>
    <x v="0"/>
    <x v="0"/>
    <s v="FOX"/>
    <n v="7.9"/>
    <x v="2"/>
    <s v="Thursday"/>
    <d v="1899-12-30T21:00:00"/>
    <n v="1"/>
    <n v="13"/>
    <n v="13"/>
    <s v="0-Nadia Paquet, 1-Sgt. Peter Niedermayer, 2-Officer Frank Moto, 3-Gregory Valentine, 4-Det. Lt. Everett Backstrom, 5-Det. Nicole Graveley, 6-Det. Sgt. John Almond"/>
    <s v="0-Beatrice Rosen, 1-Kristoffer Polaha, 2-Page Kennedy, 3-Thomas Dekker, 4-Rainn Wilson, 5-Genevieve Angelson, 6-Dennis Haysbert"/>
    <s v="http://www.fox.com/backstrom/"/>
  </r>
  <r>
    <s v="Smash"/>
    <s v="The hit-making Broadway writing team of Julia Houston and Tom Levitt unites with producer Eileen Rand to create a new musical based on the life of Marilyn Monroe, and seasoned chorus girl Ivy Lynn vies with newcomer Karen Cartwright for the dream role."/>
    <n v="60"/>
    <d v="2012-02-06T00:00:00"/>
    <d v="2013-05-26T00:00:00"/>
    <x v="25"/>
    <x v="0"/>
    <x v="0"/>
    <s v="NBC"/>
    <n v="7.9"/>
    <x v="2"/>
    <s v="Saturday"/>
    <d v="1899-12-30T20:00:00"/>
    <n v="2"/>
    <n v="32"/>
    <n v="16"/>
    <s v="0-Julia Houston, 1-Derek Wills, 2-Karen Cartwright, 3-Tom Levitt, 4-Ivy Lynn, 5-Eileen Rand, 6-Sam Strickland, 7-Jimmy Collins, 8-Ellis Boyd, 9-Devamadana &quot;Dev&quot; Sundaram, 10-Frank Houston, 11-Ana Vargas, 12-Kyle Bishop"/>
    <s v="0-Debra Messing, 1-Jack Davenport, 2-Katharine McPhee, 3-Christian Borle, 4-Megan Hilty, 5-Anjelica Huston, 6-Leslie Odom Jr., 7-Jeremy Jordan, 8-Jaime Cepero, 9-Raza Jaffrey, 10-Brian d'Arcy James, 11-Krysta Rodriguez, 12-Andy Mientus"/>
    <s v="https://www.nbc.com/smash"/>
  </r>
  <r>
    <s v="Lucha Underground"/>
    <s v="Lucha Underground, El Rey Network's addictive, lucha libre wrestling series from Emmy Award(R)-winning producer Mark Burnett, United Artists Media Group,Robert Rodriguez and FactoryMade Ventures will return for an all-new second season on Wednesday, January 27 at 8 PM ET/PT, it was announced today. The hour-long weekly series currently in production in Boyle Heights, CA, will continue to bring fans ringside for blood-pumping, chant-starting, fierce lucha libre drama and excitement as the masked heroes and villains battle it out for wrestling supremacy. Leading into the new season, El Rey Network offers fans a chance to get reacquainted with the luchadores, who combine ancient tradition with extraordinary athleticism, with five hours of back-to-back episodes from season one on Wednesdays at 8pm ET/PT beginning January 6th, culminating with an epic weekend long, 40-hour marathon of the entire season from Saturday, January 23rd at 10 AM ET, to Sunday, January 24th at 2 AM ET. &quot;Season two of 'Lucha Underground' absolutely stands on the shoulders of last season with even more excitement and high-flying drama than ever before,&quot; said El Rey Network Chairman and Founder Robert Rodriguez. &quot;Mark Burnett and his team have delivered a truly compelling series and we are proud to bring the ancient traditions of Luche Libre to life in an unexpected and action packed format that has become a favorite for wrestling fans everywhere.&quot;"/>
    <n v="60"/>
    <d v="2014-10-29T00:00:00"/>
    <d v="2018-11-07T00:00:00"/>
    <x v="32"/>
    <x v="8"/>
    <x v="0"/>
    <s v="El Rey Network"/>
    <n v="7.9"/>
    <x v="2"/>
    <s v="Wednesday"/>
    <d v="1899-12-30T20:00:00"/>
    <n v="4"/>
    <n v="127"/>
    <n v="32"/>
    <s v="0-Matt Striker, 1-Melissa Santos, 2-Vampiro, 3-Marty Elias, 4-Dario Cueto, 5-Prince Puma, 6-Son of Havoc, 7-Mr. Cisco, 8-Sexy Star, 9-Johnny Mundo, 10-Catrina, 11-Cortez Castro, 12-King Cuerno, 13-Big Ryck, 14-Ivelisse, 15-Konnan, 16-Black Lotus, 17-Pentagon Jr., 18-Drago, 19-Fenix, 20-Cage, 21-Mil Muertes, 22-AngÃ©lico, 23-Chavo Guerrero Jr."/>
    <s v="0-Matthew Kaye, 1-Melissa Santos, 2-Ian Hodgkinson, 3-Martin Rubalcaba, 4-Luis Fernandez-Gil, 5-Trevor Mann, 6-Matt Capiccioni, 7-Lil' Cholo, 8-Dulce MarÃ­a GarcÃ­a, 9-John Hennigan, 10-Karlee Perez, 11-Ricky Reyes, 12-El Hijo del Fantasma, 13-Rycklon Stephens, 14-Ivelisse Velez, 15-Charles Ashenoff, 16-Angela Fong, 17-Pentagon Jr., 18-Victor Soto, 19-Fenix, 20-Brian Cage, 21-Gilbert Cosme, 22-AngÃ©lico, 23-Chavo Guerrero Jr."/>
    <m/>
  </r>
  <r>
    <s v="Emergency!"/>
    <s v="Filmed in a semi-documentary style, Squad 51 takes on life-or-death challenges."/>
    <n v="60"/>
    <d v="1972-01-15T00:00:00"/>
    <d v="2022-08-20T00:00:00"/>
    <x v="83"/>
    <x v="0"/>
    <x v="0"/>
    <s v="NBC"/>
    <n v="7.9"/>
    <x v="2"/>
    <s v="Saturday"/>
    <d v="1899-12-30T20:00:00"/>
    <n v="6"/>
    <n v="122"/>
    <n v="20"/>
    <s v="0-Fireman John Gage, 1-Fireman Roy DeSoto, 2-Dixie McCall, R.N., 3-Joe Early, M.D., F.A.C.S., 4-Kelly Brackett, M.D., F.A.C.S."/>
    <s v="0-Randolph Mantooth, 1-Kevin Tighe, 2-Julie London, 3-Bobby Troup, 4-Robert Fuller"/>
    <m/>
  </r>
  <r>
    <s v="La Femme Nikita"/>
    <s v="Framed for killing a cop, Nikita agrees to work for a secret government agency."/>
    <n v="60"/>
    <d v="1997-01-13T00:00:00"/>
    <d v="2001-03-04T00:00:00"/>
    <x v="42"/>
    <x v="0"/>
    <x v="0"/>
    <s v="USA Network"/>
    <n v="7.9"/>
    <x v="2"/>
    <s v="Sunday"/>
    <d v="1899-12-30T12:00:00"/>
    <n v="5"/>
    <n v="96"/>
    <n v="19"/>
    <s v="0-Madeline, 1-Walter, 2-Operations, 3-Davenport, 4-Seymour Birkoff, 5-Nikita, 6-Michael Samuelle, 7-Jason Crawford"/>
    <s v="0-Alberta Watson, 1-Don Francks, 2-Eugene Robert Glazer, 3-Lawrence Bayne, 4-Matthew Ferguson, 5-Peta Wilson, 6-Roy Dupuis, 7-Matthew Ferguson"/>
    <m/>
  </r>
  <r>
    <s v="X-Men"/>
    <s v="With stories adapted directly from the original comic books, this show is a piece of Marvel history and a must-have for every X-Men fan. Discover the origins of your favorite characters and uncover the secrets of Magneto and more of the world's most diabolical villains in X-Men.Due to budget issues and issues with animation production deadlines not been met most episodes from Season 3 onwards aired out of production order, leading to some storylines not making any sense and creating plot holes, however this was somewhat rectified later with the DVD and streaming releases."/>
    <n v="30"/>
    <d v="1992-10-31T00:00:00"/>
    <d v="1997-09-20T00:00:00"/>
    <x v="110"/>
    <x v="1"/>
    <x v="0"/>
    <s v="Fox Kids"/>
    <n v="7.9"/>
    <x v="2"/>
    <s v="Saturday"/>
    <d v="1899-12-30T11:00:00"/>
    <n v="5"/>
    <n v="76"/>
    <n v="15"/>
    <s v="0-Wolverine, 1-Professor X, 2-Cyclops, 3-Jubilee, 4-Storm, 5-Storm, 6-Rogue, 7-The Beast, 8-Gambit, 9-Jean Grey"/>
    <s v="0-Cal Dodd, 1-Cedric Smith, 2-Norm Spencer, 3-Alyson Court, 4-Alison Sealy-Smith, 5-Iona Morris, 6-Lenore Zann, 7-George Buza, 8-Chris Potter, 9-Catherine Disher"/>
    <m/>
  </r>
  <r>
    <s v="Legend of the Seeker"/>
    <s v="In a mythical land, one man, Richard Cypher, discovers his true destiny as he, a mysterious young woman, a wise old wizard and a magical sword are all that stand between the evil tyrant Darken Rahl and his quest for total domination.&lt;br&gt;&lt;br&gt; Based on &lt;i&gt;The Sword of Truth&lt;/i&gt; series of books by Terry Goodkind."/>
    <n v="60"/>
    <d v="2008-11-01T00:00:00"/>
    <d v="2010-05-22T00:00:00"/>
    <x v="2"/>
    <x v="0"/>
    <x v="0"/>
    <s v="Syndication"/>
    <n v="7.9"/>
    <x v="2"/>
    <s v="Saturday"/>
    <d v="1899-12-30T20:00:00"/>
    <n v="2"/>
    <n v="44"/>
    <n v="22"/>
    <s v="0-Richard Cypher, 1-Kahlan Amnell, 2-Zeddicus Zu'l Zorander, 3-Cara"/>
    <s v="0-Craig Horner, 1-Bridget Regan, 2-Bruce Spence, 3-Tabrett Bethell"/>
    <m/>
  </r>
  <r>
    <s v="Nip/Tuck"/>
    <s v="Two plastic surgeons who are close friends and business partners, own an overwhelmingly successful plastic surgery practice and attempt to bring inner peace and visceral contentment to their patients through external cosmetic procedures. Although their clients aspire to cover up their pain, it is the surgeons who truly wear the masks of anguish and unhappiness, sadness and disillusionment. For more than two decades, they have shared a love for the same woman, who despite being married to one, has loved both. And at midlife, the doctors question the prosperity that has brought them so much -- and has offered so little."/>
    <n v="60"/>
    <d v="2003-07-22T00:00:00"/>
    <d v="2010-03-03T00:00:00"/>
    <x v="44"/>
    <x v="0"/>
    <x v="0"/>
    <s v="FX"/>
    <n v="7.9"/>
    <x v="2"/>
    <s v="Wednesday"/>
    <d v="1899-12-30T22:00:00"/>
    <n v="6"/>
    <n v="100"/>
    <n v="17"/>
    <s v="0-Kimber Henry, 1-Sean McNamara, 2-Christian Troy, 3-Matt McNamara, 4-Liz Cruz, 5-Julia McNamara, 6-Dr. Quentin Costa, 7-Grace Santiago"/>
    <s v="0-Kelly Carlson, 1-Dylan Walsh, 2-Julian McMahon, 3-John Hensley, 4-Roma Maffia, 5-Joely Richardson, 6-Bruno Campos, 7-Valerie Cruz"/>
    <m/>
  </r>
  <r>
    <s v="Moonlighting"/>
    <s v="Maddie Hayes, a wealthy former model, discovers one morning that her business manager has stolen all the money she has in the bank. However, it turns out that she still owns some non-liquid assets -- money-losing companies which were maintained as tax write-offs -- one of which is a detective agency run by David Addison. Maddie meets with him to inform him that the company is to be shut down, but he persuades her to keep it open by convincing her that the detective agency can make money. Maddie becomes David's new boss and accompanies him on adventure after adventure. While their personalities clash, a sexual tension arises in the time they spend together. But the question always remains... will they or won't they?"/>
    <n v="60"/>
    <d v="1985-03-03T00:00:00"/>
    <d v="1989-05-14T00:00:00"/>
    <x v="17"/>
    <x v="0"/>
    <x v="0"/>
    <s v="ABC"/>
    <n v="7.9"/>
    <x v="2"/>
    <s v="Tuesday"/>
    <d v="1899-12-30T21:00:00"/>
    <n v="5"/>
    <n v="67"/>
    <n v="13"/>
    <s v="0-Madeline &quot;Maddie&quot; Hayes, 1-David Addison Jr., 2-Agnes DiPesto, 3-Herbert Quentin Viola"/>
    <s v="0-Cybill Shepherd, 1-Bruce Willis, 2-Allyce Beasley, 3-Curtis Armstrong"/>
    <m/>
  </r>
  <r>
    <s v="Sliders"/>
    <s v="Brilliant grad student Quinn has created a device that opens a wormhole to an infinite number of parallel universes where history has taken different paths. His first test trip goes awry stranding his physics professor Arturo, his friend Wade, and bystander Rembrandt &quot;Crying Man&quot; Brown in parallel San Francisco. Now, this foursome of Sliders must travel from one alternate reality to another in the hope of somehow finding their way home."/>
    <n v="61"/>
    <d v="1995-03-22T00:00:00"/>
    <d v="2000-02-04T00:00:00"/>
    <x v="111"/>
    <x v="0"/>
    <x v="0"/>
    <s v="Syfy"/>
    <n v="7.9"/>
    <x v="2"/>
    <s v="Friday"/>
    <n v="0"/>
    <n v="5"/>
    <n v="87"/>
    <n v="17"/>
    <s v="0-Rembrandt &quot;Crying Man&quot; Brown, 1-Quinn Mallory, 2-Wade Welles, 3-Maggie Beckett, 4-Professor Maximillian Arturo, 5-Diana Davis, 6-Quinn &quot;Mallory&quot; Mallory, 7-Colin Mallory"/>
    <s v="0-Cleavant Derricks, 1-Jerry O'Connell, 2-Sabrina Lloyd, 3-Kari Wuhrer, 4-John Rhys-Davies, 5-Tembi Locke, 6-Robert Floyd, 7-Charlie O'Connell"/>
    <m/>
  </r>
  <r>
    <s v="Angels in America"/>
    <s v="Al Pacino, Meryl Streep and Emma Thompson lead an all-star cast in an epic movie event directed Mike Nichols and screenplay by Tony Kushner based on his Pulitzer Prize-winning play: Angels in America."/>
    <n v="60"/>
    <d v="2003-12-07T00:00:00"/>
    <d v="2003-12-14T00:00:00"/>
    <x v="112"/>
    <x v="0"/>
    <x v="0"/>
    <s v="HBO"/>
    <n v="7.9"/>
    <x v="2"/>
    <s v="Sunday"/>
    <n v="0"/>
    <n v="1"/>
    <n v="6"/>
    <n v="6"/>
    <s v="0-Roy Cohn, 1-Louis Ironson, 2-Prior Walter, 3-Harper Pitt, 4-Joe Pitt, 5-Mr. Lies, 6-Nurse Emily, 7-Belize, 8-Hannah Pitt, 9-Leatherman in Park, 10-Ethel Rosenberg, 11-Homeless Woman, 12-Angel of America, 13-Rabbi, 14-Angel of Australia, 15-Angel of Oceania, 16-Angel of Europe"/>
    <s v="0-Al Pacino, 1-Ben Shenkman, 2-Justin Kirk, 3-Mary-Louise Parker, 4-Patrick Wilson, 5-Jeffrey Wright, 6-Emma Thompson, 7-Jeffrey Wright, 8-Meryl Streep, 9-Justin Kirk, 10-Meryl Streep, 11-Emma Thompson, 12-Emma Thompson, 13-Meryl Streep, 14-Meryl Streep, 15-Ben Shenkman, 16-Jeffrey Wright"/>
    <s v="https://www.hbo.com/angels-in-america"/>
  </r>
  <r>
    <s v="The Fresh Prince of Bel-Air"/>
    <s v="Will Smith plays a young man transplanted from the tough streets of Philadelphia to live with his wealthy Bel-Air relatives, causing everyone to adjust how they live and think."/>
    <n v="30"/>
    <d v="1990-09-10T00:00:00"/>
    <d v="1996-05-20T00:00:00"/>
    <x v="57"/>
    <x v="0"/>
    <x v="0"/>
    <s v="NBC"/>
    <n v="7.9"/>
    <x v="2"/>
    <s v="Monday"/>
    <d v="1899-12-30T20:00:00"/>
    <n v="6"/>
    <n v="148"/>
    <n v="25"/>
    <s v="0-Will Smith, 1-Philip Banks, 2-Carlton Banks, 3-Hillary Banks, 4-Ashley Banks, 5-Geoffrey Butler, 6-Vivian Banks, 7-Vivian Banks, 8-Nicholas Andrew &quot;Nicky&quot; Banks"/>
    <s v="0-Will Smith, 1-James Avery, 2-Alfonso Ribeiro, 3-Karyn Parsons, 4-Tatyana Ali, 5-Joseph Marcell, 6-Janet Hubert, 7-Daphne Maxwell Reid, 8-Ross Bagley"/>
    <m/>
  </r>
  <r>
    <s v="NYPD Blue"/>
    <s v="The gritty details of life as a member of a New York City police unit."/>
    <n v="60"/>
    <d v="1993-09-21T00:00:00"/>
    <d v="2005-03-01T00:00:00"/>
    <x v="5"/>
    <x v="0"/>
    <x v="0"/>
    <s v="ABC"/>
    <n v="7.9"/>
    <x v="2"/>
    <s v="Not Specified"/>
    <d v="1899-12-30T22:00:00"/>
    <n v="12"/>
    <n v="261"/>
    <n v="22"/>
    <s v="0-Det. Baldwin Jones, 1-Sgt. Andy Sipowicz, 2-Det. Greg Medavoy, 3-Lt. Arthur Fancy, 4-Det. James Martinez, 5-Det. Bobby Simone, 6-A.D.A Sylvia Costas, 7-Donna Abandando, 8-Det. Diane Russell, 9-Det. Adrianne Lesniak, 10-Det. John Kelly, 11-Det. Janice Licalsi, 12-John Irvin, 13-Laura Michaels, 14-Det. John Clark Jr., 15-Det. Rita Ortiz, 16-ADA Valerie Haywood, 17-Sgt. Eddie Gibson, 18-Det. Connie McDowell, 19-Lt. Thomas Bale, 20-Det. Laura Murphy, 21-Det. Jill Kirkendall, 22-Lt. Tony Rodriguez, 23-Det. Danny Sorenson"/>
    <s v="0-Henry Simmons, 1-Dennis Franz, 2-Gordon Clapp, 3-James McDaniel, 4-Nicholas Turturro, 5-Jimmy Smits, 6-Sharon Lawrence, 7-Gail O'Grady, 8-Kim Delaney, 9-Justine Miceli, 10-David Caruso, 11-Amy Brenneman, 12-Bill Brochtrup, 13-Sherry Stringfield, 14-Mark-Paul Gosselaar, 15-Jacqueline Obradors, 16-Garcelle Beauvais, 17-John F. O'Donohue, 18-Charlotte Ross, 19-Currie Graham, 20-Bonnie Somerville, 21-Andrea Thompson, 22-Esai Morales, 23-Rick Schroder"/>
    <m/>
  </r>
  <r>
    <s v="Numb3rs"/>
    <s v="FBI Special Agent Don Eppes recruits his mathematical genius brother Charlie to help the Bureau solve a wide range of challenging crimes in Los Angeles. The two brothers take on the most confounding criminal cases from a very distinctive perspective. Dr. Larry Fleinhardt is Charlie's friend and colleague who urges Charlie to focus more on his university studies than on FBI business. Alan Eppes (Don and Charlie's father) is pleased to see his two sons working together but fears their competitive nature will lead to trouble."/>
    <n v="60"/>
    <d v="2005-01-23T00:00:00"/>
    <d v="2010-03-12T00:00:00"/>
    <x v="24"/>
    <x v="0"/>
    <x v="0"/>
    <s v="CBS"/>
    <n v="7.9"/>
    <x v="2"/>
    <s v="Friday"/>
    <d v="1899-12-30T22:00:00"/>
    <n v="6"/>
    <n v="118"/>
    <n v="20"/>
    <s v="0-Don Eppes, 1-Charlie Eppes, 2-Alan Eppes, 3-David Sinclair, 4-Amita Ramanujan, 5-Colby Granger, 6-Dr. Larry Fleinhardt, 7-Megan Reeves, 8-Special Agent Liz Warner, 9-Nikki Betancourt, 10-Terry Lake"/>
    <s v="0-Rob Morrow, 1-David Krumholtz, 2-Judd Hirsch, 3-Alimi Ballard, 4-Navi Rawat, 5-Dylan Bruno, 6-Peter MacNicol, 7-Diane Farr, 8-Aya Sumika, 9-Sophina Brown, 10-Sabrina Lloyd"/>
    <m/>
  </r>
  <r>
    <s v="The Avengers: Earth's Mightiest Heroes!"/>
    <s v="When the planet is threatened by Super Villains, time-traveling conquerors, alien invaders, mythical monsters or mad robots bent on the total destruction of humanity; when the forces of evil are so overwhelming that no single hero has the power to save the world; when there is no hope left, the Avengers Assemble!"/>
    <n v="30"/>
    <d v="2010-09-22T00:00:00"/>
    <d v="2013-05-05T00:00:00"/>
    <x v="10"/>
    <x v="1"/>
    <x v="0"/>
    <s v="Disney XD"/>
    <n v="7.9"/>
    <x v="2"/>
    <s v="Sunday"/>
    <d v="1899-12-30T23:35:00"/>
    <n v="2"/>
    <n v="52"/>
    <n v="26"/>
    <s v="0-Tony Stark / Iron Man, 1-Janet van Dyne / The Wasp, 2-Steve Rogers / Captain America, 3-Thor, 4-Clint Barton / Hawkeye, 5-The Hulk, 6-T'Challa / The Black Panther, 7-Hank Pym / Yellowjacket, 8-Carol Danvers / Ms. Marvel, 9-Vision, 10-Peter Parker / Spider-Man, 11-James &quot;Rhodey&quot; Rhodes / War Machine, 12-Ben Grimm / The Thing, 13-Luke Cage, 14-Danny Rand / Iron Fist, 15-Wolverine"/>
    <s v="0-Eric Loomis, 1-Colleen O'Shaughnessey, 2-Brian Bloom, 3-Rick D. Wasserman, 4-Chris Cox, 5-Fred Tatasciore, 6-James Mathis III, 7-Wally Wingert, 8-Jennifer Hale, 9-Peter Jessop, 10-Drake Bell, 11-Bumper Robinson, 12-Fred Tatasciore, 13-Christopher B. Duncan, 14-Loren Lester, 15-Steve Blum"/>
    <m/>
  </r>
  <r>
    <s v="Blood Ties"/>
    <s v="After witnessing a horrific demonic murder at the side of a Toronto roadway, private investigator Vicki Nelson finds herself on a collision course with another citizen investigating the case. He is Henry Fitzroy â€“ former Duke of Richmond, cutting-edge graphic novelist and 470-year old vampire.To solve the brutal murder, Vicky finds herself collaborating against her better judgment, with the suave and seductive Fitzroy. The relationship soon progresses beyond a pretty professional arrangement, complicating her long-term love affair with ex-partner Detective Mike Celluci...and pretty well everything else in her life.As the cases become more bizarre &amp;amp; complex, the relationship between Vicki &amp;amp; Mike becomes fractured. Meanwhile, Henry's behavior creates suspicion for all involved in the cases, casting doubt among the three."/>
    <n v="60"/>
    <d v="2007-03-11T00:00:00"/>
    <d v="2007-12-07T00:00:00"/>
    <x v="87"/>
    <x v="0"/>
    <x v="0"/>
    <s v="Lifetime"/>
    <n v="7.9"/>
    <x v="2"/>
    <s v="Friday"/>
    <d v="1899-12-30T23:00:00"/>
    <n v="2"/>
    <n v="22"/>
    <n v="11"/>
    <s v="0-Victoria &quot;Vicki&quot; Nelson, 1-Henry Fitzroy, 2-Mike Celucci, 3-Coreen Fennel, 4-Dave Graham"/>
    <s v="0-Christina Cox, 1-Kyle Schmid, 2-Dylan Neal, 3-Gina Holden, 4-Keith Dallas"/>
    <m/>
  </r>
  <r>
    <s v="Hunted"/>
    <s v="Sam is a spy, a hunter who now finds herself hunted by a ruthless hidden enemy. Trapped in an intricate web of suspense and paranoia, she must discover who wants her dead by confronting her past."/>
    <n v="60"/>
    <d v="2012-10-04T00:00:00"/>
    <d v="2012-11-22T00:00:00"/>
    <x v="42"/>
    <x v="0"/>
    <x v="0"/>
    <s v="BBC One"/>
    <n v="7.9"/>
    <x v="2"/>
    <s v="Thursday"/>
    <d v="1899-12-30T21:00:00"/>
    <n v="1"/>
    <n v="8"/>
    <n v="8"/>
    <s v="0-Sam Hunter, 1-Aidan Marsh, 2-Rupert Keel, 3-Stephen Turner, 4-Deacon Crane, 5-Zoe Morgan, 6-Ian Fowkes, 7-Edward Turner, 8-Jack Turner, 9-Blank-Faced Man, 10-Bernard Faroux"/>
    <s v="0-Melissa George, 1-Adam Rayner, 2-Stephen Dillane, 3-Stephen Campbell Moore, 4-Adewale Akinnuoye-Agbaje, 5-Morven Christie, 6-Lex Shrapnel, 7-Oscar Kennedy, 8-Patrick Malahide, 9-Scott Handy, 10-Dhafer L'Abidine"/>
    <s v="http://www.bbc.co.uk/programmes/p00vndpl"/>
  </r>
  <r>
    <s v="ReGenesis"/>
    <s v="Cloning, bioterrorism, genetic engineering, not since the atom bomb has science had such potential to change the world. Canada, Mexico, and the United States have created a trilateral taskforce, The North American Biotechnology Advisory Commission, or NorBAC, to investigate questionable advances in the fields of biotechnology, bio-weaponry and nanotechnology.Under the charismatic leadership of Chief Scientist David Sandstrom and Executive Director Caroline Morrison, the Toronto-based organisation struggles to understand the political, legal, and personal underbrush in which new science has become entangled."/>
    <n v="60"/>
    <d v="2004-10-24T00:00:00"/>
    <d v="2008-05-25T00:00:00"/>
    <x v="41"/>
    <x v="0"/>
    <x v="0"/>
    <s v="The Movie Network"/>
    <n v="7.9"/>
    <x v="2"/>
    <s v="Sunday"/>
    <d v="1899-12-30T20:00:00"/>
    <n v="4"/>
    <n v="52"/>
    <n v="13"/>
    <s v="0-David Sandstrom, 1-Caroline Morrison, 2-Carlos Serrano, 3-Mayko Tran, 4-Bob Melnikov, 5-Weston Field, 6-Jill Langston, 7-Hira Khan, 8-Rachel Woods"/>
    <s v="0-Peter Outerbridge, 1-Maxim Roy, 2-Conrad Pla, 3-Mayko Nguyen, 4-Dmitry Chepovetsky, 5-Greg Bryk, 6-Sarah Strange, 7-Mishu Vellani, 8-Wendy Crewson"/>
    <m/>
  </r>
  <r>
    <s v="Becker"/>
    <s v="Becker centers on the life of Dr. John Becker, a cantankerous, yet dedicated and talented physician, who, in spite of his constant rants, has a decent heart underneath the sarcasm."/>
    <n v="30"/>
    <d v="1998-11-02T00:00:00"/>
    <d v="2004-01-28T00:00:00"/>
    <x v="17"/>
    <x v="0"/>
    <x v="0"/>
    <s v="CBS"/>
    <n v="7.9"/>
    <x v="2"/>
    <s v="Wednesday"/>
    <d v="1899-12-30T21:30:00"/>
    <n v="6"/>
    <n v="129"/>
    <n v="22"/>
    <s v="0-Dr. John Becker, 1-Margaret Wyborn, 2-Linda, 3-Jake Malinak, 4-Regina &quot;Reggie&quot; Kostas, 5-Bob, 6-Christina &quot;Chris&quot; Conner, 7-Hector Lopez"/>
    <s v="0-Ted Danson, 1-Hattie Winston, 2-Shawnee Smith, 3-Alex DÃ©sert, 4-Terry Farrell, 5-Saverio Guerra, 6-Nancy Travis, 7-Jorge Garcia"/>
    <m/>
  </r>
  <r>
    <s v="Curb Your Enthusiasm"/>
    <s v="Curb Your Enthusiasm stars &lt;i&gt;Seinfeld&lt;/i&gt; co-creator Larry David as himself in an unsparing but tongue-in-cheek depiction of his life. Shot in a verite style and featuring celebrities playing themselves, the episodes are improvised by the actors from an outline created by David."/>
    <n v="32"/>
    <d v="2000-10-15T00:00:00"/>
    <d v="2024-04-07T00:00:00"/>
    <x v="17"/>
    <x v="0"/>
    <x v="0"/>
    <s v="HBO"/>
    <n v="7.9"/>
    <x v="2"/>
    <s v="Sunday"/>
    <d v="1899-12-30T22:30:00"/>
    <n v="12"/>
    <n v="120"/>
    <n v="10"/>
    <s v="0-Larry David, 1-Jeff Greene, 2-Susie Greene, 3-Leon Black, 4-Cheryl David"/>
    <s v="0-Larry David, 1-Jeff Garlin, 2-Susie Essman, 3-J.B. Smoove, 4-Cheryl Hines"/>
    <s v="http://www.hbo.com/curb-your-enthusiasm"/>
  </r>
  <r>
    <s v="Bunheads"/>
    <s v="A former ballerina turned Vegas showgirl decides to take a gamble on a new marriage and a fresh start in Paradise, CA."/>
    <n v="60"/>
    <d v="2012-06-11T00:00:00"/>
    <d v="2013-02-25T00:00:00"/>
    <x v="55"/>
    <x v="0"/>
    <x v="0"/>
    <s v="Freeform"/>
    <n v="7.9"/>
    <x v="2"/>
    <s v="Tuesday"/>
    <d v="1899-12-30T21:00:00"/>
    <n v="1"/>
    <n v="18"/>
    <n v="18"/>
    <s v="0-Michelle Simms, 1-Virginia &quot;Ginny&quot; Thompson, 2-Melanie Segal, 3-Sasha Henrietta Torres, 4-Bettina &quot;Boo&quot; Jordan"/>
    <s v="0-Sutton Foster, 1-Bailey De Young, 2-Emma Dumont, 3-Julia Goldani Telles, 4-Kaitlyn Jenkins"/>
    <m/>
  </r>
  <r>
    <s v="Man Down"/>
    <s v="Comedy series written by and starring Greg Davies as Dan, a childish idiot whose world is on the brink of collapse."/>
    <n v="31"/>
    <d v="2013-10-18T00:00:00"/>
    <d v="2017-11-29T00:00:00"/>
    <x v="17"/>
    <x v="0"/>
    <x v="0"/>
    <s v="Channel 4"/>
    <n v="7.9"/>
    <x v="2"/>
    <s v="Wednesday"/>
    <d v="1899-12-30T22:00:00"/>
    <n v="4"/>
    <n v="24"/>
    <n v="6"/>
    <s v="0-Naomi, 1-Dan, 2-Mum, 3-Emma, 4-Brian, 5-Dad, 6-Jo"/>
    <s v="0-Deirdre Mullins, 1-Greg Davies, 2-Gwyneth Powell, 3-Jeany Spark, 4-Mike Wozniak, 5-Rik Mayall, 6-Roisin Conaty"/>
    <s v="http://www.channel4.com/programmes/man-down"/>
  </r>
  <r>
    <s v="Nikita"/>
    <s v="When she was a deeply troubled teenager, Nikita was rescued from death row by a secret U.S. agency known only as Division, who trained her as a spy and assassin. Nikita was eventually betrayed by the only people she thought she could trust. Now, after three years in hiding, Nikita is seeking retribution and making it clear to her former boss, Percy and her former friends Michael and Birkhoff that she will stop at nothing to expose and destroy their covert operation."/>
    <n v="60"/>
    <d v="2010-09-09T00:00:00"/>
    <d v="2013-12-27T00:00:00"/>
    <x v="24"/>
    <x v="0"/>
    <x v="0"/>
    <s v="The CW"/>
    <n v="7.9"/>
    <x v="2"/>
    <s v="Friday"/>
    <d v="1899-12-30T21:00:00"/>
    <n v="4"/>
    <n v="73"/>
    <n v="18"/>
    <s v="0-Nikita, 1-Michael, 2-Alex, 3-Seymour Birkhoff, 4-Amanda, 5-Sean Pierce, 6-Percy, 7-Ryan Fletcher, 8-Owen Elliot, 9-Jaden, 10-Thom"/>
    <s v="0-Maggie Q, 1-Shane West, 2-Lyndsy Fonseca, 3-Aaron Stanford, 4-Melinda Clarke, 5-Dillon Casey, 6-Xander Berkeley, 7-Noah Bean, 8-Devon Sawa, 9-Tiffany Hines, 10-Ashton Holmes"/>
    <m/>
  </r>
  <r>
    <s v="Absolutely Fabulous"/>
    <s v="Award-winning comedy set in the world of fashion and PR with Jennifer Saunders as the immature fun-loving mother and Julia Sawalha as her sensible daughter."/>
    <n v="30"/>
    <d v="1992-11-12T00:00:00"/>
    <d v="2012-07-23T00:00:00"/>
    <x v="17"/>
    <x v="0"/>
    <x v="0"/>
    <s v="BBC One"/>
    <n v="7.9"/>
    <x v="2"/>
    <s v="Friday"/>
    <d v="1899-12-30T21:00:00"/>
    <n v="6"/>
    <n v="33"/>
    <n v="6"/>
    <s v="0-Edina &quot;Eddy&quot; Monsoon, 1-Patricia &quot;Patsy&quot; Stone, 2-Saffron &quot;Saffy&quot; Monsoon, 3-Mother, 4-Bubble, 5-Katy Grin, 6-Lola"/>
    <s v="0-Jennifer Saunders, 1-Joanna Lumley, 2-Julia Sawalha, 3-June Whitfield, 4-Jane Horrocks, 5-Jane Horrocks, 6-Jane Horrocks"/>
    <s v="http://www.bbc.co.uk/programmes/b00jm3ms"/>
  </r>
  <r>
    <s v="Whitechapel"/>
    <s v="Set against the contrasting facades of Whitechapel, London, a series of bloody, tragic and impossible crimes are carried out.A fast-tracked inspector, a hardened detective sergeant, and an expert in historical homicides investigate modern crimes with connections to the past in the Whitechapel district of London."/>
    <n v="60"/>
    <d v="2009-02-02T00:00:00"/>
    <d v="2013-10-09T00:00:00"/>
    <x v="3"/>
    <x v="0"/>
    <x v="0"/>
    <s v="ITV1"/>
    <n v="7.9"/>
    <x v="2"/>
    <s v="Wednesday"/>
    <d v="1899-12-30T21:00:00"/>
    <n v="4"/>
    <n v="18"/>
    <n v="5"/>
    <s v="0-DS Ray Miles, 1-DI Joseph Chandler, 2-Edward Buchan"/>
    <s v="0-Phil Davis, 1-Rupert Penry-Jones, 2-Steve Pemberton"/>
    <m/>
  </r>
  <r>
    <s v="The White Queen"/>
    <s v="The White Queen is a riveting portrayal of one of the most dramatic and turbulent times in English history. A story of love and lust, seduction and deception, betrayal and murder, it is uniquely told through the perspective of three different, yet equally relentless women - Elizabeth Woodville, Margaret Beaufort and Anne Neville. In their quest for power, they will scheme, manipulate and seduce their way onto the English throne.&lt;br&gt;&lt;br&gt; The year is 1464, before the Tudor dynasty ruled the country, and war has been ravaging throughout England over who is the rightful King. It is a bitter dispute between two sides of the same family, The House of York and The House of Lancaster.&lt;br&gt;&lt;br&gt; The House of York's young and handsome Edward IV is crowned King of England with the help of the master manipulator, Lord Warwick &quot;The Kingmaker.&quot; But when Edward falls in love with a beautiful Lancastrian commoner, Elizabeth Woodville, Warwick's plan to control the throne comes crashing down.&lt;br&gt;&lt;br&gt; A violent, high-stakes struggle ensues between Elizabeth, her most fierce adversary, Lancastrian Margaret Beaufort, and Anne Neville, the pawn in her father's power game - each woman vying for the crown."/>
    <n v="60"/>
    <d v="2013-06-16T00:00:00"/>
    <d v="2013-08-18T00:00:00"/>
    <x v="75"/>
    <x v="0"/>
    <x v="0"/>
    <s v="BBC One"/>
    <n v="7.9"/>
    <x v="2"/>
    <s v="Sunday"/>
    <d v="1899-12-30T21:00:00"/>
    <n v="1"/>
    <n v="10"/>
    <n v="10"/>
    <s v="0-Queen Elizabeth, 1-Lady Margaret Beaufort, 2-Anne Neville, 3-Duke of Gloucester, 4-Thomas Grey, 5-King Edward, 6-Anthony Rivers, 7-Jasper Tudor, 8-Duke of Clarence, 9-Isabel Neville, 10-Henry Tudor, 11-Countess of Warwick, 12-Duchess Cecily, 13-Jacquetta Woodville, 14-Mary Woodville, 15-Lord Warwick, 16-Henry Stafford, 17-Lord Thomas Stanley, 18-Lady Beauchamp, 19-Reginald Bray, 20-Jane Shore, 21-Princess Elizabeth, 22-Sir Robert Brackenbury, 23-Baron Rivers, 24-Margaret of Anjou, 25-The Duke of Buckingham, 26-Dr. Lewis, 27-Lord Strange, 28-Lady Sutcliffe, 29-Sir William Herbert"/>
    <s v="0-Rebecca Ferguson, 1-Amanda Hale, 2-Faye Marsay, 3-Aneurin Barnard, 4-Ashley Charles, 5-Max Irons, 6-Ben Lamb, 7-Tom McKay, 8-David Oakes, 9-Eleanor Tomlinson, 10-Michael Marcus, 11-Juliet Aubrey, 12-Caroline Goodall, 13-Janet McTeer, 14-Eve Ponsonby, 15-James Frain, 16-Michael Maloney, 17-Rupert Graves, 18-Frances Tomelty, 19-Leo Bill, 20-Emily Berrington, 21-Freya Mavor, 22-Shaun Dooley, 23-Robert Pugh, 24-Veerle Baetens, 25-Arthur Darvill, 26-Michael Jenn, 27-Andrew Gower, 28-Lizzy McInnerny, 29-Rupert Young"/>
    <s v="http://www.bbc.co.uk/programmes/p018sxqp"/>
  </r>
  <r>
    <s v="House of Lies"/>
    <s v="Charming, fast talking Marty Kaan and his crack team of management consultants know how to play the corporate game better than anyone, by using every dirty trick in the book to woo powerful CEOs and close huge deals. In the board rooms, barrooms, and bedrooms of the power elite, corruption is business as usual and everyone's out for themselves first. Nothing is sacred in this scathing, irreverent satire of corporate America today."/>
    <n v="30"/>
    <d v="2012-01-08T00:00:00"/>
    <d v="2016-06-12T00:00:00"/>
    <x v="55"/>
    <x v="0"/>
    <x v="0"/>
    <s v="Showtime"/>
    <n v="7.9"/>
    <x v="2"/>
    <s v="Sunday"/>
    <d v="1899-12-30T21:00:00"/>
    <n v="5"/>
    <n v="58"/>
    <n v="12"/>
    <s v="0-Marty Kaan, 1-Jeannie Van Der Hooven, 2-Clyde Oberholt, 3-Doug Guggenheim, 4-Roscoe Kaan, 5-Jeremiah Kaan, 6-Monica Talbot"/>
    <s v="0-Don Cheadle, 1-Kristen Bell, 2-Ben Schwartz, 3-Josh Lawson, 4-Donis Leonard Jr., 5-Glynn Turman, 6-Dawn Olivieri"/>
    <s v="http://www.sho.com/sho/house-of-lies/home"/>
  </r>
  <r>
    <s v="Episodes"/>
    <s v="Matt LeBlanc stars as Matt LeBlanc in Episodes, the hilarious comedy series about remaking a comedy series. When husband and wife writing team Sean and Beverly set out to reproduce their British TV hit for an American network, all of their worst fears come true as Hollywood lives up to its reputation for absurdity. Not only does the network cast Matt LeBlanc in the starring role, but Matt takes the lead in deviously twisting their beloved series into a terrible clichÃ©, while testing the couple's marriage with diversions and temptations."/>
    <n v="30"/>
    <d v="2011-01-09T00:00:00"/>
    <d v="2017-10-08T00:00:00"/>
    <x v="17"/>
    <x v="0"/>
    <x v="0"/>
    <s v="Showtime"/>
    <n v="7.9"/>
    <x v="2"/>
    <s v="Sunday"/>
    <d v="1899-12-30T22:00:00"/>
    <n v="5"/>
    <n v="41"/>
    <n v="8"/>
    <s v="0-Matt LeBlanc, 1-Sean Lincoln, 2-Beverly Lincoln, 3-Carol Rance, 4-Merc Lapidus, 5-Morning Randolph"/>
    <s v="0-Matt LeBlanc, 1-Stephen Mangan, 2-Tamsin Greig, 3-Kathleen Rose Perkins, 4-John Pankow, 5-Mircea Monroe"/>
    <s v="http://www.sho.com/sho/episodes/home"/>
  </r>
  <r>
    <s v="Nurse Jackie"/>
    <s v="Every day is a matter of life and death in a hectic New York City hospital, but for Nurse Jackie that's the easiest part. Between chronic back pain that won't quit, and a personal life on the constant edge of collapse, it's going to take a white lie here, a bent rule there, and a handful of secret strategies to relieve the pain, and stay one step ahead of total disaster."/>
    <n v="30"/>
    <d v="2009-06-08T00:00:00"/>
    <d v="2015-06-28T00:00:00"/>
    <x v="55"/>
    <x v="0"/>
    <x v="0"/>
    <s v="Showtime"/>
    <n v="7.9"/>
    <x v="2"/>
    <s v="Sunday"/>
    <d v="1899-12-30T21:00:00"/>
    <n v="7"/>
    <n v="80"/>
    <n v="11"/>
    <s v="0-Jackie Peyton, 1-Zoey Barkow, 2-Eddie Walzer, 3-Dr. Fitch Cooper, 4-Dr. Eleanor O'Hara, 5-Grace Peyton, 6-Kevin Peyton, 7-Gloria Akalitus, 8-Dr. Carrie Roman, 9-Fiona Peyton, 10-Mohammed &quot;Mo-mo&quot; de la Cruz, 11-Frank Verelli"/>
    <s v="0-Edie Falco, 1-Merritt Wever, 2-Paul Schulze, 3-Peter Facinelli, 4-Eve Best, 5-Ruby Jerins, 6-Dominic Fumusa, 7-Anna Deavere Smith, 8-Betty Gilpin, 9-Mackenzie Aladjem, 10-Haaz Sleiman, 11-Adam Ferrara"/>
    <m/>
  </r>
  <r>
    <s v="V"/>
    <s v="A year after Liberation Day, courtesy of the red-dust bacteria, the humanoid, lizard-like aliens develop a resistance to the micro-organism and try to regain control of the Earth--only now some humans are knowingly working with them."/>
    <n v="73"/>
    <d v="1983-05-01T00:00:00"/>
    <d v="1985-03-22T00:00:00"/>
    <x v="21"/>
    <x v="0"/>
    <x v="0"/>
    <s v="NBC"/>
    <n v="7.9"/>
    <x v="2"/>
    <s v="Friday"/>
    <d v="1899-12-30T20:00:00"/>
    <n v="3"/>
    <n v="24"/>
    <n v="8"/>
    <s v="0-Mike Donovan, 1-Diana, 2-Willie, 3-Kyle Bates, 4-Dr. Juliet Parrish, 5-Lydia, 6-Elizabeth Maxwell, 7-Nathan Bates, 8-Ham Tyler, 9-Robin Maxwell, 10-Elias Taylor, 11-Steven"/>
    <s v="0-Marc Singer, 1-Jane Badler, 2-Robert Englund, 3-Jeff Yagher, 4-Faye Grant, 5-June Chadwick, 6-Jennifer Cooke, 7-Lane Smith, 8-Michael Ironside, 9-Blair Tefkin, 10-Michael Wright, 11-Andrew Prine"/>
    <m/>
  </r>
  <r>
    <s v="Weeds"/>
    <s v="Weeds is based around an american widow (Nancy Botwin) with 2 children who begins selling cannabis for financial gain after the death of her husband. Her family become involved in more and more illegal activities as the show progresses."/>
    <n v="30"/>
    <d v="2005-08-07T00:00:00"/>
    <d v="2012-09-16T00:00:00"/>
    <x v="18"/>
    <x v="0"/>
    <x v="0"/>
    <s v="Showtime"/>
    <n v="7.9"/>
    <x v="2"/>
    <s v="Sunday"/>
    <d v="1899-12-30T22:00:00"/>
    <n v="8"/>
    <n v="102"/>
    <n v="13"/>
    <s v="0-Nancy Botwin, 1-Silas Botwin, 2-Shane Botwin, 3-Andy Botwin, 4-Doug Wilson, 5-Dean Hodes, 6-Conrad Shepard, 7-Isabelle Hodes, 8-Heylia James, 9-Celia Hodes"/>
    <s v="0-Mary-Louise Parker, 1-Hunter Parrish, 2-Alexander Gould, 3-Justin Kirk, 4-Kevin Nealon, 5-Andy Milder, 6-Romany Malco, 7-Allie Grant, 8-Tonye Patano, 9-Elizabeth Perkins"/>
    <s v="http://www.sho.com/sho/weeds/home"/>
  </r>
  <r>
    <s v="The Pillars of the Earth"/>
    <s v="The Pillars of the Earth is a sweeping epic of good and evil, treachery and intrigue, violence and beauty. This sensuous, spirited and passionate story is set against a backdrop of war, religious strife and power struggles which tears lives and families apart. In that time, there rises a magnificent Cathedral in Kingsbridge."/>
    <n v="60"/>
    <d v="2010-07-23T00:00:00"/>
    <d v="2010-08-27T00:00:00"/>
    <x v="95"/>
    <x v="0"/>
    <x v="0"/>
    <s v="STARZ"/>
    <n v="7.9"/>
    <x v="2"/>
    <s v="Friday"/>
    <d v="1899-12-30T22:00:00"/>
    <n v="1"/>
    <n v="8"/>
    <n v="8"/>
    <s v="0-Waleran, 1-Prior Philip, 2-Jack Jackson, 3-Aliena, 4-William Hamleigh, 5-Ellen, 6-Richard, 7-Remigius, 8-Walter, 9-Johnny Eightpence, 10-Maud, 11-Martha, 12-Regan Hamleigh, 13-Alfred, 14-Stephen, 15-Cuthbert, 16-Gloucester, 17-Percy Hamleigh, 18-Tom Builder, 19-Francis, 20-Little Brother Jonathan, 21-Kate, 22-Bartholomew, 23-King Henry, 24-Agnes"/>
    <s v="0-Ian McShane, 1-Matthew Macfadyen, 2-Eddie Redmayne, 3-Hayley Atwell, 4-David Oakes, 5-Natalia WÃ¶rner, 6-Sam Claflin, 7-Anatole Taubman, 8-GÃ¶tz Otto, 9-Jody Halse, 10-Alison Pill, 11-Skye Bennett, 12-Sarah Parish, 13-Liam Garrigan, 14-Tony Curran, 15-John Pielmeier, 16-Matt Devere, 17-Robert Bathurst, 18-Rufus Sewell, 19-David Bark-Jones, 20-Sidney Johnston, 21-Lisa Millett, 22-Donald Sutherland, 23-Clive Wood, 24-Kate Dickie"/>
    <m/>
  </r>
  <r>
    <s v="The Playboy Club"/>
    <s v="The Playboy Club is a provocative drama about a time and place that challenged the social mores, where a visionary entrepreneur created an empire and an icon changed American culture. It's the early '60s, and the legendary Playboy Club in Chicago is the door to all of your fantasies -- and the key is the most sought-after status symbol of its kind. Inside the seductive world of the bunny, the epitome of beauty and service, the clientele rubs shoulders with the decade's biggest mobsters, politicos and entertainers."/>
    <n v="60"/>
    <d v="2011-09-19T00:00:00"/>
    <d v="2011-10-03T00:00:00"/>
    <x v="25"/>
    <x v="0"/>
    <x v="0"/>
    <s v="NBC"/>
    <n v="7.9"/>
    <x v="2"/>
    <s v="Monday"/>
    <d v="1899-12-30T22:00:00"/>
    <n v="1"/>
    <n v="6"/>
    <n v="6"/>
    <s v="0-Nick Dalton, 1-Carol-Lynne Cunningham, 2-Maureen, 3-Janie, 4-Brenda, 5-Alice Beasley, 6-Max, 7-Pearl, 8-Billy Rosen"/>
    <s v="0-Eddie Cibrian, 1-Laura Benanti, 2-Amber Heard, 3-Jenna Dewan, 4-Naturi Naughton, 5-Leah Renee, 6-Wes Ramsey, 7-Jenifer Lewis, 8-David Krumholtz"/>
    <m/>
  </r>
  <r>
    <s v="Gold Rush"/>
    <s v="Gold Rush follows six men who, in the face of an economic meltdown, risk everything - their families, their dignity, and in some cases, their lives - to strike it rich mining for gold in the wilds of Alaska. Inspired by his father Jack, Todd Hoffman of Sandy, Oregon, leads a group of greenhorn miners to forge a new frontier and save their families from dire straits. While leasing a gold claim in Alaska, Todd and his company of newbies face the grandeur of Alaska as well as its hardships, including an impending winter that will halt operations and the opportunity to strike gold. In an effort to keep the operation running, the team takes fate into their own hands with a make or break venture that will change their lives forever."/>
    <n v="67"/>
    <d v="2010-12-03T00:00:00"/>
    <m/>
    <x v="113"/>
    <x v="7"/>
    <x v="0"/>
    <s v="Discovery"/>
    <n v="7.9"/>
    <x v="2"/>
    <s v="Friday"/>
    <d v="1899-12-30T20:00:00"/>
    <n v="14"/>
    <n v="281"/>
    <n v="20"/>
    <s v="0-Rick Ness, 1-Tony Beets, 2-Parker Schnabel, 3-Fred Lewis, 4-Dave Turin"/>
    <s v="0-Rick Ness, 1-Tony Beets, 2-Parker Schnabel, 3-Fred Lewis, 4-Dave Turin"/>
    <s v="https://go.discovery.com/show/gold-rush-discovery"/>
  </r>
  <r>
    <s v="BoJack Horseman"/>
    <s v="Meet the most beloved sitcom horse of the '90s, 20 years later. He's a curmudgeon with a heart of... not quite gold... but something like gold. Copper?"/>
    <n v="26"/>
    <d v="2014-08-22T00:00:00"/>
    <d v="2020-01-31T00:00:00"/>
    <x v="55"/>
    <x v="1"/>
    <x v="0"/>
    <s v="Unspecified"/>
    <n v="7.9"/>
    <x v="2"/>
    <s v="Not Specified"/>
    <n v="0"/>
    <n v="6"/>
    <n v="76"/>
    <n v="13"/>
    <s v="0-BoJack Horseman, 1-Diane Nguyen, 2-Mr. Peanutbutter, 3-Princess Carolyn, 4-Todd Chavez"/>
    <s v="0-Will Arnett, 1-Alison Brie, 2-Paul F. Tompkins, 3-Amy Sedaris, 4-Aaron Paul"/>
    <s v="https://www.netflix.com/title/70300800"/>
  </r>
  <r>
    <s v="Tru Calling"/>
    <s v="What would you do if you could relive a day? If you're Tru Davies, you'd save lives."/>
    <n v="60"/>
    <d v="2003-10-30T00:00:00"/>
    <d v="2005-04-21T00:00:00"/>
    <x v="112"/>
    <x v="0"/>
    <x v="0"/>
    <s v="FOX"/>
    <n v="7.9"/>
    <x v="2"/>
    <s v="Thursday"/>
    <d v="1899-12-30T20:00:00"/>
    <n v="2"/>
    <n v="26"/>
    <n v="13"/>
    <s v="0-Tru Davies, 1-Davis, 2-Harrison Davies, 3-Lindsay Walker, 4-Jack Harper, 5-Luc Johnston, 6-Gardez, 7-Meredith Davies"/>
    <s v="0-Eliza Dushku, 1-Zach Galifianakis, 2-Shawn Reaves, 3-A.J. Cook, 4-Jason Priestley, 5-Matt Bomer, 6-Benjamin Benitez, 7-Jessica Collins"/>
    <m/>
  </r>
  <r>
    <s v="Chowder"/>
    <s v="Then show follows Chowder, a young chef in Mung Daal's catering company and his daily advantures."/>
    <n v="15"/>
    <d v="2007-11-02T00:00:00"/>
    <d v="2010-08-07T00:00:00"/>
    <x v="78"/>
    <x v="1"/>
    <x v="0"/>
    <s v="Cartoon Network"/>
    <n v="7.9"/>
    <x v="2"/>
    <s v="Not Specified"/>
    <n v="0"/>
    <n v="4"/>
    <n v="97"/>
    <n v="24"/>
    <s v="0-Mung Daal, 1-Shnitzel, 2-Truffles, 3-Chowder"/>
    <s v="0-Dwight Schultz, 1-John DiMaggio, 2-Tara Strong, 3-Nicky Jones"/>
    <s v="https://www.cartoonnetwork.com/shows/chowder/characters/"/>
  </r>
  <r>
    <s v="Lab Rats"/>
    <s v="Lab Rats introduces Leo just as he settles into the high-tech home he shares with his inventor stepdad, Donald Davenport, his mom, Tasha, and Eddy, the &quot;smart house&quot; computer. There he discovers a secret underground lab with three experiments, super-human teens: Adam the strong one, Bree the fast one and Chase the smart one. The trio, eager to leave their confines, convinces Leo and his parents to let them join him at school where they try to fit in while trying to manage their unpredictable bionic strengths. Along the way, they help Leo build self confidence while he figures out a way to keep their bionic abilities a secret from the world."/>
    <n v="32"/>
    <d v="2012-02-27T00:00:00"/>
    <d v="2016-02-03T00:00:00"/>
    <x v="114"/>
    <x v="0"/>
    <x v="0"/>
    <s v="Disney XD"/>
    <n v="7.9"/>
    <x v="2"/>
    <s v="Wednesday"/>
    <d v="1899-12-30T18:30:00"/>
    <n v="4"/>
    <n v="90"/>
    <n v="23"/>
    <s v="0-Chase Davenport, 1-Donald Davenport, 2-Bree Davenport, 3-Adam Davenport, 4-Leo Francis Dooley Davenport, 5-Tasha Davenport, 6-Eddy"/>
    <s v="0-Billy Unger, 1-Hal Sparks, 2-Kelli Berglund, 3-Spencer Boldman, 4-Tyrel Jackson Williams, 5-Angel Parker, 6-Will Forte"/>
    <s v="http://disneyxd.disney.com/lab-rats"/>
  </r>
  <r>
    <s v="The Lying Game"/>
    <s v="The Lying Game follows Emma, a kind-hearted foster kid who learns she has an identical twin sister, Sutton. Sutton, unlike Emma, was adopted by wealthy parents and is seemingly living an ideal life. After their initial meeting, Sutton talks Emma into stepping into her life for a few days while she pursues a lead on the mysterious identity of their birth mother. After Sutton inexplicably fails to return to the girls' designated meeting place, Emma must decide whether to come clean about her identity and risk her own safety in the hope of uncovering her twin sister's whereabouts, along with the truth about why they were separated in the first place."/>
    <n v="60"/>
    <d v="2011-08-15T00:00:00"/>
    <d v="2013-03-12T00:00:00"/>
    <x v="53"/>
    <x v="0"/>
    <x v="0"/>
    <s v="Freeform"/>
    <n v="7.9"/>
    <x v="2"/>
    <s v="Tuesday"/>
    <d v="1899-12-30T21:00:00"/>
    <n v="2"/>
    <n v="30"/>
    <n v="15"/>
    <s v="0-Emma Becker, 1-Ethan Whitehorse, 2-Sutton Mercer, 3-Laurel Mercer, 4-Madeline &quot;Mads&quot; Rybak, 5-Kristin Mercer, 6-Alec Rybak, 7-Ann Rebecca Sewell, 8-Thayer Rybak, 9-Ted Mercer, 10-Nisha Randall, 11-Charlotte &quot;Char&quot; Chamberlin, 12-Luke Coburn"/>
    <s v="0-Alexandra Chando, 1-Blair Redford, 2-Alexandra Chando, 3-Allie Gonino, 4-Alice Greczyn, 5-Helen Slater, 6-Adrian Pasdar, 7-Charisma Carpenter, 8-Christian Alexander, 9-Andy Buckley, 10-Sharon Pierre-Louis, 11-Kirsten Prout, 12-Mitch Ryan"/>
    <s v="http://abcfamily.go.com/shows/lying-game"/>
  </r>
  <r>
    <s v="The Dresden Files"/>
    <s v="The Dresden Files chronicles the cases of no ordinary detective. Harry Dresden is a wizard, the only one listed in the Chicago phone book. He's got a handle on the crimes that can't be solved by anyone else. Paranormal? No problem. Dresden deals in all matters of supernatural threats. If you need a little hocus pocus or some other worldly advice, Dresden's your man."/>
    <n v="60"/>
    <d v="2007-01-21T00:00:00"/>
    <d v="2007-04-15T00:00:00"/>
    <x v="115"/>
    <x v="0"/>
    <x v="0"/>
    <s v="Syfy"/>
    <n v="7.9"/>
    <x v="2"/>
    <s v="Sunday"/>
    <d v="1899-12-30T21:00:00"/>
    <n v="1"/>
    <n v="12"/>
    <n v="12"/>
    <s v="0-Harry Dresden, 1-Lt. Connie Murphy, 2-Bob, 3-Detective Sid Kirmani, 4-Morgan, 5-Bianca, 6-Susan Rodriguez, 7-Heather Bram"/>
    <s v="0-Paul Blackthorne, 1-Valerie Cruz, 2-Terrence Mann, 3-Raoul Bhaneja, 4-Conrad Coates, 5-Joanne Kelly, 6-Rebecca McFarland, 7-Kathleen Munroe"/>
    <m/>
  </r>
  <r>
    <s v="Magnum P.I."/>
    <s v="Pursued by thugs and lovely ladies alike, Thomas Magnum is a witty but tough private investigator in Hawaii who works for a mysterious novelist."/>
    <n v="60"/>
    <d v="1980-12-11T00:00:00"/>
    <d v="1988-05-01T00:00:00"/>
    <x v="116"/>
    <x v="0"/>
    <x v="0"/>
    <s v="CBS"/>
    <n v="7.9"/>
    <x v="2"/>
    <s v="Wednesday"/>
    <d v="1899-12-30T20:00:00"/>
    <n v="8"/>
    <n v="162"/>
    <n v="20"/>
    <s v="0-Thomas Magnum, 1-Jonathan Quayle Higgins III, 2-Theodore &quot;T.C.&quot; Calvin, 3-Orville &quot;Rick&quot; Wright"/>
    <s v="0-Tom Selleck, 1-John Hillerman, 2-Roger E. Mosley, 3-Larry Manetti"/>
    <m/>
  </r>
  <r>
    <s v="Waking the Dead"/>
    <s v="Drama series following the members of a Cold Case investigation team as they use advanced forensic techniques to uncover the truth and bring criminals to justice."/>
    <n v="60"/>
    <d v="2000-09-04T00:00:00"/>
    <d v="2011-04-11T00:00:00"/>
    <x v="5"/>
    <x v="0"/>
    <x v="0"/>
    <s v="BBC One"/>
    <n v="7.9"/>
    <x v="2"/>
    <s v="Monday, Tuesday"/>
    <d v="1899-12-30T21:00:00"/>
    <n v="9"/>
    <n v="92"/>
    <n v="10"/>
    <s v="0-Dr. Grace Foley, 1-D Supt Peter Boyd, 2-DI Spencer Jordan, 3-Dr. Frankie Wharton, 4-DS Amelia 'Mel' Silver, 5-DC Stella Goodman, 6-Dr. Eve Lockhart, 7-Dr. Felix Gibson"/>
    <s v="0-Sue Johnston, 1-Trevor Eve, 2-Wil Johnson, 3-Holly Aird, 4-Claire Goose, 5-FÃ©licitÃ© Du Jeu, 6-Tara Fitzgerald, 7-Esther Hall"/>
    <s v="http://www.bbc.co.uk/programmes/b006r9ys"/>
  </r>
  <r>
    <s v="Battlestar Galactica"/>
    <s v="When the 12 Colonies of Man are wiped out by a cybernetic race called the Cylons, Commander Adama (Lorne Greene) and the crew of the battlestar Galactica lead a ragtag fleet of human survivors in search of a &quot;mythical planet&quot; called Earth."/>
    <n v="60"/>
    <d v="1978-09-17T00:00:00"/>
    <d v="1979-04-29T00:00:00"/>
    <x v="10"/>
    <x v="0"/>
    <x v="0"/>
    <s v="ABC"/>
    <n v="7.9"/>
    <x v="2"/>
    <s v="Sunday"/>
    <d v="1899-12-30T20:00:00"/>
    <n v="1"/>
    <n v="24"/>
    <n v="24"/>
    <s v="0-Captain Apollo, 1-Lieutenant Starbuck, 2-Commander Adama, 3-Lieutenant Boomer, 4-Cassiopeia, 5-Flight Sergeant Jolly, 6-Athena, 7-Colonel Tigh, 8-Baltar, 9-Boxey, 10-Lt. Sheba"/>
    <s v="0-Richard Hatch, 1-Dirk Benedict, 2-Lorne Greene, 3-Herbert Jefferson, Jr., 4-Laurette Spang, 5-Tony Swartz, 6-Maren Jensen, 7-Terry Carter, 8-John Colicos, 9-Noah Hathaway, 10-Anne Lockhart"/>
    <m/>
  </r>
  <r>
    <s v="Star Wars: Rebels"/>
    <s v="Star Wars Rebels, set five years before the events of Star Wars: Episode IV - A New Hope, tells the story of the Rebellion's beginnings while the Empire spreads tyranny through the galaxy."/>
    <n v="32"/>
    <d v="2014-09-29T00:00:00"/>
    <d v="2018-03-05T00:00:00"/>
    <x v="10"/>
    <x v="1"/>
    <x v="0"/>
    <s v="Disney XD"/>
    <n v="7.9"/>
    <x v="2"/>
    <s v="Monday"/>
    <d v="1899-12-30T09:00:00"/>
    <n v="4"/>
    <n v="69"/>
    <n v="17"/>
    <s v="0-Ezra Bridger, 1-Hera Syndulla, 2-Garazeb &quot;Zeb&quot; Orrelios, 3-Kanan Jarrus, 4-Sabine Wren, 5-The Inquisitor, 6-Darth Vader, 7-Emperor Palpatine"/>
    <s v="0-Taylor Gray, 1-Vanessa Marshall, 2-Steve Blum, 3-Freddie Prinze, Jr., 4-Tiya Sircar, 5-Jason Isaacs, 6-Matt Sloan, 7-Tim Curry"/>
    <s v="https://disneynow.com/shows/star-wars-rebels"/>
  </r>
  <r>
    <s v="Dark Blue"/>
    <s v="Officer Carter Shaw and his team go undercover - sometimes too deep, among the criminals of modern-day Los Angeles."/>
    <n v="60"/>
    <d v="2009-07-15T00:00:00"/>
    <d v="2010-09-15T00:00:00"/>
    <x v="24"/>
    <x v="0"/>
    <x v="0"/>
    <s v="TNT"/>
    <n v="7.9"/>
    <x v="2"/>
    <s v="Wednesday"/>
    <d v="1899-12-30T21:00:00"/>
    <n v="2"/>
    <n v="20"/>
    <n v="10"/>
    <s v="0-Lt. Carter Shaw, 1-Ty Curtis, 2-Dean Bendis, 3-Jaimie Allen, 4-Alex Rice"/>
    <s v="0-Dylan McDermott, 1-Omari Hardwick, 2-Logan Marshall-Green, 3-Nicki Aycox, 4-Tricia Helfer"/>
    <m/>
  </r>
  <r>
    <s v="The Riches"/>
    <s v="Blackmail. Murder. And back to life in the RV. The Malloys, after successfully passing themselves off as &quot;The Riches,&quot; a yuppie family living in suburban America, face big trouble in Season Two. Wayne Malloy tries to clean up the mess in Eden Falls while his con artist family hits the road."/>
    <n v="60"/>
    <d v="2007-03-12T00:00:00"/>
    <d v="2008-04-29T00:00:00"/>
    <x v="55"/>
    <x v="0"/>
    <x v="0"/>
    <s v="FX"/>
    <n v="7.9"/>
    <x v="2"/>
    <s v="Tuesday"/>
    <d v="1899-12-30T22:00:00"/>
    <n v="2"/>
    <n v="20"/>
    <n v="10"/>
    <s v="0-Wayne Malloy, 1-Dahlia Malloy, 2-Cael Malloy, 3-Dehliah Malloy, 4-Sam Malloy, 5-Nina Burns, 6-Jim Burns, 7-Hugh Panetta, 8-Dale Malloy"/>
    <s v="0-Suzy Eddie Izzard, 1-Minnie Driver, 2-Noel Fisher, 3-Shannon Woodward, 4-Aidan Mitchell, 5-Margo Martindale, 6-Bruce French, 7-Gregg Henry, 8-Todd Stashwick"/>
    <m/>
  </r>
  <r>
    <s v="DreamWorks Dragons"/>
    <s v="DreamWorks Dragons picks up where the critically-acclaimed feature film, &lt;i&gt;How to Train Your Dragon&lt;/i&gt;, left off, this weekly animated series follows the continuing adventures of Hiccup and his dragon Toothless on the island of Berk, along with the band of dragon trainers, all of whom now have dragons of their own!&lt;br /&gt;&lt;br /&gt; Through their training, the kids are finding out the cool things dragons can do. Not only will they learn more about their dragons, they'll also discover new ones and battle against enemies as they explore worlds they never dreamed existed."/>
    <n v="30"/>
    <d v="2012-08-07T00:00:00"/>
    <d v="2014-03-05T00:00:00"/>
    <x v="117"/>
    <x v="1"/>
    <x v="0"/>
    <s v="Cartoon Network"/>
    <n v="7.9"/>
    <x v="2"/>
    <s v="Wednesday"/>
    <d v="1899-12-30T14:00:00"/>
    <n v="2"/>
    <n v="40"/>
    <n v="20"/>
    <s v="0-Hiccup Haddock, 1-Fishlegs Ingerman, 2-Tuffnut Thorston, 3-Astrid Hofferson, 4-Ruffnut Thorston, 5-Ruffnut Thorston, 6-Snotlout Jorgenson, 7-Stoick Haddock, 8-Gobber"/>
    <s v="0-Jay Baruchel, 1-Christopher Mintz-Plasse, 2-T.J. Miller, 3-America Ferrera, 4-AndrÃ©e Vermeulen, 5-Julie Marcus, 6-Zack Pearlman, 7-Nolan North, 8-Chris Edgerly"/>
    <s v="https://www.howtotrainyourdragon.com/tv"/>
  </r>
  <r>
    <s v="Psychoville"/>
    <s v="Psychoville is a BBC dark mystery psychological thriller television sit-com written by and starring The League of Gentlemen members Reece Shearsmith and Steve Pemberton. It debuted on BBC Two on 18 June 2009. Pemberton and Shearsmith each play numerous characters, with Dawn French and Jason Tompkins in additional starring roles. The first series was followed by a Halloween special, broadcast on 31 October 2010, which saw Imelda Staunton added to the main cast along with previously supporting actors Eileen Atkins and Daniel Kaluuya. The second series started broadcasting on 5 May 2011 and ended on 6 June. Reece Shearsmith has officially announced that there will not be a third series."/>
    <n v="30"/>
    <d v="2009-06-18T00:00:00"/>
    <d v="2011-06-06T00:00:00"/>
    <x v="118"/>
    <x v="0"/>
    <x v="0"/>
    <s v="BBC Two"/>
    <n v="7.9"/>
    <x v="2"/>
    <s v="Thursday"/>
    <d v="1899-12-30T22:00:00"/>
    <n v="2"/>
    <n v="13"/>
    <n v="7"/>
    <s v="0-Mr. Jelly, 1-Maureen Sowerbutts, 2-Various Other Characters, 3-David Sowerbutts, 4-George Aston, 5-Oscar Lomax, 6-Various Other Characters, 7-Michael &quot;Tealeaf&quot; Fry, 8-Joy Aston, 9-Robert Greenspan, 10-Edwina Kenchington, 11-Grace Andrews, 12-Claudia Wren"/>
    <s v="0-Reece Shearsmith, 1-Reece Shearsmith, 2-Reece Shearsmith, 3-Steve Pemberton, 4-Steve Pemberton, 5-Steve Pemberton, 6-Steve Pemberton, 7-Daniel Kaluuya, 8-Dawn French, 9-Jason Tompkins, 10-Eileen Atkins, 11-Imelda Staunton, 12-Vilma Hollingbery"/>
    <s v="http://www.bbc.co.uk/programmes/b00vw45s"/>
  </r>
  <r>
    <s v="True Blood"/>
    <s v="True Blood is a horror/drama based on a series of novels called &lt;i&gt;The Southern American Vampires Mysteries&lt;/i&gt;. It focuses on Sookie Stackhouse and her various encounters with vampires and other supernatural beings. The show is centred in the small town of Bon Temps in Louisiana. The show focuses heavily on the co-existence of humans with vampires. The show also touches on several other controversial issues involving equal rights, violence, discrimination and religion."/>
    <n v="60"/>
    <d v="2008-09-07T00:00:00"/>
    <d v="2014-08-24T00:00:00"/>
    <x v="60"/>
    <x v="0"/>
    <x v="0"/>
    <s v="HBO"/>
    <n v="7.9"/>
    <x v="2"/>
    <s v="Sunday"/>
    <d v="1899-12-30T21:00:00"/>
    <n v="7"/>
    <n v="80"/>
    <n v="11"/>
    <s v="0-Sookie Stackhouse, 1-Lafayette Reynolds, 2-Jason Stackhouse, 3-Bill Compton, 4-Sam Merlotte, 5-Andy Bellefleur, 6-Tara Thornton, 7-Eric Northman, 8-Arlene Fowler, 9-Jessica Hamby, 10-Pamela Swynford De Beaufort, 11-Terry Bellefleur, 12-Hoyt Fortenberry, 13-Alcide Herveaux, 14-Holly Cleary, 15-Steve Newlin, 16-Lettie Mae Thornton, 17-Jesus Velasquez, 18-Tommy Mickens, 19-Sarah Newlin, 20-Luna Garza, 21-Ginger, 22-Sheriff Bud Dearborne, 23-Russell Edgington, 24-Nora Gainesborough, 25-Nan Flanagan, 26-Crystal Norris, 27-Maryann Forrester, 28-Nicole Wright, 29-Rene Lenier, 30-Willa Burrell, 31-Adilyn Bellefleur, 32-Marnie Stonebrook, 33-Lorena Krasiki, 34-&quot;Eggs&quot; Benedict Talley, 35-Violet Mazurski, 36-Wade Cleary, 37-James Kent, 38-Rikki Naylor, 39-Salome Agrippa, 40-Jackson Herveaux, 41-Ben Flynn / Macklyn Warlow, 42-Patrick Devins, 43-Reverend Daniels, 44-Adele Hale Stackhouse, 45-Governor Truman Burrell, 46-Niall Brigant, 47-Roman Zimojic, 48-Dawn Green, 49-Rocky Cleary, 50-Eddie Gauthier, 51-Amy Burley"/>
    <s v="0-Anna Paquin, 1-Nelsan Ellis, 2-Ryan Kwanten, 3-Stephen Moyer, 4-Sam Trammell, 5-Chris Bauer, 6-Rutina Wesley, 7-Alexander SkarsgÃ¥rd, 8-Carrie Preston, 9-Deborah Ann Woll, 10-Kristin Bauer van Straten, 11-Todd Lowe, 12-Jim Parrack, 13-Joe Manganiello, 14-Lauren Bowles, 15-Michael McMillian, 16-Adina Porter, 17-Kevin Alejandro, 18-Marshall Allman, 19-Anna Camp, 20-Janina Gavankar, 21-Tara Buck, 22-William Sanderson, 23-Denis O'Hare, 24-Lucy Griffiths, 25-Jessica Tuck, 26-Lindsay Pulsipher, 27-Michelle Forbes, 28-Jurnee Smollett, 29-Michael Raymond-James, 30-Amelia Rose Blaire, 31-Bailey Noble, 32-Fiona Shaw, 33-Mariana Klaveno, 34-Mehcad Brooks, 35-Karolina Wydra, 36-Noah Matthews, 37-Nathan Parsons, 38-Kelly Overton, 39-Valentina Cervi, 40-Robert Patrick, 41-Robert Kazinsky, 42-Scott Foley, 43-Gregg Daniel, 44-Lois Smith, 45-Arliss Howard, 46-Rutger Hauer, 47-Christopher Meloni, 48-Lynn Collins, 49-Aaron Christian Howles, 50-Stephen Root, 51-Lizzy Caplan"/>
    <s v="http://www.hbo.com/true-blood"/>
  </r>
  <r>
    <s v="Californication"/>
    <s v="Californication is a series based around the writer Hank Moody. He moves to California and suffers a writers block as well as many other family and personal issues. His drinking and generally unhealthy lifestyle interrupts his relationships with his long term lover Karen and his daughter Becca as he struggles with his manager Charlie Runkle."/>
    <n v="30"/>
    <d v="2007-08-13T00:00:00"/>
    <d v="2014-06-29T00:00:00"/>
    <x v="55"/>
    <x v="0"/>
    <x v="0"/>
    <s v="Showtime"/>
    <n v="7.9"/>
    <x v="2"/>
    <s v="Sunday"/>
    <d v="1899-12-30T21:30:00"/>
    <n v="7"/>
    <n v="84"/>
    <n v="12"/>
    <s v="0-Hank Moody, 1-Charlie Runkle, 2-Karen Van Der Beek, 3-Marcy Runkle, 4-Becca Moody, 5-Mia Lewis"/>
    <s v="0-David Duchovny, 1-Evan Handler, 2-Natascha McElhone, 3-Pamela Adlon, 4-Madeleine Martin, 5-Madeline Zima"/>
    <s v="http://www.sho.com/sho/californication/home"/>
  </r>
  <r>
    <s v="Penoza"/>
    <s v="Housewife Carmen van Walraven is forced to take over her family's criminal business when her husband is assassinated for trying to snitch."/>
    <n v="50"/>
    <d v="2010-09-12T00:00:00"/>
    <d v="2017-10-29T00:00:00"/>
    <x v="5"/>
    <x v="0"/>
    <x v="5"/>
    <s v="NPO 3"/>
    <n v="7.9"/>
    <x v="2"/>
    <s v="Sunday"/>
    <d v="1899-12-30T20:25:00"/>
    <n v="5"/>
    <n v="48"/>
    <n v="10"/>
    <s v="0-Boris van Walraven, 1-Natalie van Walraven, 2-Carmen van Walraven-de Rue, 3-Lucien van Walraven, 4-Fiep Homoet, 5-Berry Reitens, 6-Jim Leeflang, 7-Nicolaas Luther, 8-Sandrina Breusink-Ritchie, 9-Lucas 'Storm' Albema, 10-Justine de Heer, 11-Simon Zwart, 12-John de Weerdt, 13-Koen de Weerdt, 14-AndrÃ© de Rue, 15-Jack van Zon, 16-Hanneke de Rue-Bannink, 17-Irwan de Rue, 18-Henk Ooms, 19-Marcus Vos, 20-Sjaak 'Coach' Westermaat, 21-Steven Breusink, 22-Frans van Walraven, 23-Maik Kneefel"/>
    <s v="0-Stijn Taverne, 1-Sigrid Ten Napel, 2-Monic Hendrickx, 3-Niels Gomperts, 4-Olga Zuiderhoek, 5-Loek Peters, 6-Hayo Bruins, 7-Raymond Thiry, 8-Medina Schuurman, 9-Gijs Naber, 10-Jacqueline Blom, 11-Marcel Musters, 12-Eric Corton, 13-Joost Koning, 14-Tom Jansen, 15-Peter Blok, 16-Peggy Jane De Schepper, 17-Fedja van HuÃªt, 18-Willem Nijholt, 19-Axel Daeseleire, 20-Jacob Derwig, 21-Marcel Hensema, 22-Thomas Acda, 23-Barry Atsma"/>
    <s v="https://www.npostart.nl/penoza/KN_1691991"/>
  </r>
  <r>
    <s v="Sleeper Cell"/>
    <s v="The controversial and unconventional drama delves into the harsh inner-workings of a Los Angeles-based Islamic terrorist cell headed by a charismatic and fanatical extremist (Fehr) and an Muslim undercover FBI agent (Ealy) who infiltrates it. Last year's mini-series featured a powerful and engrossing two-hour finale that will set the stage for the new Sleeper Cell, which will continue to combine timely, meticulously researched storylines and complex characters to create an entertaining and thought-provoking television event."/>
    <n v="60"/>
    <d v="2005-12-04T00:00:00"/>
    <d v="2006-12-17T00:00:00"/>
    <x v="119"/>
    <x v="0"/>
    <x v="0"/>
    <s v="Showtime"/>
    <n v="7.9"/>
    <x v="2"/>
    <s v="Sunday"/>
    <d v="1899-12-30T21:00:00"/>
    <n v="2"/>
    <n v="18"/>
    <n v="9"/>
    <s v="0-Christian Aumount, 1-Thomas &quot;Tommy&quot; Allen Emerson, 2-Bobby Habib, 3-Ilija Korjenic, 4-Special Agent Ray Fuller, 5-Gayle Bishop, 6-Darwyn al-Sayeed, 7-Faris &quot;Farik&quot; al-Farik, 8-Salim"/>
    <s v="0-Alex Nesic, 1-Blake Shields, 2-Grant Heslov, 3-Henri Lubatti, 4-James Le Gros, 5-Melissa Sagemiller, 6-Michael Ealy, 7-Oded Fehr, 8-Omid Abtahi"/>
    <m/>
  </r>
  <r>
    <s v="A Haunting"/>
    <s v="&quot;When the door between the spirit world and ours is opened, the stuff of nightmares becomes reality&quot;. That's according to the introduction of this series, A Haunting, which dramatizes the &quot;true&quot; stories of people who have been haunted or experienced a haunting. In this docu-drama, the actual people involved recount their stories on-camera, as the frightening events of their stories are re-enacted...."/>
    <n v="60"/>
    <d v="2005-10-28T00:00:00"/>
    <d v="2022-05-27T00:00:00"/>
    <x v="120"/>
    <x v="2"/>
    <x v="0"/>
    <s v="Travel Channel"/>
    <n v="7.9"/>
    <x v="2"/>
    <s v="Friday"/>
    <d v="1899-12-30T22:00:00"/>
    <n v="12"/>
    <n v="125"/>
    <n v="10"/>
    <s v="0-Narrator"/>
    <s v="0-Anthony Call"/>
    <s v="https://www.travelchannel.com/shows/a-haunting"/>
  </r>
  <r>
    <s v="Parker Lewis Can't Lose"/>
    <s v="For most teenagers, high school is filled with obstacles nearly impossible to traverse. But then there is Parker Lewis, the one teenager able to overcome any barrier with the use of his wits and the help of his best buds, rock n roller Mikey and their quintessential nerd assistant Jerry. Of course, that does not mean Principal Grace Musso will give up her attempts to foil the Buds' plans to maintain total coolness!"/>
    <n v="30"/>
    <d v="1990-09-02T00:00:00"/>
    <d v="1993-06-13T00:00:00"/>
    <x v="17"/>
    <x v="0"/>
    <x v="0"/>
    <s v="FOX"/>
    <n v="7.9"/>
    <x v="2"/>
    <s v="Sunday"/>
    <d v="1899-12-30T19:30:00"/>
    <n v="3"/>
    <n v="73"/>
    <n v="24"/>
    <s v="0-Parker Lloyd Lewis, 1-Michael Patrick &quot;Mikey&quot; Randall, 2-Jerry Steiner, 3-Shelly Lewis, 4-Principal Grace Musso, 5-Francis Lawrence &quot;Larry&quot; Kubiac III, 6-Annie Sloan, 7-Judy Lewis, 8-Martin Lewis, 9-Judy Lewis, 10-Franklin &quot;Frank&quot; Lemmer"/>
    <s v="0-Corin Nemec, 1-Billy Jayne, 2-Troy Slaten, 3-Maia Brewton, 4-Melanie Chartoff, 5-Abraham Benrubi, 6-Jennifer Guthrie, 7-Mary Ellen Trainor, 8-Timothy Stack, 9-Anne Bloom, 10-Taj Johnson"/>
    <m/>
  </r>
  <r>
    <s v="The Paradise"/>
    <s v="An intoxicating love story set in England's first department store in the 1870s."/>
    <n v="60"/>
    <d v="2012-09-25T00:00:00"/>
    <d v="2013-12-08T00:00:00"/>
    <x v="95"/>
    <x v="0"/>
    <x v="0"/>
    <s v="BBC One"/>
    <n v="7.9"/>
    <x v="2"/>
    <s v="Sunday"/>
    <d v="1899-12-30T20:00:00"/>
    <n v="2"/>
    <n v="16"/>
    <n v="8"/>
    <s v="0-John Moray, 1-Denise Lovett, 2-Katherine Glendenning, 3-Dudley, 4-Clara, 5-Sam, 6-Arthur, 7-Jonas Franks, 8-Edmund Lovett, 9-Miss Audrey, 10-Lord Glendenning, 11-Pauline"/>
    <s v="0-Emun Elliott, 1-Joanna Vanderham, 2-Elaine Cassidy, 3-Matthew McNulty, 4-Sonya Cassidy, 5-Stephen Wight, 6-Finn Burridge, 7-David Hayman, 8-Peter Wight, 9-Sarah Lancashire, 10-Patrick Malahide, 11-Ruby Bentall"/>
    <s v="http://www.bbc.co.uk/programmes/p00vhpsv"/>
  </r>
  <r>
    <s v="Chicago Fire"/>
    <s v="No job is more stressful, dangerous or exhilarating than those of the Firefighters, Rescue Squad and Paramedics of Chicago Firehouse 51. These are the courageous men and women who forge headfirst into danger when everyone else is running the other way and whose actions make the difference between life and death. These are their stories."/>
    <n v="60"/>
    <d v="2012-10-10T00:00:00"/>
    <m/>
    <x v="121"/>
    <x v="0"/>
    <x v="0"/>
    <s v="NBC"/>
    <n v="7.9"/>
    <x v="2"/>
    <s v="Wednesday"/>
    <d v="1899-12-30T21:00:00"/>
    <n v="13"/>
    <n v="252"/>
    <n v="19"/>
    <s v="0-Firefighter Joe Cruz, 1-Firefighter Randy &quot;Mouch&quot; McHolland, 2-Lieutenant Christopher Herrmann, 3-Deputy District Chief Wallace Boden, 4-Lieutenant Kelly Severide, 5-Matthew Casey, 6-Paramedic Sylvie Brett, 7-Lieutenant Stella Kidd, 8-Firefighter Brian &quot;Otis&quot; Zvonecek, 9-Gabriela Dawson, 10-Darren Ritter, 11-Blake Gallo, 12-Paramedic Violet Mikami, 13-Peter Mills, 14-Paramedic Leslie Shay, 15-Paramedic Emily Foster, 16-Jimmy Borrelli, 17-Paramedic Jessica &quot;Chili&quot; Chilton, 18-Dr. Hallie Thomas, 19-Paramedic Gianna Mackey, 20-Paramedic Lyla Novak"/>
    <s v="0-Joe MiÃ±oso, 1-Christian Stolte, 2-David Eigenberg, 3-Eamonn Walker, 4-Taylor Kinney, 5-Jesse Spencer, 6-Kara Killmer, 7-Miranda Rae Mayo, 8-Yuri Sardarov, 9-Monica Raymund, 10-Daniel Kyri, 11-Alberto Rosende, 12-Hanako Greensmith, 13-Charlie Barnett, 14-Lauren German, 15-Annie Ilonzeh, 16-Steven R. McQueen, 17-Dora Madison Burge, 18-Teri Reeves, 19-Adriyan Rae, 20-Jocelyn Hudon"/>
    <s v="https://www.nbc.com/chicago-fire"/>
  </r>
  <r>
    <s v="The Vampire Diaries"/>
    <s v="The Vampire Diaries is a supernatural drama/romance based around Elena Gilbert who falls in love with a 163 year old vampire.Based on a novel series by L.J. Smith."/>
    <n v="60"/>
    <d v="2009-09-10T00:00:00"/>
    <d v="2017-03-10T00:00:00"/>
    <x v="60"/>
    <x v="0"/>
    <x v="0"/>
    <s v="The CW"/>
    <n v="7.9"/>
    <x v="2"/>
    <s v="Friday"/>
    <d v="1899-12-30T20:00:00"/>
    <n v="8"/>
    <n v="171"/>
    <n v="21"/>
    <s v="0-Stefan Salvatore, 1-Damon Salvatore, 2-Caroline Elizabeth Forbes, 3-Bonnie Bennett, 4-Elena Gilbert, 5-Matt Donovan, 6-Jeremy Gilbert, 7-Alaric Saltzman, 8-Tyler Lockwood, 9-Enzo, 10-Niklaus &quot;Klaus&quot; Mikaelson, 11-Jenna Sommers, 12-Vicki Donovan"/>
    <s v="0-Paul Wesley, 1-Ian Somerhalder, 2-Candice Accola, 3-Kat Graham, 4-Nina Dobrev, 5-Zach Roerig, 6-Steven R. McQueen, 7-Matthew Davis, 8-Michael Trevino, 9-Michael Malarkey, 10-Joseph Morgan, 11-Sara Canning, 12-Kayla Ewell"/>
    <s v="http://www.cwtv.com/shows/the-vampire-diaries"/>
  </r>
  <r>
    <s v="Combat Hospital"/>
    <s v="The war zone of Southern Afghanistan is the workplace for the doctors, nurses and medics of the Role 3 Medical Unit, a Canadian-led NATO team delivering the highest level of care available in Kandahar. Leading the hospital staff on behalf of the Canadian forces is Col. Xavier Marks, a career military surgeon. His new recruits include Maj. Rebecca Gordon, a trauma surgeon who is eager to get noticed, and Capt. Bobby Trang, who is given a tough team leader assignment upon his arrival to the unit. Australian psychiatrist Maj. Grace Pedersen looks after the troops' mental well being, and Dr. Simon Hill is considered a brilliant neurosurgeon, although others wonder what the nonmilitary staffer was thinking when he volunteered to work in a war zone."/>
    <n v="60"/>
    <d v="2011-06-21T00:00:00"/>
    <d v="2011-09-06T00:00:00"/>
    <x v="122"/>
    <x v="0"/>
    <x v="0"/>
    <s v="Global"/>
    <n v="7.9"/>
    <x v="2"/>
    <s v="Tuesday"/>
    <d v="1899-12-30T22:00:00"/>
    <n v="1"/>
    <n v="13"/>
    <n v="13"/>
    <s v="0-Commander Will Royal, 1-Major Ada Pedersen, 2-Colonel Marks, 3-Major Suzy Chao, 4-Dr. Simon Hill, 5-Dr. Rebecca Gordon, 6-Captain Bobby Trang, 7-Vans, 8-RSM Graham Kelly, 9-Major Hasti Samizay, 10-PJ Talwar Mehra, 11-PJ Terrel Ford, 12-Sgt. Hannah Corda"/>
    <s v="0-Arnold Pinnock, 1-Deborah Kara Unger, 2-Elias Koteas, 3-Ellen Wong, 4-Luke Mably, 5-Michelle Borth, 6-Terry Chen, 7-Hamza Jeetooa, 8-Gord Rand, 9-Anne Bedian, 10-Karan Oberoi, 11-Dwain Murphy, 12-Trenna Keating"/>
    <m/>
  </r>
  <r>
    <s v="Hatfields &amp; McCoys"/>
    <s v="The Hatfield-McCoy saga begins with 'Devil' Anse Hatfield (Costner) and Randall McCoy (Paxton). Close friends and comrades during the Civil War, they returned to their neighboring homes - Hatfield in West Virginia, McCoy just across the Tug River border in Kentucky - to increasing tensions, misunderstandings and resentments that soon exploded into all-out warfare between the two families. As hostilities grew, friends, neighbors and outside forces joined the fight, bringing the two states to the brink of another Civil War."/>
    <n v="96"/>
    <d v="2012-05-28T00:00:00"/>
    <d v="2012-05-30T00:00:00"/>
    <x v="123"/>
    <x v="0"/>
    <x v="0"/>
    <s v="History"/>
    <n v="7.9"/>
    <x v="2"/>
    <s v="Monday, Tuesday, Wednesday"/>
    <d v="1899-12-30T21:00:00"/>
    <n v="1"/>
    <n v="3"/>
    <n v="3"/>
    <s v="0-Randall McCoy, 1-Nancy McCoy, 2-Devil Anse Hatfield, 3-Johnse Hatfield, 4-Ellison &quot;Cotton Top&quot; Mounts, 5-Wall Hatfield, 6-Good 'Lias Hatfield, 7-Aunt Betty Blankenship, 8-Roseanna McCoy, 9-Sally McCoy, 10-Calvin McCoy, 11-Perry Cline, 12-Levicy Hatfield, 13-Jim Vance, 14-Jim McCoy, 15-Bad Frank Phillips, 16-Ransom Bray, 17-Tolbert McCoy, 18-William &quot;Cap&quot; Hatfield, 19-Ellison Hatfield"/>
    <s v="0-Bill Paxton, 1-Jena Malone, 2-Kevin Costner, 3-Matt Barr, 4-Noel Fisher, 5-Powers Boothe, 6-Greg Patmore, 7-Joy McBrinn, 8-Lindsay Pulsipher, 9-Mare Winningham, 10-Max Deacon, 11-Ronan Vibert, 12-Sarah Parish, 13-Tom Berenger, 14-Tom McKay, 15-Andrew Howard, 16-Jilon VanOver, 17-Sam Reid, 18-Boyd Holbrook, 19-Damian O'Hare"/>
    <s v="https://www.history.com/shows/hatfields-and-mccoys"/>
  </r>
  <r>
    <s v="The Royals"/>
    <s v="The Royals is an hour-long drama centered on a fictional modern day royal family. Queen Helena and King Simon try to present an aura of class and grace to the public, but the truth of the family's life is much different, as tainted politics and family issues threaten to cause chaos and turmoil. The monarchs' rebellious daughter, Princess Eleanor, provides fodder for the tabloids with a life full of sex, drugs, and even hung-over helicopter rides. Her twin brother, Prince Liam, is a playboy who takes full advantage of being one of the planet's most eligible bachelors. It's a life Liam enjoys until his older brother -- and heir to the throne -- dies, making Liam next in line to inherit the throne. Power is everything, there are no limits, and trust is nonexistent for this royal family."/>
    <n v="60"/>
    <d v="2015-03-15T00:00:00"/>
    <d v="2018-05-13T00:00:00"/>
    <x v="25"/>
    <x v="0"/>
    <x v="0"/>
    <s v="E!"/>
    <n v="7.9"/>
    <x v="2"/>
    <s v="Sunday"/>
    <d v="1899-12-30T22:00:00"/>
    <n v="4"/>
    <n v="40"/>
    <n v="10"/>
    <s v="0-Princess Eleanor Henstridge, 1-Queen Helena Henstridge, 2-Prince Cyrus Henstridge, 3-Prince Liam Henstridge, 4-Jasper Frost, 5-Wilhelmina, 6-Prince Robert Henstridge, 7-Ted Pryce, 8-King Simon Henstridge, 9-Ophelia Pryce"/>
    <s v="0-Alexandra Park, 1-Elizabeth Hurley, 2-Jake Maskall, 3-William Moseley, 4-Tom Austen, 5-Genevieve Gaunt, 6-Max Brown, 7-Oliver Milburn, 8-Vincent Regan, 9-Merritt Patterson"/>
    <s v="http://uk.eonline.com/shows/the_royals"/>
  </r>
  <r>
    <s v="Enlisted"/>
    <s v="A military-set family comedy, Enlisted centers on three brothers on a small Florida Army post and the group of misfits who surround them. Charming, funny and a natural-born leader Staff Sergeant Pete Hill was on a path for a huge military career until one mistake overseas got him booted stateside to Fort McGee, the post where his two younger brothers - Corporal Derrick Hill and Private Randy Hill are stationed."/>
    <n v="30"/>
    <d v="2014-01-10T00:00:00"/>
    <d v="2014-06-22T00:00:00"/>
    <x v="17"/>
    <x v="0"/>
    <x v="0"/>
    <s v="FOX"/>
    <n v="7.9"/>
    <x v="2"/>
    <s v="Sunday"/>
    <d v="1899-12-30T21:00:00"/>
    <n v="1"/>
    <n v="13"/>
    <n v="13"/>
    <s v="0-Staff Sergeant Pete Hill, 1-Corporal Derrick Hill, 2-Private Randy Hill, 3-Staff Sergeant Jill Perez, 4-Command Sergeant Major Donald Cody"/>
    <s v="0-Geoff Stults, 1-Chris Lowell, 2-Parker Young, 3-Angelique Cabral, 4-Keith David"/>
    <m/>
  </r>
  <r>
    <s v="Law &amp; Order: Special Victims Unit"/>
    <s v="In the criminal justice system, sexually-based offenses are considered especially heinous. In New York City, the dedicated detectives who investigate these vicious felonies are members of an elite squad known as the Special Victims Unit. These are their stories."/>
    <n v="60"/>
    <d v="1999-09-20T00:00:00"/>
    <m/>
    <x v="26"/>
    <x v="0"/>
    <x v="0"/>
    <s v="NBC"/>
    <n v="7.9"/>
    <x v="2"/>
    <s v="Thursday"/>
    <d v="1899-12-30T21:00:00"/>
    <n v="26"/>
    <n v="551"/>
    <n v="21"/>
    <s v="0-Captain Olivia Benson, 1-Sergeant Odafin &quot;Fin&quot; Tutuola, 2-Captain Donald Cragen, 3-John Munch, 4-Detective Elliot Stabler, 5-Amanda Rollins, 6-Dr. George Huang, 7-Dominick Carisi, Jr., 8-Dr. Melinda Warner, M.E., 9-Rafael Barba, 10-Assistant D.A. Casey Novak, 11-Alexandra Cabot, 12-Nick Amaro, 13-Detective Joe Velasco, 14-Detective Katriona &quot;Kat&quot; Azar Tamin, 15-Assistant D.A. Peter Stone, 16-Detective Monique Jeffries, 17-Assistant D.A. Kim Greylek, 18-Detective Chester Lake, 19-Christian Garland, 20-Detective Grace Muncy"/>
    <s v="0-Mariska Hargitay, 1-Ice-T, 2-Dann Florek, 3-Richard Belzer, 4-Christopher Meloni, 5-Kelli Giddish, 6-B.D. Wong, 7-Peter Scanavino, 8-Tamara Tunie, 9-RaÃºl Esparza, 10-Diane Neal, 11-Stephanie March, 12-Danny Pino, 13-Octavio Pisano, 14-Jamie Gray Hyder, 15-Philip Winchester, 16-Michelle Hurd, 17-Michaela McManus, 18-Adam Beach, 19-Demore Barnes, 20-Molly Burnett"/>
    <s v="http://www.nbc.com/law-and-order-special-victims-unit"/>
  </r>
  <r>
    <s v="Bob's Burgers"/>
    <s v="The series follows Bob who runs Bob's Burgers, with the help of his wife and their three kids. Bob has big ideas about burgers, but the rest of the clan falls short on service. Despite the greasy counters and lousy location, the Belchers are determined to make every &quot;Grand Re-Re-Re-opening&quot; a success. Bob's wife, Linda, stands by her man and often does so by bursting into song. Their eldest daughter, 13-year-old Tina has a slight obsession with boys and zombies. Middle child Gene is an aspiring musician with a thirst for life. Louise is the bunny ears-wearing youngest daughter with an off-kilter sense of humor that makes her somewhat of a liability in the kitchen â€“ and with the public."/>
    <n v="30"/>
    <d v="2011-01-09T00:00:00"/>
    <m/>
    <x v="57"/>
    <x v="1"/>
    <x v="0"/>
    <s v="FOX"/>
    <n v="7.9"/>
    <x v="2"/>
    <s v="Sunday"/>
    <d v="1899-12-30T21:00:00"/>
    <n v="14"/>
    <n v="273"/>
    <n v="20"/>
    <s v="0-Bob Belcher, 1-Tina Belcher, 2-Gene Belcher, 3-Linda Belcher, 4-Louise Belcher, 5-Teddy, 6-Edith, 7-Paul, 8-Hubert Hammerschmidt, 9-Santa"/>
    <s v="0-H. Jon Benjamin, 1-Dan Mintz, 2-Eugene Mirman, 3-John Roberts, 4-Kristen Schaal, 5-Larry Murphy, 6-Larry Murphy, 7-Larry Murphy, 8-Larry Murphy, 9-Larry Murphy"/>
    <s v="http://www.fox.com/bobs-burgers"/>
  </r>
  <r>
    <s v="Cranford"/>
    <s v="A rich and comic drama about the people of Cranford, a small Cheshire town on the cusp of change in the 1840s. Adapted from the novels by Elizabeth Gaskell."/>
    <n v="69"/>
    <d v="2007-11-18T00:00:00"/>
    <d v="2009-12-27T00:00:00"/>
    <x v="25"/>
    <x v="0"/>
    <x v="0"/>
    <s v="BBC One"/>
    <n v="7.9"/>
    <x v="2"/>
    <s v="Not Specified"/>
    <d v="1899-12-30T21:00:00"/>
    <n v="2"/>
    <n v="7"/>
    <n v="4"/>
    <s v="0-Miss Matty Jenkyns, 1-Mary Smith, 2-Miss Pole, 3-Captain Brown, 4-Rev. Hutton, 5-Miss Augusta Tomkinson, 6-Mrs Forrester, 7-Miss Galindo, 8-Mrs Jamieson, 9-Jem Hearne, 10-Lady Ludlow, 11-Martha, 12-Harry Gregson, 13-Dr. Morgan, 14-Mr Carter, 15-Jessie Brown, 16-Sir Charles Maulver, 17-Sophy Hutton, 18-Mrs Rose, 19-Dr. Frank Harrison, 20-Job Gregson, 21-Peter Jenkyns, 22-Peter Jenkyns, 23-Miss Deborah Jenkyns, 24-Mr Johnson, 25-Mr Holbrook, 26-Erminia Whyte, 27-Mrs Johnson, 28-William Buxton, 29-Edward Bell, 30-Mr Buxton, 31-Mrs Bell, 32-Peggy Bell, 33-Clara Smith, 34-Major Gordon, 35-Dr. Jack Mashland, 36-Caroline Tomkinson, 37-Septimus Hanbury, 38-Lady Glenmire"/>
    <s v="0-Judi Dench, 1-Lisa Dillon, 2-Imelda Staunton, 3-Jim Carter, 4-Alex Jennings, 5-Deborah Findlay, 6-Julia McKenzie, 7-Emma Fielding, 8-Barbara Flynn, 9-Andrew Buchan, 10-Francesca Annis, 11-Claudie Blakley, 12-Alex Etel, 13-John Bowe, 14-Philip Glenister, 15-Julia Sawalha, 16-Greg Wise, 17-Kimberley Nixon, 18-Lesley Manville, 19-Simon Woods, 20-Dean Lennox Kelly, 21-Nicholas Le Prevost, 22-Martin Shaw, 23-Eileen Atkins, 24-Adrian Scarborough, 25-Michael Gambon, 26-Michelle Dockery, 27-Debra Gillett, 28-Tom Hiddleston, 29-Matthew McNulty, 30-Jonathan Pryce, 31-Lesley Sharp, 32-Jodie Whittaker, 33-Finty Williams, 34-Alistair Petrie, 35-Joe McFadden, 36-Selina Griffiths, 37-Rory Kinnear, 38-Celia Imrie"/>
    <s v="http://www.bbc.co.uk/programmes/b00ps1xh"/>
  </r>
  <r>
    <s v="Commander in Chief"/>
    <s v="Mackenzie Allen, the 45-year-old Independent Vice President of the United States, is about to venture into territory no woman has entered before. While at an official ceremony with husband and Chief of Staff, Rod Allen, she is informed by the President's Chief of Staff, Jim Gardner, and the Attorney General that President Bridges is about to undergo emergency brain surgery for a tumor."/>
    <n v="60"/>
    <d v="2005-09-27T00:00:00"/>
    <d v="2006-06-14T00:00:00"/>
    <x v="25"/>
    <x v="0"/>
    <x v="0"/>
    <s v="ABC"/>
    <n v="7.9"/>
    <x v="2"/>
    <s v="Tuesday"/>
    <d v="1899-12-30T21:00:00"/>
    <n v="1"/>
    <n v="18"/>
    <n v="18"/>
    <s v="0-Mackenzie Allen, 1-Nathan Templeton, 2-Rod Calloway, 3-Rebecca Calloway, 4-Kelly Ludlow, 5-Amy Calloway, 6-Horace Calloway, 7-Joan Greer"/>
    <s v="0-Geena Davis, 1-Donald Sutherland, 2-Kyle Secor, 3-Caitlin Wachs, 4-Ever Carradine, 5-Jasmine Jessica Anthony, 6-Matt Lanter, 7-Julie Ann Emery"/>
    <m/>
  </r>
  <r>
    <s v="Saving Grace"/>
    <s v="Holly Hunter stars as a detective who kills a man in a drunken car crash and is given a second chance at life from an angel."/>
    <n v="60"/>
    <d v="2007-07-23T00:00:00"/>
    <d v="2010-06-21T00:00:00"/>
    <x v="124"/>
    <x v="0"/>
    <x v="0"/>
    <s v="TNT"/>
    <n v="7.9"/>
    <x v="2"/>
    <s v="Monday"/>
    <d v="1899-12-30T22:00:00"/>
    <n v="3"/>
    <n v="46"/>
    <n v="15"/>
    <s v="0-Det. Butch Ada, 1-Grace Hanadarko, 2-Det. Ham Dewey, 3-Rhetta Rodriguez, 4-Earl, 5-Captain Kate Perry, 6-Bobby Stillwater, 7-Clay Norman, 8-Leon Cooley, 9-Neely Lloyd"/>
    <s v="0-Bailey Chase, 1-Holly Hunter, 2-Kenny Johnson, 3-Laura San Giacomo, 4-Leon Rippy, 5-Lorraine Toussaint, 6-Gregory Cruz, 7-Dylan Minnette, 8-Bokeem Woodbine, 9-Yaani King Mondschein"/>
    <m/>
  </r>
  <r>
    <s v="The Lost World"/>
    <s v="Determined to prove the existence of The Lost World, dashing adventurer and scholar Professor Edward Challenger mounts a British expedition team consisting of a mismatched group of enthusiasts, all with less than selfless reasons for making the journey. Traveling through the uncharted Amazon jungle to this prehistoric plateau, the group encounters incredible adventures: tribal headhunters, vicious ape men, giant crocodiles, and terrifying dinosaurs!"/>
    <n v="60"/>
    <d v="1999-04-03T00:00:00"/>
    <d v="2002-05-13T00:00:00"/>
    <x v="10"/>
    <x v="0"/>
    <x v="0"/>
    <s v="Syndication"/>
    <n v="7.9"/>
    <x v="2"/>
    <s v="Monday"/>
    <n v="0"/>
    <n v="3"/>
    <n v="66"/>
    <n v="22"/>
    <s v="0-Professor George Challenger, 1-Marguerite, 2-Lord John Roxton, 3-Ned Malone, 4-Veronica, 5-Professor Summerlee"/>
    <s v="0-Peter McCauley, 1-Rachel Blakely, 2-Will Snow, 3-David Orth, 4-Jennifer O'Dell, 5-Michael Sinelnikoff"/>
    <m/>
  </r>
  <r>
    <s v="Army Wives"/>
    <s v="Army Wives follows the struggles, dreams and friendships of a diverse group of womenâ€”and one manâ€”living with their spouses and families on an active Army post."/>
    <n v="60"/>
    <d v="2007-06-03T00:00:00"/>
    <d v="2013-06-09T00:00:00"/>
    <x v="13"/>
    <x v="0"/>
    <x v="0"/>
    <s v="Lifetime"/>
    <n v="7.9"/>
    <x v="2"/>
    <s v="Sunday"/>
    <d v="1899-12-30T21:00:00"/>
    <n v="7"/>
    <n v="117"/>
    <n v="17"/>
    <s v="0-Denise Sherwood, 1-Joan Burton, 2-Michael Holden, 3-Dr. Roland Burton, 4-Roxy LeBlanc, 5-Claudia Joy Holden, 6-Trevor LeBlanc, 7-Frank Sherwood, 8-Pamela Moran, 9-Emmalin Holden, 10-Chase Moran, 11-Jeremy Sherwood, 12-Jackie Clarke, 13-Gloria Cruz, 14-Hector Cruz, 15-Maggie Hall, 16-Latasha Montclair, 17-Holly Truman, 18-Tim Truman, 19-Kat Young"/>
    <s v="0-Catherine Bell, 1-Wendy Davis, 2-Brian McNamara, 3-Sterling K. Brown, 4-Sally Pressman, 5-Kim Delaney, 6-Drew Fuller, 7-Terry Serpico, 8-Brigid Brannagh, 9-Katelyn Pippy, 10-Jeremy Davidson, 11-Richard Bryant, 12-Kelli Williams, 13-Alyssa Diaz, 14-Joseph Julian Soria, 15-Torrey DeVitto, 16-Ashanti, 17-Elle McLemore, 18-Jesse McCartney, 19-Brooke Shields"/>
    <m/>
  </r>
  <r>
    <s v="Louie"/>
    <s v="Louie is a comedy filtered through the observational humor of Louis C.K. Each episode puts a spotlight on Louis' hectic life as a successful stand-up comedian and newly single father raising his two daughters. The single-camera comedy is a mix of Louis C.K.'s stand-up comedy and scripted short films."/>
    <n v="30"/>
    <d v="2010-06-29T00:00:00"/>
    <d v="2015-05-28T00:00:00"/>
    <x v="55"/>
    <x v="0"/>
    <x v="0"/>
    <s v="FX"/>
    <n v="7.9"/>
    <x v="2"/>
    <s v="Thursday"/>
    <d v="1899-12-30T22:00:00"/>
    <n v="5"/>
    <n v="61"/>
    <n v="12"/>
    <s v="0-Louis C.K."/>
    <s v="0-Louis C.K."/>
    <s v="http://www.fxnetworks.com/louie/"/>
  </r>
  <r>
    <s v="In Plain Sight"/>
    <s v="In Plain Sight follows the story of a Federal Marshall with the Witness Protection program who must hide her high-risk, high-impact job from her family. To those that know her, Mary Shannon is a glorified meter maid, but her real job is much more dangerous. She must oversee federal witnesses who have been relocated through the Witness Protection program and make sure that they stay safe."/>
    <n v="61"/>
    <d v="2008-06-01T00:00:00"/>
    <d v="2012-05-04T00:00:00"/>
    <x v="24"/>
    <x v="0"/>
    <x v="0"/>
    <s v="USA Network"/>
    <n v="7.9"/>
    <x v="2"/>
    <s v="Friday"/>
    <d v="1899-12-30T22:00:00"/>
    <n v="5"/>
    <n v="61"/>
    <n v="12"/>
    <s v="0-Mary Shannon, 1-Marshall Mann, 2-Stan McQueen, 3-Brandi Shannon, 4-Jinx Shannon, 5-Raphael Ramirez, 6-Detective Abigail Chaffee, 7-Detective Robert &quot;Bobby D&quot; Dershowitz"/>
    <s v="0-Mary McCormack, 1-Frederick Weller, 2-Paul Ben-Victor, 3-Nichole Hiltz, 4-Lesley Ann Warren, 5-CristiÃ¡n de la Fuente, 6-Rachel Boston, 7-Todd Williams"/>
    <m/>
  </r>
  <r>
    <s v="Hustle"/>
    <s v="Hustle is a series that follows a group of con artists who specialise in &quot;long cons&quot;â€”extended deceptions which require greater commitment, but which return a higher reward than simple confidence tricks."/>
    <n v="60"/>
    <d v="2004-02-24T00:00:00"/>
    <d v="2012-02-17T00:00:00"/>
    <x v="0"/>
    <x v="0"/>
    <x v="0"/>
    <s v="BBC One"/>
    <n v="7.9"/>
    <x v="2"/>
    <s v="Friday"/>
    <d v="1899-12-30T21:00:00"/>
    <n v="8"/>
    <n v="48"/>
    <n v="6"/>
    <s v="0-Albert Stoller, 1-Ash &quot;Three Socks&quot; Morgan, 2-Eddie, 3-Michael &quot;Mickey Bricks&quot; Stone, 4-Stacie Monroe, 5-Danny Blue, 6-Emma Kennedy, 7-Sean Kennedy, 8-Billy Bond"/>
    <s v="0-Robert Vaughn, 1-Robert Glenister, 2-Rob Jarvis, 3-Adrian Lester, 4-Jaime Murray, 5-Marc Warren, 6-Kelly Adams, 7-Matt Di Angelo, 8-Ashley Walters"/>
    <s v="http://www.bbc.co.uk/programmes/b007gf9k"/>
  </r>
  <r>
    <s v="Boss"/>
    <s v="Boss is an American political drama television series staring Kelsey Grammer as Tom Kane, the mayor of Chicago, who has recently been diagnosed with dementia with Lewy bodies, a degenerative neurological disorder."/>
    <n v="60"/>
    <d v="2011-10-21T00:00:00"/>
    <d v="2012-10-19T00:00:00"/>
    <x v="5"/>
    <x v="0"/>
    <x v="0"/>
    <s v="STARZ"/>
    <n v="7.9"/>
    <x v="2"/>
    <s v="Friday"/>
    <d v="1899-12-30T21:00:00"/>
    <n v="2"/>
    <n v="18"/>
    <n v="9"/>
    <s v="0-Ben Zajac, 1-Meredith Kane, 2-Emma Kane, 3-Kitty O'Neil, 4-Mayor Thomas Kane"/>
    <s v="0-Jeff Hephner, 1-Connie Nielsen, 2-Hannah Ware, 3-Kathleen Robertson, 4-Kelsey Grammer"/>
    <m/>
  </r>
  <r>
    <s v="Dirty Jobs"/>
    <s v="Dirty Jobs videos follow the unsung laborers who make a living in some of the most unthinkable ways."/>
    <n v="60"/>
    <d v="2003-11-07T00:00:00"/>
    <m/>
    <x v="32"/>
    <x v="7"/>
    <x v="0"/>
    <s v="Discovery"/>
    <n v="7.9"/>
    <x v="2"/>
    <s v="Sunday"/>
    <d v="1899-12-30T20:00:00"/>
    <n v="12"/>
    <n v="149"/>
    <n v="12"/>
    <s v="0-Host"/>
    <s v="0-Mike Rowe"/>
    <s v="https://go.discovery.com/show/dirty-jobs-discovery-atve-us"/>
  </r>
  <r>
    <s v="The Closer"/>
    <s v="Deputy Police Chief Brenda Leigh Johnson transfers from Atlanta to Los Angeles to head up a special unit of the LAPD that handles sensitive, high-profile murder cases. Despite a tendency to step on people's toes, Johnson manages to convert even her strongest adversaries with her unique ability to get to the truth, and more importantly, to close cases."/>
    <n v="60"/>
    <d v="2005-06-13T00:00:00"/>
    <d v="2012-08-13T00:00:00"/>
    <x v="3"/>
    <x v="0"/>
    <x v="0"/>
    <s v="TNT"/>
    <n v="7.9"/>
    <x v="2"/>
    <s v="Monday"/>
    <d v="1899-12-30T21:00:00"/>
    <n v="7"/>
    <n v="109"/>
    <n v="16"/>
    <s v="0-Deputy Chief Brenda Leigh Johnson, 1-Assistant Chief Will Pope, 2-Detective Sgt. David Gabriel, 3-Commander Russell Taylor, 4-Detective Lt. Louie Provenza, 5-FBI Agent Fritz Howard, 6-Detective Lt. Michael Tao, 7-Detective Julio Sanchez, 8-Detective Lt. Andy Flynn, 9-Buzz Watson, 10-Detective Irene Daniels, 11-Captain Sharon Raydor"/>
    <s v="0-Kyra Sedgwick, 1-J.K. Simmons, 2-Corey Reynolds, 3-Robert Gossett, 4-G.W. Bailey, 5-Jon Tenney, 6-Michael Paul Chan, 7-Raymond Cruz, 8-Tony Denison, 9-Phillip P. Keene, 10-Gina Ravera, 11-Mary McDonnell"/>
    <m/>
  </r>
  <r>
    <s v="Sinbad"/>
    <s v="Sinbad is a young man on a quest for redemption, condemned to keep searching for a way to lift the curse that chains him to the seas, until he can find the goodness in himself. Sinbad provides for himself and his family by fighting for money, but inadvertently kills a man, causing him to escape to sea as a stowaway. The 8th century Arabia is a melting pot of cultures, faiths and creatures; full of life and color, but also threatening and volatile. Before their journey is over, Sinbad and his crew of outcasts will not only have to brave their own demons, but some of the most dangerous enemies imaginable."/>
    <n v="60"/>
    <d v="2012-07-08T00:00:00"/>
    <d v="2012-09-23T00:00:00"/>
    <x v="2"/>
    <x v="0"/>
    <x v="0"/>
    <s v="Sky Showcase"/>
    <n v="7.9"/>
    <x v="2"/>
    <s v="Sunday"/>
    <d v="1899-12-30T19:00:00"/>
    <n v="1"/>
    <n v="12"/>
    <n v="12"/>
    <s v="0-Sinbad, 1-Rina, 2-Gunnar Halfdanarson, 3-Cook, 4-Anwar Shavani, 5-Taryn, 6-Nala, 7-Tiger, 8-Akbari, 9-Emir, 10-Safia"/>
    <s v="0-Elliot Knight, 1-Marama Corlett, 2-Elliot Cowan, 3-Junix Inocian, 4-Dimitri Leonidas, 5-Orla Brady, 6-Estella Daniels, 7-Tuppence Middleton, 8-Naveen Andrews, 9-Yigal Naor, 10-Janet Suzman"/>
    <m/>
  </r>
  <r>
    <s v="Hardcore Pawn"/>
    <s v="Hardcore Pawn takes viewers behind the scenes of the immense American Jewelry &amp;amp; Loan, a family business owned by third-generation pawnbroker Les Gold. Working with Les are his son, Seth, who is being groomed to eventually take over the store, and daughter, Ashley, who thinks Seth isn't ready for the top job."/>
    <n v="30"/>
    <d v="2010-08-16T00:00:00"/>
    <d v="2015-04-06T00:00:00"/>
    <x v="32"/>
    <x v="7"/>
    <x v="0"/>
    <s v="truTV"/>
    <n v="7.9"/>
    <x v="2"/>
    <s v="Monday"/>
    <d v="1899-12-30T21:00:00"/>
    <n v="9"/>
    <n v="160"/>
    <n v="18"/>
    <s v="0-Les Gold, 1-Ashley Broad, 2-Seth Gold"/>
    <s v="0-Les Gold, 1-Ashley Broad, 2-Seth Gold"/>
    <m/>
  </r>
  <r>
    <s v="Death in Paradise"/>
    <s v="Murders and mojitos. Fresh off the plane, a British detective joins the police force on the luscious Caribbean island of Saint Marie."/>
    <n v="60"/>
    <d v="2011-10-25T00:00:00"/>
    <m/>
    <x v="3"/>
    <x v="0"/>
    <x v="0"/>
    <s v="BBC One"/>
    <n v="7.9"/>
    <x v="2"/>
    <s v="Sunday"/>
    <d v="1899-12-30T21:00:00"/>
    <n v="14"/>
    <n v="104"/>
    <n v="7"/>
    <s v="0-Commissioner Selwyn Patterson, 1-Catherine Bordey, 2-Officer Dwayne Myers, 3-DS Florence Cassell, 4-JP Hooper, 5-DI Neville Parker, 6-DS Camille Bordey, 7-Officer Marlon Pryce, 8-Humphrey Goodman, 9-Officer Darlene Curtis, 10-DS Naomi Thomas, 11-DI Jack Mooney, 12-Fidel Best, 13-DI Richard Poole, 14-Officer Ruby Patterson, 15-DS Madeleine Dumas, 16-DI Mervin Wilson"/>
    <s v="0-Don Warrington, 1-Elisabeth Bourgine, 2-Danny John-Jules, 3-JosÃ©phine Jobert, 4-Tobi Bakare, 5-Ralf Little, 6-Sara Martins, 7-Tahj Miles, 8-Kris Marshall, 9-Ginny Holder, 10-Shantol Jackson, 11-Ardal O'Hanlon, 12-Gary Carr, 13-Ben Miller, 14-Shyko Amos, 15-Aude Legastelois, 16-Don Gilet"/>
    <s v="http://www.bbc.co.uk/programmes/b01pvmf6"/>
  </r>
  <r>
    <s v="Pit Bulls &amp; Parolees"/>
    <s v="Pit Bulls &amp;amp; Parolees follows the turbulent drama and bittersweet moments as ex-convicts and ill-reputed dogs come together to strengthen one another. Sharing the same dominant traits of a pit bull -- determination, agility, strength and energy -- Torres has the power to make a positive change for the prison community and the dog world. Watch as one woman pulls the weight of 1,000 men to fulfill her dream of saving pit bulls from dangerous situations and giving parolees a chance to repair their reputations and their lives."/>
    <n v="60"/>
    <d v="2009-10-30T00:00:00"/>
    <d v="2022-11-26T00:00:00"/>
    <x v="32"/>
    <x v="7"/>
    <x v="0"/>
    <s v="Animal Planet"/>
    <n v="7.9"/>
    <x v="2"/>
    <s v="Saturday"/>
    <d v="1899-12-30T21:00:00"/>
    <n v="19"/>
    <n v="201"/>
    <n v="11"/>
    <s v="0-Host"/>
    <s v="0-Tia Maria Torres"/>
    <s v="https://www.animalplanet.com/show/pit-bulls-parolees-animal-planet"/>
  </r>
  <r>
    <s v="Arctic Air"/>
    <s v="Arctic Air is a one-hour adventure series set in the booming Arctic, about a maverick airline and the unconventional family who runs it. That world is Yellowknife, and the High Arctic that lies beyond. The vast terrain and unforgiving climate mean the stakes are sky-high. This is life without a safety net."/>
    <n v="60"/>
    <d v="2012-01-10T00:00:00"/>
    <d v="2014-04-08T00:00:00"/>
    <x v="29"/>
    <x v="0"/>
    <x v="0"/>
    <s v="CBC"/>
    <n v="7.9"/>
    <x v="2"/>
    <s v="Tuesday"/>
    <d v="1899-12-30T21:00:00"/>
    <n v="3"/>
    <n v="35"/>
    <n v="12"/>
    <s v="0-Bobby Martin, 1-Krista Ivarson, 2-Mel Ivarson, 3-Loreen Cassway, 4-Blake Laviolette, 5-Dev Panwar, 6-Cece Cooper, 7-Astrid Poulsen"/>
    <s v="0-Adam Beach, 1-Pascale Hutton, 2-Kevin McNulty, 3-Carmen Moore, 4-John Reardon, 5-Stephen Lobo, 6-Timothy Webber, 7-Emilie Ullerup"/>
    <m/>
  </r>
  <r>
    <s v="That Girl"/>
    <s v="A perky aspiring actress tries to start a career in New York, getting encouragement from her boyfriend, Don, and her family. For many young women, Ann Marie was an independent role model for the times (the late '60s) for having left the nest in pursuit of a career. She also inspired trends in fashion with her flipped-up hairdo and cute, mod clothes."/>
    <n v="30"/>
    <d v="1966-09-08T00:00:00"/>
    <d v="1971-03-19T00:00:00"/>
    <x v="17"/>
    <x v="0"/>
    <x v="0"/>
    <s v="ABC"/>
    <n v="7.9"/>
    <x v="2"/>
    <s v="Friday"/>
    <n v="0"/>
    <n v="5"/>
    <n v="136"/>
    <n v="27"/>
    <s v="0-Ann Marie, 1-Donald Hollinger"/>
    <s v="0-Marlo Thomas, 1-Ted Bessell"/>
    <m/>
  </r>
  <r>
    <s v="Herman Wouk's War and Remembrance"/>
    <s v="Filmed on location in ten countries, this extraordinary production is the largest and most ambitious undertaking in television and motion picture history. Featuring an all-star cast and spectacular reenactments of the Allied invasions at Normandy and the Philippines, Herman Wouk s classic novel is brought to life in an award-winning mini-series that vividly recreates one of history s most unforgettable chapters."/>
    <n v="123"/>
    <d v="1988-11-13T00:00:00"/>
    <d v="1989-05-14T00:00:00"/>
    <x v="125"/>
    <x v="0"/>
    <x v="0"/>
    <s v="ABC"/>
    <n v="7.9"/>
    <x v="2"/>
    <s v="Not Specified"/>
    <n v="0"/>
    <n v="1"/>
    <n v="12"/>
    <n v="12"/>
    <s v="0-Natalie Henry, 1-Rhoda Henry, 2-Commander Victor &quot;Pug&quot; Henry, 3-Pamela Tudsbury, 4-Brigadier General Armin von Roon, 5-Winston Churchill, 6-Adolf Hitler, 7-Harry Hopkins, 8-Avram Rabinovitz, 9-Aaron Jastrow, 10-Franklin Delano Roosevelt, 11-Berel Jastrow, 12-Leslie Slote, 13-&quot;Lady&quot; Aster, 14-Philip Rule, 15-Janice Henry, 16-Werner Beck, 17-Sammy Mutterperl, 18-Warren Henry, 19-Alistair Tudsbury"/>
    <s v="0-Jane Seymour, 1-Polly Bergen, 2-Robert Mitchum, 3-Victoria Tennant, 4-Jeremy Kemp, 5-Robert Hardy, 6-Steven Berkoff, 7-William Schallert, 8-Sami Frey, 9-John Gielgud, 10-Ralph Bellamy, 11-Topol, 12-David Dukes, 13-Barry Bostwick, 14-Ian McShane, 15-Sharon Stone, 16-Bill Wallis, 17-John Rhys-Davies, 18-Michael Woods, 19-Robert Morley"/>
    <m/>
  </r>
  <r>
    <s v="Vegas"/>
    <s v="Vegas is a drama inspired by the true story of former Las Vegas Sheriff Ralph Lamb, a fourth-generation rancher tasked with bringing order to Las Vegas in the 1960s, a gambling and entertainment mecca emerging from the tumbleweeds. Ralph Lamb wants to be left in peace to run his ranch, but Las Vegas is now swelling with outsiders and corruption which are intruding on his simple life. Recalling Lamb's command as a military police officer during World War II, the Mayor appeals to his sense of duty to look into a murder of a casino worker - and so begins Lamb's clash with Vincent Savino, a ruthless Chicago gangster who plans to make Vegas his own. Assisting Lamb in keeping law and order are his two deputies: his diplomatic, even-keeled brother Jack and his charming but impulsive son Dixon. Ambitious Assistant District Attorney Katherine O'Connell, who grew up on the ranch next to the Lambs, also lends a hand in preserving justice. In Vegas, two powerful men - Lamb and Savino - are engaged in a fierce battle for control of the budding oasis, and for both of them, folding is not an option."/>
    <n v="60"/>
    <d v="2012-09-25T00:00:00"/>
    <d v="2013-05-10T00:00:00"/>
    <x v="25"/>
    <x v="0"/>
    <x v="0"/>
    <s v="CBS"/>
    <n v="7.9"/>
    <x v="2"/>
    <s v="Friday"/>
    <d v="1899-12-30T21:00:00"/>
    <n v="1"/>
    <n v="21"/>
    <n v="21"/>
    <s v="0-Ralph Lamb, 1-Vincent Savino, 2-Katherine O'Connell, 3-Jack Lamb, 4-Dixon Lamb, 5-Mia Rizzo"/>
    <s v="0-Dennis Quaid, 1-Michael Chiklis, 2-Carrie-Anne Moss, 3-Jason O'Mara, 4-Taylor Handley, 5-Sarah Jones"/>
    <m/>
  </r>
  <r>
    <s v="Merlin"/>
    <s v="Fantasy drama based on the legend of King Arthur and Merlin."/>
    <n v="60"/>
    <d v="2008-09-20T00:00:00"/>
    <d v="2012-12-24T00:00:00"/>
    <x v="126"/>
    <x v="0"/>
    <x v="0"/>
    <s v="BBC One"/>
    <n v="7.9"/>
    <x v="2"/>
    <s v="Saturday"/>
    <d v="1899-12-30T19:00:00"/>
    <n v="5"/>
    <n v="65"/>
    <n v="13"/>
    <s v="0-Merlin, 1-Arthur, 2-Gaius, 3-Guinevere &quot;Gwen&quot;, 4-The Great Dragon, 5-Morgana, 6-King Uther Pendragon, 7-Agravaine"/>
    <s v="0-Colin Morgan, 1-Bradley James, 2-Richard Wilson, 3-Angel Coulby, 4-John Hurt, 5-Katie McGrath, 6-Anthony Stewart Head, 7-Nathaniel Parker"/>
    <s v="http://www.bbc.co.uk/programmes/b00mjlxv"/>
  </r>
  <r>
    <s v="Baby Daddy"/>
    <s v="Baby Daddy follows Ben, a young man in his early 20s living the life of a bachelor in New York City with his buddy, Tucker, and his brother, Danny. Their lives are turned upside down when they come home one day to find a baby girl left on the doorstep by an ex-girlfriend of Ben's. After much deliberation, Ben decides to raise the baby with the help of his friends and his protective and sometimes over-bearing mother, Bonnie, and his close female friend, Riley."/>
    <n v="30"/>
    <d v="2012-06-20T00:00:00"/>
    <d v="2017-05-22T00:00:00"/>
    <x v="57"/>
    <x v="0"/>
    <x v="0"/>
    <s v="Freeform"/>
    <n v="7.9"/>
    <x v="2"/>
    <s v="Monday"/>
    <d v="1899-12-30T20:30:00"/>
    <n v="6"/>
    <n v="100"/>
    <n v="17"/>
    <s v="0-Ben Wheeler, 1-Danny Wheeler, 2-Bonnie Wheeler, 3-Riley Perrin, 4-Tucker Dobbs"/>
    <s v="0-Jean-Luc Bilodeau, 1-Derek Theler, 2-Melissa Peterman, 3-Chelsea Kane, 4-Tahj Mowry"/>
    <s v="http://freeform.go.com/shows/baby-daddy"/>
  </r>
  <r>
    <s v="Bloodline"/>
    <s v="Bloodline is 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n v="58"/>
    <d v="2015-03-20T00:00:00"/>
    <d v="2017-05-26T00:00:00"/>
    <x v="108"/>
    <x v="0"/>
    <x v="0"/>
    <s v="Unspecified"/>
    <n v="7.9"/>
    <x v="2"/>
    <s v="Not Specified"/>
    <n v="0"/>
    <n v="3"/>
    <n v="33"/>
    <n v="11"/>
    <s v="0-John Rayburn, 1-Sally Rayburn, 2-Kevin Rayburn, 3-Diana Rayburn, 4-Meg Rayburn, 5-Eric O'Bannon, 6-Marco Diaz, 7-Belle Rayburn, 8-Danny Rayburn, 9-Chelsea O'Bannon, 10-Ozzy Delvecchio, 11-Evangeline Radosevich, 12-Robert Rayburn"/>
    <s v="0-Kyle Chandler, 1-Sissy Spacek, 2-Norbert Leo Butz, 3-Jacinda Barrett, 4-Linda Cardellini, 5-Jamie McShane, 6-Enrique Murciano, 7-Katie Finneran, 8-Ben Mendelsohn, 9-ChloÃ« Sevigny, 10-John Leguizamo, 11-Andrea Riseborough, 12-Sam Shepard"/>
    <s v="https://www.netflix.com/title/80010655"/>
  </r>
  <r>
    <s v="Marvel's Jessica Jones"/>
    <s v="Haunted by a traumatic past, Jessica Jones uses her gifts as a private eye to find her tormentor before he can harm anyone else in Hell's Kitchen."/>
    <n v="54"/>
    <d v="2015-11-20T00:00:00"/>
    <d v="2019-06-14T00:00:00"/>
    <x v="11"/>
    <x v="0"/>
    <x v="0"/>
    <s v="Unspecified"/>
    <n v="7.9"/>
    <x v="2"/>
    <s v="Not Specified"/>
    <n v="0"/>
    <n v="3"/>
    <n v="39"/>
    <n v="13"/>
    <s v="0-Jessica Campbell Jones, 1-Patricia &quot;Trish&quot; Walker / Patsy, 2-Malcolm Ducasse, 3-Jeri Hogarth, 4-Kilgrave / Kevin Thompson, 5-Oscar Arocho, 6-Alisa Jones, 7-Will Simpson, 8-Erik Gelden, 9-Zaya Okonjo, 10-Gregory Sallinger, 11-Luke Cage, 12-Inez Green, 13-Hope Shlottmann, 14-Kith Lyonne, 15-Pryce Cheng"/>
    <s v="0-Krysten Ritter, 1-Rachael Taylor, 2-Eka Darville, 3-Carrie-Anne Moss, 4-David Tennant, 5-J.R. Ramirez, 6-Janet McTeer, 7-Wil Traval, 8-Benjamin Walker, 9-Tiffany Mack, 10-Jeremy Bobb, 11-Mike Colter, 12-Leah Gibson, 13-Erin Moriarty, 14-Sarita Choudhury, 15-Terry Chen"/>
    <s v="https://www.netflix.com/title/80002311"/>
  </r>
  <r>
    <s v="Kyle XY"/>
    <s v="Kyle XY is an incredible mystery about a teenager with no past. The series tells the surprising journey of Kyle, a 16 year-old teenage savant who is missing instinctive human behavior such as anger, joy and love, and the family who found him. After coming out of the woods and found walking into traffic, Kyle is sent to a youth detention center where he comes into contact with his first experience of eating food and human interaction: not all of it friendly. At the center they realize that Kyle is not like any ordinary teenager, especially once they find that he is missing his belly-button. With questions of 'Who is this kid?' and 'Where did he come from?' psychologist Nicole Trager is called in to help get some much needed answers."/>
    <n v="60"/>
    <d v="2006-06-26T00:00:00"/>
    <d v="2009-03-16T00:00:00"/>
    <x v="41"/>
    <x v="0"/>
    <x v="0"/>
    <s v="Freeform"/>
    <n v="7.9"/>
    <x v="2"/>
    <s v="Monday"/>
    <d v="1899-12-30T20:00:00"/>
    <n v="3"/>
    <n v="43"/>
    <n v="14"/>
    <s v="0-Kyle, 1-Nicole Trager, 2-Stephen Trager, 3-Lori Trager, 4-Josh Trager, 5-Declan McDonough, 6-Amanda Bloom, 7-Jessi Hollander"/>
    <s v="0-Matt Dallas, 1-Marguerite MacIntyre, 2-Bruce Thomas, 3-April Matson, 4-Jean-Luc Bilodeau, 5-Chris Olivero, 6-Kirsten Prout, 7-Jaimie Alexander"/>
    <m/>
  </r>
  <r>
    <s v="The Vicar of Dibley"/>
    <s v="Award-winning sitcom starring Dawn French who is assigned as the Vicar of the rural parish of Dibley."/>
    <n v="34"/>
    <d v="1994-11-10T00:00:00"/>
    <d v="2015-03-13T00:00:00"/>
    <x v="17"/>
    <x v="0"/>
    <x v="0"/>
    <s v="BBC One"/>
    <n v="7.9"/>
    <x v="2"/>
    <s v="Thursday"/>
    <d v="1899-12-30T20:30:00"/>
    <n v="3"/>
    <n v="14"/>
    <n v="5"/>
    <s v="0-Boadicea 'Geraldine' Granger, 1-Hugo Horton, 2-Jim Trott, 3-David Horton, 4-Alice Tinker, 5-Frank Pickle, 6-Owen Newitt, 7-Letitia Cropley"/>
    <s v="0-Dawn French, 1-James Fleet, 2-Trevor Peacock, 3-Gary Waldhorn, 4-Emma Chambers, 5-John Bluthal, 6-Roger Lloyd Pack, 7-Liz Smith"/>
    <s v="http://www.bbc.co.uk/programmes/b006qgfj"/>
  </r>
  <r>
    <s v="Lilyhammer"/>
    <s v="Lilyhammer follows New York mobster Frank &quot;The Fixer&quot; Tagliano as he enters the federal witness protection program after ratting on his boss. A sports fan, Frank wants to make his new life in Lillehammer, the Norwegian town that hosted the 1994 Winter Olympics - or as he calls it &quot;Lilyhammer.&quot; Frank has visions of a paradise of &quot;clean air, fresh white snow and gorgeous broads&quot; far away from the temptations of the Big Apple and from mob hit men. Reality, of course, turns out to be spectacularly different."/>
    <n v="45"/>
    <d v="2012-01-25T00:00:00"/>
    <d v="2014-12-17T00:00:00"/>
    <x v="18"/>
    <x v="0"/>
    <x v="0"/>
    <s v="NRK1"/>
    <n v="7.9"/>
    <x v="2"/>
    <s v="Wednesday"/>
    <d v="1899-12-30T21:35:00"/>
    <n v="3"/>
    <n v="24"/>
    <n v="8"/>
    <s v="0-Torgeir Lien, 1-Frank Tagliano, 2-Roar Lien, 3-Sigrid Haugli, 4-Arne, 5-Jan Johansen, 6-Roy 'Fingern' Aass, 7-Laila Hovland, 8-Jonas Haugli, 9-Alex, 10-Randi"/>
    <s v="0-Trond Fausa AurvÃ¥g, 1-Steven Van Zandt, 2-Steinar Sagen, 3-Marian Saastad Ottesen, 4-Tommy Karlsen Sandum, 5-Fridtjov SÃ¥heim, 6-Robert SkjÃ¦rstad, 7-Anne Krigsvoll, 8-Mikael Aksnes-pehrson, 9-Maria Joana, 10-Henriette Steenstrup"/>
    <s v="https://tv.nrk.no/serie/lilyhammer"/>
  </r>
  <r>
    <s v="The Honourable Woman"/>
    <s v="The Honourable Woman tells the story of one woman's personal journey to right her father's wrongs. Featuring a stellar cast including Academy Award nominee Maggie Gyllenhaal in the lead role as Nessa Stein, this compelling drama written and directed by BAFTA winning Hugo Blick (The Shadow Line) draws Nessa into a complex and dangerous world of international conspiracy and espionage."/>
    <n v="60"/>
    <d v="2014-07-03T00:00:00"/>
    <d v="2014-08-21T00:00:00"/>
    <x v="59"/>
    <x v="0"/>
    <x v="0"/>
    <s v="BBC Two"/>
    <n v="7.9"/>
    <x v="2"/>
    <s v="Thursday"/>
    <d v="1899-12-30T21:00:00"/>
    <n v="1"/>
    <n v="8"/>
    <n v="8"/>
    <s v="0-Dame Julia Walsh, 1-Rachel Stein, 2-Atika Halibi, 3-Nessa Stein, 4-Sir Hugh Hayden-Hoyle, 5-Ephra Stein, 6-Monica Chatwin, 7-Anjelica Hayden-Hoyle, 8-Shlomo Zahary, 9-Frances Pirsig, 10-Nathaniel Bloom"/>
    <s v="0-Janet McTeer, 1-Katherine Parkinson, 2-Lubna Azabal, 3-Maggie Gyllenhaal, 4-Stephen Rea, 5-Andrew Buchan, 6-Eve Best, 7-Lindsay Duncan, 8-Yigal Naor, 9-Genevieve O'Reilly, 10-Tobias Menzies"/>
    <s v="http://www.bbc.co.uk/programmes/p01z78nq"/>
  </r>
  <r>
    <s v="Bad Girls"/>
    <s v="Step inside HMP Larkhall and meet the women of G-Wing, who've committed various offences that range from shoplifting to murder. Bad Girls shows what life is like for these women in the 'inside world' and also shows the real-life problems (and maybe behaviour!) of the officers who watch them!"/>
    <n v="61"/>
    <d v="1999-06-01T00:00:00"/>
    <d v="2006-12-18T00:00:00"/>
    <x v="127"/>
    <x v="0"/>
    <x v="0"/>
    <s v="ITV1"/>
    <n v="7.8"/>
    <x v="2"/>
    <s v="Thursday"/>
    <d v="1899-12-30T21:00:00"/>
    <n v="8"/>
    <n v="105"/>
    <n v="13"/>
    <s v="0-Julie Saunders, 1-Julie Johnston, 2-Sylvia &quot;Bodybag&quot; Hollamby, 3-Jim Fenner, 4-Diane &quot;Di&quot; Barker, 5-Tina O'Kane, 6-Daniella &quot;Denny&quot; Blood, 7-Karen Betts, 8-Yvonne Atkins, 9-Neil Grayling, 10-Barbara Hunt, 11-Crystal Gordon, 12-Alison &quot;Al&quot; McKenzie, 13-Beverly &quot;Bev&quot; Tull, 14-Phyllida &quot;Phyl&quot; Oswyn, 15-Buki Lester, 16-Michelle &quot;Shell&quot; Dockley, 17-Darlene Cake, 18-Sharon &quot;Shaz&quot; Wiley, 19-Nikki Wade, 20-Colin Hedges, 21-Helen Stewart, 22-Natalie Buxton, 23-Dr. Malcolm Nicholson, 24-Janine Nebeski, 25-Josh Mitchell, 26-Dominic McAllister, 27-Patricia &quot;Pat&quot; Kerrigan, 28-Mark Waddle, 29-Maxi Purvis, 30-Zandra Plackett, 31-Kristen &quot;Kris&quot; Yates, 32-Selena Geeson, 33-Snowball Merriman, 34-Arun Parmar, 35-Cassie Tyler, 36-Roisin Connor, 37-Frances Myers, 38-Governor Joy Masterton, 39-Donny Kimber, 40-Mandy Goodhue, 41-Gina Rossi, 42-Monica Lindsey, 43-Wing Governor Louise &quot;Lou&quot; Stoke, 44-Dr. Rowan Dunlop, 45-Kevin Spiers, 46-Sheena Williams, 47-Lorna Rose, 48-Rachel Hicks, 49-Virginia O'Kane, 50-Sandra"/>
    <s v="0-Victoria Alcock, 1-Kika Mirylees, 2-Helen Fraser, 3-Jack Ellis, 4-Tracey Wilkinson, 5-Victoria Bush, 6-Alicya Eyo, 7-Claire King, 8-Linda Henry, 9-James Gaddas, 10-Isabelle Amyes, 11-Sharon Duncan-Brewster, 12-Pauline Campbell, 13-Amanda Barrie, 14-Stephanie Beacham, 15-Kim Oliver, 16-Debra Stephenson, 17-Antonia Okonma, 18-Lindsey Fawcett, 19-Mandana Jones, 20-Tristan Sturrock, 21-Simone Lahbib, 22-Dannielle Brent, 23-Philip McGough, 24-Nicola Stapleton, 25-Nathan Constance, 26-Joe Shaw, 27-Liz May Brice, 28-Paul Opacic, 29-Kerry Norton, 30-Lara Cazalet, 31-Jennifer Ness, 32-Charlotte Lucas, 33-Nicole Faraday, 34-Rebecca Hazlewood, 35-Kellie Bright, 36-SiobhÃ¡n McCarthy, 37-Eva Pope, 38-Ellie Haddington, 39-Sid Owen, 40-Angela Bruce, 41-Lisa Turner, 42-Jane Lowe, 43-Amanda Donohoe, 44-Colin Salmon, 45-Andrew Scarborough, 46-Laura Rogers, 47-Luisa Bradshaw-White, 48-Joanne Froggatt, 49-Kate O'Mara, 50-Stevie Caffery"/>
    <m/>
  </r>
  <r>
    <s v="How It's Made"/>
    <s v="How It's Made is the addictive assembly line series that returns to give viewers an exclusive look at how their favorite items are manufactured. The series visits dozens of factories where raw materials transform into final products in the scope of a 30-minute episode."/>
    <n v="30"/>
    <d v="2001-01-06T00:00:00"/>
    <d v="2019-03-24T00:00:00"/>
    <x v="32"/>
    <x v="2"/>
    <x v="0"/>
    <s v="Discovery"/>
    <n v="7.8"/>
    <x v="2"/>
    <s v="Monday"/>
    <d v="1899-12-30T20:00:00"/>
    <n v="32"/>
    <n v="416"/>
    <n v="13"/>
    <s v="0-Narrator, 1-Narrator, 2-Narrator, 3-Narrator, 4-Host"/>
    <s v="0-Lynn Herzeg, 1-Brooks Moore, 2-June Wallack, 3-Lynne Adams, 4-Mark Tewksbury"/>
    <s v="https://www.discovery.ca/Discovery-Science/How-It-s-Made"/>
  </r>
  <r>
    <s v="The Hour"/>
    <s v="A behind-the-scenes drama and espionage thriller in Cold War-era England that centers on a journalist, a producer, and an anchorman for an investigative news programme."/>
    <n v="60"/>
    <d v="2011-07-19T00:00:00"/>
    <d v="2012-12-13T00:00:00"/>
    <x v="59"/>
    <x v="0"/>
    <x v="0"/>
    <s v="BBC Two"/>
    <n v="7.8"/>
    <x v="2"/>
    <s v="Wednesday"/>
    <d v="1899-12-30T21:00:00"/>
    <n v="2"/>
    <n v="12"/>
    <n v="6"/>
    <s v="0-Alexis &quot;Lix&quot; Storm, 1-Freddie Lyon, 2-Hector Madden, 3-Isaac Wengrow, 4-Angus McCain, 5-Sissy Cooper, 6-Marnie Madden, 7-Bel Rowley, 8-Clarence Fendley, 9-Lady Elms, 10-Wallace Sherwin, 11-Lord Elms, 12-Douglas Owen, 13-Ruth Elms"/>
    <s v="0-Anna Chancellor, 1-Ben Whishaw, 2-Dominic West, 3-Joshua McGuire, 4-Julian Rhind-Tutt, 5-Lisa Greenwood, 6-Oona Chaplin, 7-Romola Garai, 8-Anton Lesser, 9-Juliet Stevenson, 10-Ken Bones, 11-Tim Pigott-Smith, 12-John Bowe, 13-Vanessa Kirby"/>
    <s v="http://www.bbc.co.uk/programmes/p00wkgxw"/>
  </r>
  <r>
    <s v="The Time Tunnel"/>
    <s v="The control of time is potentially the most valuable treasure that man will ever find, or so believe the scientists of Project Tic Toc. Located beneath the Arizona desert, the ten-year project's focus is the feasibility of time travel. But when the government reconsiders the project, the scientists have only 24 hours to prove their untested time tunnel will actually work. Determined to save the project, Dr. Tony Newman and Dr. Doug Phillips go through the tunnel and quickly find themselves catapulted from one historical event to another, barely escaping with their lives as their colleagues back in Arizona race to figure out a way to bring them back home."/>
    <n v="60"/>
    <d v="1966-09-09T00:00:00"/>
    <d v="1967-04-07T00:00:00"/>
    <x v="128"/>
    <x v="0"/>
    <x v="0"/>
    <s v="ABC"/>
    <n v="7.8"/>
    <x v="2"/>
    <s v="Friday"/>
    <d v="1899-12-30T20:00:00"/>
    <n v="1"/>
    <n v="30"/>
    <n v="30"/>
    <s v="0-Dr. Tony Newman, 1-Dr. Douglas Phillips"/>
    <s v="0-James Darren, 1-Robert Colbert"/>
    <m/>
  </r>
  <r>
    <s v="Anthony Bourdain: No Reservations"/>
    <s v="In his Emmy Award winning series, Anthony Bourdain travels the globe to explore the cities, villages and countries that offer life's truest surprises."/>
    <n v="60"/>
    <d v="2005-07-25T00:00:00"/>
    <d v="2015-11-15T00:00:00"/>
    <x v="129"/>
    <x v="2"/>
    <x v="0"/>
    <s v="Travel Channel"/>
    <n v="7.8"/>
    <x v="2"/>
    <s v="Sunday"/>
    <d v="1899-12-30T20:00:00"/>
    <n v="10"/>
    <n v="177"/>
    <n v="18"/>
    <s v="0-Host"/>
    <s v="0-Anthony Bourdain"/>
    <s v="http://www.travelchannel.com/shows/anthony-bourdain"/>
  </r>
  <r>
    <s v="Not Going Out"/>
    <s v="Sitcom following the jokes, jibes and general misunderstandings of happy-go-lucky Lee and his friends. Starring comedian and actor Lee Mack."/>
    <n v="30"/>
    <d v="2006-10-06T00:00:00"/>
    <m/>
    <x v="17"/>
    <x v="0"/>
    <x v="0"/>
    <s v="Unspecified"/>
    <n v="7.8"/>
    <x v="2"/>
    <s v="Not Specified"/>
    <n v="0"/>
    <n v="14"/>
    <n v="91"/>
    <n v="7"/>
    <s v="0-Lee, 1-Lucy, 2-Daisy, 3-Tim, 4-Barbara, 5-Toby, 6-Mollie, 7-Anna, 8-Charlie, 9-Benji, 10-Geoffrey, 11-Wendy, 12-Frank"/>
    <s v="0-Lee Mack, 1-Sally Bretton, 2-Katy Wix, 3-Tim Vine, 4-Miranda Hart, 5-Hugh Dennis, 6-Francesca Newman, 7-Abigail Cruttenden, 8-Finley Southby, 9-Max Pattison, 10-Geoffrey Whitehead, 11-Deborah Grant, 12-Bobby Ball"/>
    <s v="http://www.bbc.co.uk/programmes/b006mw70"/>
  </r>
  <r>
    <s v="Amazing Stories"/>
    <s v="As one experience ends, another adventure beginsâ€¦ in the extraordinary worlds of Amazing Stories! From acclaimed director-producer Steven Spielberg and Amblin Entertainment comes the Emmy Award-winning TV series. Join a roster of cinema's most illustrious stars, including Kiefer Sutherland, Charlie Sheen, Tim Robbins, John Lithgow, Kevin Costner and more, as well as some of Hollywood's greatest directorial talents. Relive all the mesmerizing magic, mystery and suspense in these unique episodes from some of filmmaking's finest storytellers!"/>
    <n v="31"/>
    <d v="1985-09-29T00:00:00"/>
    <d v="1987-04-10T00:00:00"/>
    <x v="130"/>
    <x v="0"/>
    <x v="0"/>
    <s v="NBC"/>
    <n v="7.8"/>
    <x v="2"/>
    <s v="Friday"/>
    <n v="0"/>
    <n v="2"/>
    <n v="45"/>
    <n v="23"/>
    <s v="0-Storyteller"/>
    <s v="0-Ray Walston"/>
    <m/>
  </r>
  <r>
    <s v="Once and Again"/>
    <s v="Once and Again explored brave new territory with the compelling story of two families blending at the seams. The second marriage of Lily Manning to Rick Sammler pushes both to the limit as they try for domestic normalcy while navigating divorce, parenting, financial hardship and many other life lessons."/>
    <n v="60"/>
    <d v="1999-09-21T00:00:00"/>
    <d v="2002-04-15T00:00:00"/>
    <x v="13"/>
    <x v="0"/>
    <x v="0"/>
    <s v="ABC"/>
    <n v="7.8"/>
    <x v="2"/>
    <s v="Monday"/>
    <n v="0"/>
    <n v="3"/>
    <n v="63"/>
    <n v="21"/>
    <s v="0-Lily Manning, 1-Rick Sammler, 2-Grace Manning, 3-Zoe Manning, 4-Jesse Sammler, 5-Judy Brooks, 6-Eli Sammler, 7-Karen Sammler, 8-Jake Manning, 9-Tiffany Porter, 10-Samuel Blue"/>
    <s v="0-Sela Ward, 1-Billy Campbell, 2-Julia Whelan, 3-Meredith Deane, 4-Evan Rachel Wood, 5-Marin Hinkle, 6-Shane West, 7-Susanna Thompson, 8-Jeffrey Nordling, 9-Ever Carradine, 10-Steven Weber"/>
    <m/>
  </r>
  <r>
    <s v="The Middleman"/>
    <s v="When vile villains threaten to dominate the world, one man walks the line between ordinary and extraordinary. That man is The Middleman. But saving the world is no longer a one man job! Meet Wendy Watson, The Middleman's unlikely new partner. Armed with gadgets, gizmos and doohickeys, they fight evil so you don't have to!"/>
    <n v="60"/>
    <d v="2008-06-16T00:00:00"/>
    <d v="2008-09-01T00:00:00"/>
    <x v="36"/>
    <x v="0"/>
    <x v="0"/>
    <s v="Freeform"/>
    <n v="7.8"/>
    <x v="2"/>
    <s v="Monday"/>
    <d v="1899-12-30T22:00:00"/>
    <n v="1"/>
    <n v="12"/>
    <n v="12"/>
    <s v="0-The Middleman, 1-Wendy Watson, 2-Lacey Thornfield, 3-Ida, 4-Noser"/>
    <s v="0-Matt Keeslar, 1-Natalie Morales, 2-Brit Morgan, 3-Mary Pat Gleason, 4-Jake Smollett"/>
    <m/>
  </r>
  <r>
    <s v="Modern Marvels"/>
    <s v="In Modern Marvels, Adam Richman travels the country to behemoth factory lines and locally owned shops going behind-the-scenes of iconic brands and giving an inside look into how our favorite foods such as cookies, cheese and ice cream are made."/>
    <n v="60"/>
    <d v="1993-12-10T00:00:00"/>
    <m/>
    <x v="32"/>
    <x v="2"/>
    <x v="0"/>
    <s v="History"/>
    <n v="7.8"/>
    <x v="2"/>
    <s v="Sunday"/>
    <d v="1899-12-30T22:00:00"/>
    <n v="23"/>
    <n v="716"/>
    <n v="31"/>
    <s v="0-Narrator, 1-Host"/>
    <s v="0-Max Raphael, 1-Adam Richman"/>
    <s v="https://www.history.com/shows/modern-marvels"/>
  </r>
  <r>
    <s v="Parade's End"/>
    <s v="In the dying days of the Edwardian Empire, Christopher Tietjens enters into a destructive marriage with the beautiful but cruel socialite Sylvia."/>
    <n v="60"/>
    <d v="2012-08-24T00:00:00"/>
    <d v="2012-09-21T00:00:00"/>
    <x v="131"/>
    <x v="0"/>
    <x v="0"/>
    <s v="BBC Two"/>
    <n v="7.8"/>
    <x v="2"/>
    <s v="Friday"/>
    <d v="1899-12-30T21:00:00"/>
    <n v="1"/>
    <n v="5"/>
    <n v="5"/>
    <s v="0-Valentine Wannop, 1-Christopher Tietjens, 2-Sylvia Tietjens"/>
    <s v="0-Adelaide Clemens, 1-Benedict Cumberbatch, 2-Rebecca Hall"/>
    <s v="http://www.bbc.co.uk/programmes/b01m7rn8"/>
  </r>
  <r>
    <s v="CSI: NY"/>
    <s v="The third edition of the &lt;i&gt;CSI&lt;/i&gt; franchise sets up shop in the Big Apple, where taciturn former Marine, Detective Mac Taylor leads a crime-solving team of police officers and forensics specialists. In the city that never sleeps, CSI: NY never rests, and while people may lie, the evidence rarely does."/>
    <n v="60"/>
    <d v="2004-09-22T00:00:00"/>
    <d v="2013-02-22T00:00:00"/>
    <x v="24"/>
    <x v="0"/>
    <x v="0"/>
    <s v="CBS"/>
    <n v="7.8"/>
    <x v="2"/>
    <s v="Friday"/>
    <n v="0"/>
    <n v="9"/>
    <n v="197"/>
    <n v="22"/>
    <s v="0-Mac Taylor, 1-Danny Messer, 2-Dr. Sheldon Hawkes, 3-Don Flack, 4-Lindsay Monroe, 5-Dr. Sid Hammerback, 6-Adam Ross, 7-Stella Bonasera, 8-Jo Danville, 9-Aiden Burn"/>
    <s v="0-Gary Sinise, 1-Carmine Giovinazzo, 2-Hill Harper, 3-Eddie Cahill, 4-Anna Belknap, 5-Robert Joy, 6-A.J. Buckley, 7-Melina Kanakaredes, 8-Sela Ward, 9-Vanessa Ferlito"/>
    <m/>
  </r>
  <r>
    <s v="The Game"/>
    <s v="In the secret world of espionage, the players are set and the fight to save Britain begins. A complex invisible war is being fought by skilled spies trained in the high stakes world of covert espionage. In 1972 London, tensions are at a terrifying peak as the world's super powers plot against their enemies. The threat: a dangerous and deadly Soviet plot, designed to bring Britain to its knees, dubbed Operation Glass. This is where The Game begins â€“ a stylish, character-driven spy drama that explores the lives and lies of the invisible soldiers fighting a secret war.&lt;br&gt;"/>
    <n v="60"/>
    <d v="2014-11-05T00:00:00"/>
    <d v="2014-12-10T00:00:00"/>
    <x v="25"/>
    <x v="0"/>
    <x v="0"/>
    <s v="BBC America"/>
    <n v="7.8"/>
    <x v="2"/>
    <s v="Wednesday"/>
    <d v="1899-12-30T22:00:00"/>
    <n v="1"/>
    <n v="6"/>
    <n v="6"/>
    <s v="0-Daddy, 1-Wendy Straw, 2-Alan Montag, 3-Bobby Waterhouse, 4-Jim Fenchurch, 5-Joe Lambe, 6-Sarah Montag"/>
    <s v="0-Brian Cox, 1-Chloe Pirrie, 2-Jonathan Aris, 3-Paul Ritter, 4-Shaun Dooley, 5-Tom Hughes, 6-Victoria Hamilton"/>
    <m/>
  </r>
  <r>
    <s v="My Name Is Earl"/>
    <s v="Karma is a funny thing. Just ask Earl who's learning the hard way that when you do something bad, it has a way of coming back and biting you in the ass! Hoping to turn his life around, Earl's got a lengthy list of detestable deeds to make up for."/>
    <n v="30"/>
    <d v="2005-09-20T00:00:00"/>
    <d v="2009-05-14T00:00:00"/>
    <x v="17"/>
    <x v="0"/>
    <x v="0"/>
    <s v="NBC"/>
    <n v="7.8"/>
    <x v="2"/>
    <s v="Thursday"/>
    <d v="1899-12-30T20:00:00"/>
    <n v="4"/>
    <n v="96"/>
    <n v="24"/>
    <s v="0-Earl Hickey, 1-Randy Hickey, 2-Joy Turner, 3-Darnell &quot;Crab Man&quot; Turner, 4-Catalina"/>
    <s v="0-Jason Lee, 1-Ethan Suplee, 2-Jaime Pressly, 3-Eddie Steeples, 4-Nadine Velazquez"/>
    <s v="https://www.nbc.com/my-name-is-earl"/>
  </r>
  <r>
    <s v="Ben 10: Alien Force"/>
    <s v="Five years after the original Ben 10 series, Ben Tennyson is a normal teenager who has put away his toys, including the Omnitrix that gave him his powers."/>
    <n v="30"/>
    <d v="2008-04-18T00:00:00"/>
    <d v="2010-03-26T00:00:00"/>
    <x v="132"/>
    <x v="1"/>
    <x v="0"/>
    <s v="Cartoon Network"/>
    <n v="7.8"/>
    <x v="2"/>
    <s v="Friday"/>
    <d v="1899-12-30T20:00:00"/>
    <n v="3"/>
    <n v="46"/>
    <n v="15"/>
    <s v="0-Gwen Tennyson, 1-Kevin Levin, 2-Ben Tennyson"/>
    <s v="0-Ashley Johnson, 1-Greg Cipes, 2-Yuri Lowenthal"/>
    <m/>
  </r>
  <r>
    <s v="How to Make It in America"/>
    <s v="How to Make It in America follows two enterprising Brooklyn twentysomethings as they hustle their way through New York City, determined to achieve the American Dream. Trying to make a name for themselves in New York's competitive fashion scene, Ben Epstein and his friend and business partner Cam Calderon use their street knowledge and connections to bring their ambitions to fruition. With the help of Cam's cousin Rene, who is trying to market his own high-energy drink, and their well-connected friend Domingo, the burgeoning entrepreneurs set out to make it big, encountering obstacles along the way that will require all their ingenuity to overcome."/>
    <n v="30"/>
    <d v="2010-02-14T00:00:00"/>
    <d v="2011-11-20T00:00:00"/>
    <x v="55"/>
    <x v="0"/>
    <x v="0"/>
    <s v="HBO"/>
    <n v="7.8"/>
    <x v="2"/>
    <s v="Sunday"/>
    <d v="1899-12-30T22:30:00"/>
    <n v="2"/>
    <n v="16"/>
    <n v="8"/>
    <s v="0-Ben Epstein, 1-Rachel Chapman, 2-Cam Calderon, 3-Rene Calderon, 4-David Kaplan, 5-Domingo Brown, 6-Edie Weitz, 7-Gingy Wu"/>
    <s v="0-Bryan Greenberg, 1-Lake Bell, 2-Victor Rasuk, 3-Luis GuzmÃ¡n, 4-Eddie Kaye Thomas, 5-Kid Cudi, 6-Martha Plimpton, 7-Shannyn Sossamon"/>
    <s v="https://www.hbo.com/how-to-make-it-in-america"/>
  </r>
  <r>
    <s v="Come Fly with Me"/>
    <s v="Comedy series set in a busy airport written by and starring Matt Lucas and David Walliams."/>
    <n v="30"/>
    <d v="2010-12-25T00:00:00"/>
    <d v="2011-01-27T00:00:00"/>
    <x v="133"/>
    <x v="0"/>
    <x v="0"/>
    <s v="BBC One"/>
    <n v="7.8"/>
    <x v="2"/>
    <s v="Thursday"/>
    <d v="1899-12-30T21:00:00"/>
    <n v="1"/>
    <n v="6"/>
    <n v="6"/>
    <s v="0-Narrator, 1-Various Characters, 2-Various Characters"/>
    <s v="0-Lindsay Duncan, 1-Matt Lucas, 2-David Walliams"/>
    <s v="http://www.bbc.co.uk/programmes/b00trc9v"/>
  </r>
  <r>
    <s v="Wallander"/>
    <s v="This drama follows Inspector Kurt Wallander â€“ a middle-aged everyman â€“ as he struggles against a rising tide of violence in the apparently sleepy backwaters in and around Ystad in Skane, southern Sweden. Based on the international best-selling books by Henning Mankell."/>
    <n v="90"/>
    <d v="2008-11-30T00:00:00"/>
    <d v="2016-06-05T00:00:00"/>
    <x v="5"/>
    <x v="0"/>
    <x v="0"/>
    <s v="BBC One"/>
    <n v="7.8"/>
    <x v="2"/>
    <s v="Sunday"/>
    <d v="1899-12-30T21:00:00"/>
    <n v="4"/>
    <n v="12"/>
    <n v="3"/>
    <s v="0-Kurt Wallander, 1-Anne-Britt Hoglund, 2-Sven Nyberg, 3-Lisa Holgersson, 4-Magnus Martinsson, 5-Linda Wallander, 6-Povel Wallander, 7-Kalle Svedberg, 8-Kristina Albinsson"/>
    <s v="0-Kenneth Branagh, 1-Sarah Smart, 2-Richard McCabe, 3-Sadie Shimmin, 4-Tom Hiddleston, 5-Jeany Spark, 6-David Warner, 7-Tom Beard, 8-Rebekah Staton"/>
    <s v="http://www.bbc.co.uk/programmes/b00pxtct"/>
  </r>
  <r>
    <s v="The Kennedys"/>
    <s v="The dramatic event The Kennedys relives the public and private joys and tragedies of the most influential family in the world, including fraternal rivalries, mob associations, drugs, and women. The event recreates the political crises that John F. Kennedy dealt with in the early days of his presidency, including the Bay of Pigs invasion, the Cuban Missile Crisis that brought the world to the brink of nuclear war, and the Civil Rights Movement."/>
    <n v="60"/>
    <d v="2011-04-03T00:00:00"/>
    <d v="2011-04-10T00:00:00"/>
    <x v="75"/>
    <x v="0"/>
    <x v="0"/>
    <s v="REELZ"/>
    <n v="7.8"/>
    <x v="2"/>
    <s v="Monday, Tuesday, Wednesday, Thursday, Friday"/>
    <d v="1899-12-30T20:00:00"/>
    <n v="1"/>
    <n v="8"/>
    <n v="8"/>
    <s v="0-John F. Kennedy, 1-Jackie Kennedy, 2-Robert F. Kennedy, 3-Joe Kennedy"/>
    <s v="0-Greg Kinnear, 1-Katie Holmes, 2-Barry Pepper, 3-Tom Wilkinson"/>
    <s v="http://www.reelz.com/kennedys/"/>
  </r>
  <r>
    <s v="The Job"/>
    <s v="Mike McNeil is an unorthodox New York detective who's trying to juggle work with his complicated personal life, which includes his wife -- and a girlfriend on the side. McNeil also smokes, drinks and abuses prescription medications. The show comes off as a semi-satirical take of contemporary ABC drama &quot;NYPD Blue.&quot;"/>
    <n v="30"/>
    <d v="2001-03-14T00:00:00"/>
    <d v="2002-04-24T00:00:00"/>
    <x v="134"/>
    <x v="0"/>
    <x v="0"/>
    <s v="ABC"/>
    <n v="7.8"/>
    <x v="2"/>
    <s v="Wednesday"/>
    <d v="1899-12-30T21:30:00"/>
    <n v="2"/>
    <n v="19"/>
    <n v="10"/>
    <s v="0-Tommy Manetti, 1-Pip Phillips, 2-Mike McNeil, 3-Jan Fendrich, 4-Ruben Sommariba, 5-Al Rodriguez, 6-Tom Williams, 7-Frank Harrigan"/>
    <s v="0-Adam Ferrara, 1-Bill Nunn, 2-Denis Leary, 3-Diane Farr, 4-John Ortiz, 5-Julian Acosta, 6-Keith David, 7-Lenny Clarke"/>
    <m/>
  </r>
  <r>
    <s v="The Black Donnellys"/>
    <s v="The Donnellys are four young working-class Irish-American brothers who live by this motto despite their involvement with organized crime in New York City. Police investigators question Joey Ice Cream, a childhood friend and the unreliable narrator who introduces the Donnelly brothers and sets the scene. Kevin Donnelly is convinced he's lucky, but when his gambling bets add up, his oldest brother Jimmy Donnelly kidnaps the mob-connected bookie Kevin owes money to. When word around the neighborhood connects the Donnellys to the disappearance, Sean Donnelly, the youngest, pays a severe price for sharing his last name. Tommy Donnelly, the reliable one, is forced to make difficult sacrifices for his family when Jimmy's plans fall apart and Sean ends up in the hospital."/>
    <n v="60"/>
    <d v="2007-02-26T00:00:00"/>
    <d v="2007-05-14T00:00:00"/>
    <x v="5"/>
    <x v="0"/>
    <x v="0"/>
    <s v="NBC"/>
    <n v="7.8"/>
    <x v="2"/>
    <s v="Monday"/>
    <d v="1899-12-30T22:00:00"/>
    <n v="1"/>
    <n v="13"/>
    <n v="13"/>
    <s v="0-Kevin Donnelly, 1-Tommy Donnelly, 2-Joey Ice Cream, 3-Nicky Cottero, 4-Sean Donnelly, 5-Jenny Reilly, 6-Jimmy Donnelly"/>
    <s v="0-Billy Lush, 1-Jonathan Tucker, 2-Keith Nobbs, 3-Kirk Acevedo, 4-Michael Stahl-David, 5-Olivia Wilde, 6-Tom Guiry"/>
    <m/>
  </r>
  <r>
    <s v="Justice League Unlimited"/>
    <s v="The New Justice League Unlimited consists of Superman, Batman, Wonder Woman, The Flash, Green Lantern, Martian Manhunter and Hawkgirl â€“ they have all saved countless lives from unspeakable dangers, using their unique powers to fight evil on Earth and across the galaxy. And until now, they have all worked alone. But after an alien invasion that took their combined powers to defeat, these seven super heroes unite to become the Justice League."/>
    <n v="30"/>
    <d v="2004-07-31T00:00:00"/>
    <d v="2006-05-13T00:00:00"/>
    <x v="10"/>
    <x v="1"/>
    <x v="0"/>
    <s v="Cartoon Network"/>
    <n v="7.8"/>
    <x v="2"/>
    <s v="Saturday"/>
    <d v="1899-12-30T22:30:00"/>
    <n v="3"/>
    <n v="39"/>
    <n v="13"/>
    <s v="0-Green Lantern / John Stewart, 1-Batman / Bruce Wayne, 2-Superman / Clark Kent, 3-Wonder Woman / Princess Diana, 4-Martian Manhunter / J'onn J'onzz, 5-The Flash / Wally West, 6-Hawkgirl / Shayera Hol"/>
    <s v="0-Phil LaMarr, 1-Kevin Conroy, 2-George Newbern, 3-Susan Eisenberg, 4-Carl Lumbly, 5-Michael Rosenbaum, 6-Maria Canals-Barrera"/>
    <m/>
  </r>
  <r>
    <s v="Fast N' Loud"/>
    <s v="Motor mastermind and entrepreneur Richard Rawlings of Gas Monkey Garage searches for derelict classic cars. To some, the cars look like rust buckets but to this crew, they're gold and ready to be brought back to life."/>
    <n v="62"/>
    <d v="2012-06-06T00:00:00"/>
    <d v="2020-05-25T00:00:00"/>
    <x v="32"/>
    <x v="7"/>
    <x v="0"/>
    <s v="Discovery"/>
    <n v="7.8"/>
    <x v="2"/>
    <s v="Monday"/>
    <d v="1899-12-30T21:00:00"/>
    <n v="16"/>
    <n v="139"/>
    <n v="9"/>
    <s v="0-Co-Host, 1-Co-Host, 2-Russell J. Holmes, 3-Jason Aker, 4-Mike Coy, 5-Tony Cano, 6-Jeremy Cheatham, 7-Charles Cimino"/>
    <s v="0-Richard Rawlings, 1-Aaron Kaufman, 2-Russell J. Holmes, 3-Jason Aker, 4-Mike Coy, 5-Tony Cano, 6-Jeremy Cheatham, 7-Charles Cimino"/>
    <s v="http://www.discovery.com/tv-shows/fast-n-loud/"/>
  </r>
  <r>
    <s v="Everybody Hates Chris"/>
    <s v="Inspired by his childhood experiences, comedian Chris Rock narrates the hilarious, touching story of a teenager growing up as the eldest of children in Brooklyn, New York during the early 1980s."/>
    <n v="30"/>
    <d v="2005-09-22T00:00:00"/>
    <d v="2009-05-08T00:00:00"/>
    <x v="17"/>
    <x v="0"/>
    <x v="0"/>
    <s v="The CW"/>
    <n v="7.8"/>
    <x v="2"/>
    <s v="Friday"/>
    <d v="1899-12-30T20:00:00"/>
    <n v="4"/>
    <n v="88"/>
    <n v="22"/>
    <s v="0-Julius Rock, 1-Rochelle Rock, 2-Drew Rock, 3-Tonya Rock, 4-Chris Rock, 5-Narrator, 6-Greg"/>
    <s v="0-Terry Crews, 1-Tichina Arnold, 2-Tequan Richmond, 3-Imani Hakim, 4-Tyler James Williams, 5-Chris Rock, 6-Vincent Martella"/>
    <m/>
  </r>
  <r>
    <s v="Ben 10: Omniverse"/>
    <s v="The series follows the adventures of sixteen-year-old Ben Tennyson, wielder of the Omnitrix, an extremely powerful watch-style device that allows Ben to change into a multitude of various aliens; each with their own special abilities and skills. The storylines alternate between that of eleven-year-old Ben (one year after the original series) and sixteen-year-old Ben (a few months after &lt;i&gt;Ben 10: Ultimate Alien&lt;/i&gt;). After Gwen leaves for college and Kevin leaves to be closer to her, Ben gets a new partner, a rookie by-the-book alien plumber named Rook Blonko (surname first). On a mission to explore a secret underground alien city named Undertown, Ben explores the quirkier side of things in the alien underground and discovers that enemies from his past are looking for a rematch."/>
    <n v="30"/>
    <d v="2012-08-01T00:00:00"/>
    <d v="2014-11-14T00:00:00"/>
    <x v="10"/>
    <x v="1"/>
    <x v="0"/>
    <s v="Cartoon Network"/>
    <n v="7.8"/>
    <x v="2"/>
    <s v="Monday, Tuesday, Wednesday, Thursday, Friday"/>
    <d v="1899-12-30T06:00:00"/>
    <n v="8"/>
    <n v="80"/>
    <n v="10"/>
    <s v="0-Ben Tennyson, 1-Rook Blonko, 2-Ben Tennyson, 3-Max Tennyson, 4-Julie Yamamoto"/>
    <s v="0-Yuri Lowenthal, 1-Bumper Robinson, 2-Tara Strong, 3-Paul Eiding, 4-Vyvan Pham"/>
    <m/>
  </r>
  <r>
    <s v="The Adventures of Brisco County, Jr."/>
    <s v="The Adventures of Brisco County, Jr. follows a man seeking vengeance against the man who murdered his father. He becomes a bounty hunter although he was trained as a lawyer. Unfortunately his father's killer, John Bly, has his own criminal gang to keep Brisco at bay. But Brisco is aided by his own gang of sorts: dance hall girl extraordinaire Dixie Cousins, rival bounty hunter Lord Bowler, fellow lawyer Socrates Poole and scientist Professor Wickwire. Although the series was set in the Old West, Brisco had an assortment of nifty modern gadgets and then there were the mysterious Orbs scattered about which almost seemed to have supernatural powers."/>
    <n v="62"/>
    <d v="1993-08-27T00:00:00"/>
    <d v="1994-05-20T00:00:00"/>
    <x v="135"/>
    <x v="0"/>
    <x v="0"/>
    <s v="FOX"/>
    <n v="7.8"/>
    <x v="2"/>
    <s v="Sunday"/>
    <d v="1899-12-30T19:00:00"/>
    <n v="1"/>
    <n v="27"/>
    <n v="27"/>
    <s v="0-Brisco County, Jr., 1-Lord Bowler, 2-Socrates Poole, 3-Jonah Collier"/>
    <s v="0-Bruce Campbell, 1-Julius Carry, 2-Christian Clemenson, 3-Dan Gerrity"/>
    <m/>
  </r>
  <r>
    <s v="Drop Dead Diva"/>
    <s v="Life can really throw you curves -- especially in this breakthrough comedic drama. Drop Dead Diva tells the story of Deb, a shallow model who dies in a sudden accident. By a twist of fate and a bolt of divine intervention, her soul resurfaces in the body of Jane, a smart, plus-sized and recently deceased attorney. As she confronts the challenges of her adventurous new life, love and career, she must learn to reconcile her beauty queen ways with her brilliant new mind -- finding surprises at every turn."/>
    <n v="60"/>
    <d v="2009-07-12T00:00:00"/>
    <d v="2014-06-22T00:00:00"/>
    <x v="55"/>
    <x v="0"/>
    <x v="0"/>
    <s v="Lifetime"/>
    <n v="7.8"/>
    <x v="2"/>
    <s v="Sunday"/>
    <d v="1899-12-30T21:00:00"/>
    <n v="6"/>
    <n v="78"/>
    <n v="13"/>
    <s v="0-Stacy Barrett, 1-Jane Bingum, 2-Grayson Kent, 3-Teri Lee, 4-Kim Kaswell, 5-Jay Parker, 6-Owen French, 7-Luke Daniels"/>
    <s v="0-April Bowlby, 1-Brooke Elliott, 2-Jackson Hurst, 3-Margaret Cho, 4-Kate Levering, 5-Josh Stamberg, 6-Lex Medlin, 7-Carter MacIntyre"/>
    <m/>
  </r>
  <r>
    <s v="The Devil's Whore"/>
    <s v="Colourful four-part drama about the seismic events of 17th-century England, when political disobedience turned to revolution and bloody civil war."/>
    <n v="60"/>
    <d v="2008-11-19T00:00:00"/>
    <d v="2008-12-10T00:00:00"/>
    <x v="131"/>
    <x v="0"/>
    <x v="0"/>
    <s v="Channel 4"/>
    <n v="7.8"/>
    <x v="2"/>
    <s v="Wednesday"/>
    <d v="1899-12-30T21:00:00"/>
    <n v="1"/>
    <n v="4"/>
    <n v="4"/>
    <s v="0-Angelica Fanshawe, 1-Edward Sexby, 2-Thomas Rainsborough, 3-John Lilburne, 4-Elizabeth Lilburne, 5-Oliver Cromwell, 6-Toop, 7-King Charles, 8-Joliffe"/>
    <s v="0-Andrea Riseborough, 1-John Simm, 2-Michael Fassbender, 3-Tom Goodman-Hill, 4-Maxine Peake, 5-Dominic West, 6-Jeremy Crutchley, 7-Peter Capaldi, 8-Tim McInnerny"/>
    <s v="http://www.channel4.com/programmes/the-devils-whore"/>
  </r>
  <r>
    <s v="Grounded for Life"/>
    <s v="Raising kids is tough, especially when you're Grounded for Life! Sean and Claudia Finnerty, a fun-loving Staten Island couple got pregnant and married by age 18. Now in their 30s, they aren't bad parents, but they're still just kids themselves."/>
    <n v="30"/>
    <d v="2001-01-10T00:00:00"/>
    <d v="2005-01-28T00:00:00"/>
    <x v="17"/>
    <x v="0"/>
    <x v="0"/>
    <s v="The WB"/>
    <n v="7.8"/>
    <x v="2"/>
    <s v="Friday"/>
    <n v="0"/>
    <n v="5"/>
    <n v="91"/>
    <n v="18"/>
    <s v="0-Sean Finnerty, 1-Claudia Finnerty, 2-Lily Finnerty, 3-Eddie Finnerty, 4-Jimmy Finnerty, 5-Henry Finnerty, 6-Brad O'Keefe, 7-Walt Finnerty"/>
    <s v="0-Donal Logue, 1-Megyn Price, 2-Lynsey Bartilson, 3-Kevin Corrigan, 4-Griffin Frazen, 5-Jake Burbage, 6-Bret Harrison, 7-Richard Riehle"/>
    <m/>
  </r>
  <r>
    <s v="Reckless"/>
    <s v="Reckless is set in Charleston, S.C., where a gorgeous Yankee litigator and a charming southern attorney must hide their intense mutual attraction as a police sex scandal threatens to tear the city apart."/>
    <n v="60"/>
    <d v="2014-06-29T00:00:00"/>
    <d v="2014-09-13T00:00:00"/>
    <x v="25"/>
    <x v="0"/>
    <x v="0"/>
    <s v="CBS"/>
    <n v="7.8"/>
    <x v="2"/>
    <s v="Sunday"/>
    <d v="1899-12-30T22:00:00"/>
    <n v="1"/>
    <n v="13"/>
    <n v="13"/>
    <s v="0-Jamie Sawyer, 1-Roy Rayder, 2-Terry McCandless, 3-Lee Anne Marcus, 4-Vi Briggs, 5-Holland Knox, 6-Dec Fortnum, 7-Preston Cruz"/>
    <s v="0-Anna Wood, 1-Cam Gigandet, 2-Shawn Hatosy, 3-Georgina Haig, 4-Kim Wayans, 5-Michael Gladis, 6-Gregory Harrison, 7-Adam Rodriguez"/>
    <m/>
  </r>
  <r>
    <s v="Do No Harm"/>
    <s v="Dr. Jason Cole is a highly respected neurosurgeon who has it all - a lucrative career, confident charm and the gift of compassion. But he also has a deep, dark secret. One morning, after waking up disoriented in a wrecked hotel room amidst near-naked women he's never seen before, he knows one thing: it happened again. Every night at the same hour, something inside Jason changes, leaving him almost unrecognizable - seductive, devious, borderline sociopathic. This new man is his dangerous alternate personality, who goes by the name Ian Price. For years Jason has battled Ian, keeping him in check with a powerful experimental sedative. But now his - their - body has developed a resistance to the serum, setting Ian free once again. And to make matters worse, after being suppressed for so long, Ian is hell-bent on taking revenge on his oppressor. With everyone Jason cares about at risk - patients, friends, coworkers and even the woman he loves - he must stop Ian once and for all. Will they find some common ground, or will they bring each other down? Hell hath no fury like an alter ego scorned."/>
    <n v="60"/>
    <d v="2013-01-31T00:00:00"/>
    <d v="2013-09-07T00:00:00"/>
    <x v="136"/>
    <x v="0"/>
    <x v="0"/>
    <s v="NBC"/>
    <n v="7.8"/>
    <x v="2"/>
    <s v="Saturday"/>
    <d v="1899-12-30T22:00:00"/>
    <n v="1"/>
    <n v="13"/>
    <n v="13"/>
    <s v="0-Dr. Lena Solis, 1-Will Hayes, 2-Dr. Ruben Marcado, 3-Dr. Kenneth Jordan, 4-Dr. Vanessa Young, 5-Olivia Flynn, 6-Dr. Jason Cole, 7-Ian Price"/>
    <s v="0-Alana De La Garza, 1-John Carroll Lynch, 2-Lin-Manuel Miranda, 3-Michael Esper, 4-Phylicia Rashad, 5-Ruta Gedmintas, 6-Steven Pasquale, 7-Steven Pasquale"/>
    <s v="http://www.nbc.com/do-no-harm/"/>
  </r>
  <r>
    <s v="The Red Tent"/>
    <s v="The Red Tent is a sweeping tale that takes place during the times of the Old Testament, told through the eyes of Dinah, the daughter of Leah and Jacob. Airing over two nights, the all-star cast includes Academy Award, Golden Globe and Emmy nominee Minnie Driver, Emmy nominee Morena Baccarin, Golden Globe nominee Rebecca Ferguson Iain Glen, Will Tudor, and Academy Award, Golden Globe and Emmy nominee Debra Winger. The miniseries begins with Dinah's happy childhood spent inside the red tent where the women of her tribe gather and share the traditions and turmoil of ancient womanhood. The film recounts the story of Dinah's mothers Leah, Rachel, Zilpah, and Bilhah, the four wives of Jacob. Dinah matures and experiences an intense love that subsequently leads to a devastating loss, and the fate of her family is forever changed. Winger portrays Rebecca, Jacob's mother, while Tudor stars as Joseph, Dinah's brother."/>
    <n v="120"/>
    <d v="2014-12-07T00:00:00"/>
    <d v="2014-12-08T00:00:00"/>
    <x v="25"/>
    <x v="0"/>
    <x v="0"/>
    <s v="Lifetime"/>
    <n v="7.8"/>
    <x v="2"/>
    <s v="Monday, Sunday"/>
    <d v="1899-12-30T21:00:00"/>
    <n v="1"/>
    <n v="2"/>
    <n v="2"/>
    <s v="0-Dina, 1-Jacob, 2-Leah, 3-Rachel, 4-Joseph, 5-Rebecca"/>
    <s v="0-Rebecca Ferguson, 1-Iain Glen, 2-Minnie Driver, 3-Morena Baccarin, 4-Will Tudor, 5-Debra Winger"/>
    <s v="http://www.mylifetime.com/movies/the-red-tent"/>
  </r>
  <r>
    <s v="Men in Trees"/>
    <s v="To help Marin get rid of issues that weigh her down, Cash takes her to visit a guru. On the way back down the mountain trail, an arctic cyclone erupts. Jack goes out to look for them and a pregnant Lynn can't do anything to stop him. Everyone hunkers down at the Chieftain to wait out the storm, and they learn some surprising things about each other. Mai and Buzz argue over his first choice of a wife, the engaged Patrick and Annie see her competitive spirit at work, Celia and Dick take their relationship to a new intimacy level, and Sara tells Ben about her mysterious court summons much to the chagrin of wife Theresa."/>
    <n v="60"/>
    <d v="2006-09-12T00:00:00"/>
    <d v="2008-06-11T00:00:00"/>
    <x v="55"/>
    <x v="0"/>
    <x v="0"/>
    <s v="ABC"/>
    <n v="7.8"/>
    <x v="2"/>
    <s v="Wednesday"/>
    <d v="1899-12-30T22:00:00"/>
    <n v="2"/>
    <n v="36"/>
    <n v="18"/>
    <s v="0-Marin Frist, 1-Jack Slattery, 2-Ben Jackson, 3-Patrick Bachelor, 4-Annie O'Donnell, 5-Buzz Washington, 6-Theresa Thomasson, 7-Sara Jackson, 8-Jane Burns, 9-Celia Bachelor, 10-Mai Washington"/>
    <s v="0-Anne Heche, 1-James Tupper, 2-Abraham Benrubi, 3-Derek Richardson, 4-Emily Bergl, 5-John Amos, 6-Sarah Strange, 7-Suleka Mathew, 8-Seana Kofoed, 9-Cynthia Stevenson, 10-Lauren Tom"/>
    <m/>
  </r>
  <r>
    <s v="Wipeout"/>
    <s v="Human cannonballs! Human pinballs! Crashes, smashes and mud splashes! Each week thrill-seekers compete in the world's largest extreme obstacle course designed to provide the most spills, face plants and wipeouts ever seen on television.Each week 24 daring new contestants of all ages, shapes and sizes will go head to head through a grueling but wildly hilarious obstacle course to win the title of Wipeout Champion. In the end, only one contestant will win, while everyone else will Wipeout!"/>
    <n v="60"/>
    <d v="2008-06-24T00:00:00"/>
    <d v="2014-09-07T00:00:00"/>
    <x v="17"/>
    <x v="6"/>
    <x v="0"/>
    <s v="ABC"/>
    <n v="7.8"/>
    <x v="2"/>
    <s v="Thursday"/>
    <d v="1899-12-30T21:00:00"/>
    <n v="7"/>
    <n v="129"/>
    <n v="18"/>
    <s v="0-Host, 1-Host, 2-Host, 3-Host"/>
    <s v="0-Jill Wagner, 1-John Henson, 2-John Anderson, 3-Vanessa Lachey"/>
    <m/>
  </r>
  <r>
    <s v="Antiques Roadshow"/>
    <s v="Antiques Roadshow experts examine and value antiques and collectables."/>
    <n v="57"/>
    <d v="1979-02-18T00:00:00"/>
    <m/>
    <x v="137"/>
    <x v="7"/>
    <x v="0"/>
    <s v="BBC One"/>
    <n v="7.8"/>
    <x v="2"/>
    <s v="Sunday"/>
    <d v="1899-12-30T20:00:00"/>
    <n v="46"/>
    <n v="902"/>
    <n v="20"/>
    <s v="0-Presenter, 1-Presenter, 2-Presenter, 3-Presenter, 4-Presenter, 5-Presenter"/>
    <s v="0-Fiona Bruce, 1-Hugh Scully, 2-Michael Aspel, 3-Arthur Negus, 4-Angela Rippon, 5-Bruce Parker"/>
    <s v="http://www.bbc.co.uk/programmes/b006mj2y"/>
  </r>
  <r>
    <s v="Chase"/>
    <s v="Chase is a fast-paced drama that drops viewers smack into the middle of a game of cat-and-mouse as a team of U.S. marshals hunts down America's most dangerous fugitives. U.S. Marshal Annie Frost is a cowboy boot-wearing deputy whose sharp mind and unique Texas upbringing help her track down the violent criminals on the run."/>
    <n v="60"/>
    <d v="2010-09-20T00:00:00"/>
    <d v="2011-05-21T00:00:00"/>
    <x v="24"/>
    <x v="0"/>
    <x v="0"/>
    <s v="NBC"/>
    <n v="7.8"/>
    <x v="2"/>
    <s v="Saturday"/>
    <d v="1899-12-30T20:00:00"/>
    <n v="1"/>
    <n v="18"/>
    <n v="18"/>
    <s v="0-Annie Frost, 1-Jimmy Godfrey, 2-Marco Martinez, 3-Luke Watson, 4-Daisy Ogbaa"/>
    <s v="0-Kelli Giddish, 1-Cole Hauser, 2-Amaury Nolasco, 3-Jesse Metcalfe, 4-Rose Rollins"/>
    <m/>
  </r>
  <r>
    <s v="Crusade"/>
    <s v="In 2267 the Earth is quarantined, having been infected with a deadly plague by an attacking alien force. Scientists estimate that it will kill every inhabitant within 5 years, not nearly enough time for a cure to be developed. So the planet's only hope lies with the Excalibur, an advanced prototype starship sent out to search ancient alien ruins for their former inhabitant's secrets, hoping that somewhere out there a cure can be found."/>
    <n v="60"/>
    <d v="1999-06-09T00:00:00"/>
    <d v="1999-09-01T00:00:00"/>
    <x v="21"/>
    <x v="0"/>
    <x v="0"/>
    <s v="TNT"/>
    <n v="7.8"/>
    <x v="2"/>
    <s v="Wednesday"/>
    <d v="1899-12-30T22:00:00"/>
    <n v="1"/>
    <n v="13"/>
    <n v="13"/>
    <s v="0-Captain Matthew Gideon, 1-Lt. John Matheson, 2-Max Eilerson, 3-Dr. Sarah Chambers, 4-Dureena Nafeel, 5-Galen, 6-Captain Elizabeth Lochley"/>
    <s v="0-Gary Cole, 1-Daniel Dae Kim, 2-David Allen Brooks, 3-Marjean Holden, 4-Carrie Dobro, 5-Peter Woodward, 6-Tracy Scoggins"/>
    <m/>
  </r>
  <r>
    <s v="Ascension"/>
    <s v="In 1963 the American government begins a covert mission sending hundreds of people on a century long journey aboard the starship Ascension. Its goal: to populate a new world. Nearly 50 years into the trip, the murder of a young woman -- as Ascension approaches the point of no return -- prompts some to question the project."/>
    <n v="120"/>
    <d v="2014-12-15T00:00:00"/>
    <d v="2014-12-17T00:00:00"/>
    <x v="72"/>
    <x v="0"/>
    <x v="0"/>
    <s v="Syfy"/>
    <n v="7.8"/>
    <x v="2"/>
    <s v="Monday, Tuesday, Wednesday"/>
    <d v="1899-12-30T21:00:00"/>
    <n v="1"/>
    <n v="3"/>
    <n v="3"/>
    <s v="0-Juliet Bryce, 1-Officer Oren Gault, 2-William Denninger, 3-Harris Enzmann, 4-Nora Bryce, 5-James Toback, 6-Emily Vanderhaus, 7-Viondra Denniger"/>
    <s v="0-Andrea Roth, 1-Brandon Bell, 2-Brian Van Holt, 3-Gil Bellows, 4-Jacqueline Byers, 5-P.J. BoudousquÃ©, 6-Tiffany Lonsdale, 7-Tricia Helfer"/>
    <m/>
  </r>
  <r>
    <s v="Some Girls"/>
    <s v="A comedy about group of quirky teenage girls who live on the same inner city estate."/>
    <n v="30"/>
    <d v="2012-11-06T00:00:00"/>
    <d v="2014-12-22T00:00:00"/>
    <x v="17"/>
    <x v="0"/>
    <x v="0"/>
    <s v="BBC Three"/>
    <n v="7.8"/>
    <x v="2"/>
    <s v="Monday"/>
    <d v="1899-12-30T22:00:00"/>
    <n v="3"/>
    <n v="18"/>
    <n v="6"/>
    <s v="0-Viva, 1-Amber, 2-Anna, 3-Saz, 4-Holli, 5-Rob Bennett"/>
    <s v="0-Adelayo Adedayo, 1-Alice Felgate, 2-Dolly Wells, 3-Mandeep Dhillon, 4-Natasha Jonas, 5-Colin Salmon"/>
    <s v="http://www.bbc.co.uk/programmes/p01gkh5q"/>
  </r>
  <r>
    <s v="PokÃ©mon"/>
    <s v="The great adventures of 10 year old Ash Ketchum, a young PokÃ©mon Trainer from Pallet Town, as well as his best friend and everlasting companion Pikachu. Together, they venture through many regions: the traditional region of Kanto, the culturally rich Johto, the temperate region of Hoenn, the mystical region of Sinnoh, the advanced landscapes of Unova, Kalos, with it's many landmarks, the splendor of the tropics of Alola, and the expansive Galar. Along the way, they meet many new companions, many new friends and new rivals, while also competing in each regional league; as well as toppling evil organizations, and outsmarting the pesky and persistent Team Rocket. However, through all this, Ash's goal remains unchanged: to discover many new PokÃ©mon, and to become regarded as the world's greatest PokÃ©mon Master."/>
    <n v="25"/>
    <d v="1997-04-01T00:00:00"/>
    <m/>
    <x v="138"/>
    <x v="1"/>
    <x v="1"/>
    <s v="TV Tokyo"/>
    <n v="7.8"/>
    <x v="2"/>
    <s v="Friday"/>
    <d v="1899-12-30T18:55:00"/>
    <n v="26"/>
    <n v="1279"/>
    <n v="49"/>
    <m/>
    <m/>
    <s v="https://www.tv-tokyo.co.jp/anime/pocketmonster/"/>
  </r>
  <r>
    <s v="The Village"/>
    <s v="The story of 20th Century England is played out through a family in a Derbyshire village."/>
    <n v="60"/>
    <d v="2013-03-31T00:00:00"/>
    <d v="2014-09-14T00:00:00"/>
    <x v="75"/>
    <x v="0"/>
    <x v="0"/>
    <s v="BBC One"/>
    <n v="7.8"/>
    <x v="2"/>
    <s v="Sunday"/>
    <d v="1899-12-30T21:00:00"/>
    <n v="2"/>
    <n v="12"/>
    <n v="6"/>
    <s v="0-George Allingham, 1-Martha Lane, 2-Bill Gibby, 3-Caro Allingham, 4-Bairstow, 5-John Middleton, 6-Lady Clem, 7-Harriet Kilmartin, 8-Grace Middleton, 9-Joe Middleton, 10-Phoebe Rundle"/>
    <s v="0-Augustus Prew, 1-Charlie Murphy, 2-Derek Riddell, 3-Emily Beecham, 4-Joe Armstrong, 5-John Simm, 6-Juliet Stevenson, 7-Lucy Brown, 8-Maxine Peake, 9-Nico Mirallegro, 10-Phoebe Dynevor"/>
    <s v="http://www.bbc.co.uk/programmes/b04dybc1"/>
  </r>
  <r>
    <s v="McLeod's Daughters"/>
    <s v="The four female leads carry the heart of each story throughout the series, which Posie believes reflects much of the truth of what's happening in Australia.&quot;The timing was right for this type of show - a rural-based series which showcases a predominately female cast and tells stories that reflect the lives and desires of contemporary Australian women,&quot; said Posie."/>
    <n v="60"/>
    <d v="2001-08-08T00:00:00"/>
    <d v="2009-01-31T00:00:00"/>
    <x v="13"/>
    <x v="0"/>
    <x v="0"/>
    <s v="Nine Network"/>
    <n v="7.8"/>
    <x v="2"/>
    <s v="Saturday"/>
    <d v="1899-12-30T21:30:00"/>
    <n v="8"/>
    <n v="224"/>
    <n v="28"/>
    <s v="0-Jodi Fountain, 1-Claire McLeod, 2-Tess Silverman McLeod-Ryan, 3-Alex Ryan, 4-Grace Kingston, 5-Dave Brewer, 6-Liz Ryan, 7-Jake Harrison, 8-Kane Morgan, 9-Luke Morgan, 10-Moira Doyle, 11-Jaz McLeod, 12-Tayler Geddes, 13-Sandra Kinsela, 14-Becky Howard, 15-Ben Hall, 16-Rob Shelton, 17-Matt Bosnich, 18-Sally Clements, 19-Patrick Brewer, 20-Harry Ryan, 21-Marcus Turner, 22-Kate Manfredi, 23-Nick Ryan, 24-Stevie Hall, 25-Regan McCleod"/>
    <s v="0-Rachael Carpani, 1-Lisa Chappell, 2-Bridie Carter, 3-Aaron Jeffery, 4-Abi Tucker, 5-Brett Tucker, 6-Catherine Wilkin, 7-Charlie Clausen, 8-Craig McLachlan, 9-Dean O'Gorman, 10-Doris Younane, 11-Edwina Ritchard, 12-Gillian Alexy, 13-Inge Hornstra, 14-Jessica Napier, 15-John Schwarz, 16-Jonathon Pasvolsky, 17-Jonathon Pasvolsky, 18-Kathryn Hartman, 19-Luke Jacobz, 20-Marshall Napier, 21-Matt Passmore, 22-Michala Banas, 23-Myles Pollard, 24-Simmone Mackinnon, 25-Zoe Naylor"/>
    <m/>
  </r>
  <r>
    <s v="Eli Stone"/>
    <s v="Follow Eli Stone on his quirky quest for answers in this exciting and upbeat comedic drama. When Eli awakens to an unending George Michael soundtrack that only he can hear, gets dive-bombed by a WWI biplane on a busy San Francisco street, and faces a fire-breathing dragon outside his office window, there are two possible explanations: delusions caused by a potentially fatal brain aneurysm or the chance that something greater is at work. He might just be a prophet sent to change the world."/>
    <n v="60"/>
    <d v="2008-01-31T00:00:00"/>
    <d v="2009-07-11T00:00:00"/>
    <x v="139"/>
    <x v="0"/>
    <x v="0"/>
    <s v="ABC"/>
    <n v="7.8"/>
    <x v="2"/>
    <s v="Saturday"/>
    <d v="1899-12-30T22:00:00"/>
    <n v="2"/>
    <n v="26"/>
    <n v="13"/>
    <s v="0-Eli Stone, 1-Taylor Wethersby, 2-Jordan Wethersby, 3-Patti Dellacoix, 4-Matt Dowd, 5-Dr. Frank Chen, 6-Maggie Dekker, 7-Nathan Stone, 8-Keith Bennett, 9-Beth Keller"/>
    <s v="0-Jonny Lee Miller, 1-Natasha Henstridge, 2-Victor Garber, 3-Loretta Devine, 4-Sam Jaeger, 5-James Saito, 6-Julie Gonzalo, 7-Matt Letscher, 8-Jason George, 9-Laura Benanti"/>
    <m/>
  </r>
  <r>
    <s v="Young Dracula"/>
    <s v="Fitting in is hard enough, but when your dad is Count Dracula, things go from hard to worse! Follow the comic misadventures of Vlad and Ingrid as they move from Transylvania to Britain with their narcissistic single dad, the Count."/>
    <n v="30"/>
    <d v="2006-09-21T00:00:00"/>
    <d v="2014-03-31T00:00:00"/>
    <x v="140"/>
    <x v="0"/>
    <x v="0"/>
    <s v="CBBC"/>
    <n v="7.8"/>
    <x v="2"/>
    <s v="Monday"/>
    <d v="1899-12-30T18:00:00"/>
    <n v="5"/>
    <n v="66"/>
    <n v="13"/>
    <s v="0-Vladimir Dracula, 1-Count Dracula, 2-Ingrid Dracula, 3-Renfield, 4-Ramanga, 5-Malik Vaccaria, 6-Assan Ramanga, 7-Sally Giles, 8-George Giles, 9-Talitha, 10-Jonathan Van Helsing, 11-Mina Van Helsing, 12-Wolfie, 13-Miss Alex McCauley, 14-Bertrand du Fortunesa, 15-Erin Noble, 16-Ryan Noble, 17-Adze Ramanga, 18-Zoltan, 19-Robin Branagh, 20-Chloe Branagh, 21-Eric Van Helsing"/>
    <s v="0-Gerran Howell, 1-Keith-Lee Castle, 2-Clare Thomas, 3-Simon Ludders, 4-Robbie Gee, 5-Richard Southgate, 6-Quinton Nyirenda, 7-Laura Howard, 8-Isabella Band, 9-Eleanor Gecks, 10-Terry Haywood, 11-Jo-Anne Knowles, 12-Lorenzo Rodriguez, 13-Letty Butler, 14-Cesare Taurasi, 15-Sydney Rae White, 16-Tom Gibbons, 17-Nathasha Stokes, 18-Andy Bradshaw, 19-Craig Roberts, 20-Lucy Borja, 21-Terence Maynard"/>
    <s v="http://www.bbc.co.uk/cbbc/shows/young-dracula"/>
  </r>
  <r>
    <s v="Secret Diary of a Call Girl"/>
    <s v="Drama series based on the best-selling, real life diaries of an upmarket escort. This programme is a deeper look into the world of the glamorous and intelligent Belle de Jour - Hannah to her family."/>
    <n v="30"/>
    <d v="2007-09-27T00:00:00"/>
    <d v="2011-03-22T00:00:00"/>
    <x v="141"/>
    <x v="0"/>
    <x v="0"/>
    <s v="ITV2"/>
    <n v="7.8"/>
    <x v="2"/>
    <s v="Tuesday"/>
    <d v="1899-12-30T22:00:00"/>
    <n v="4"/>
    <n v="32"/>
    <n v="8"/>
    <s v="0-Hannah Baxter / Belle, 1-Ben, 2-Stephanie Charlton, 3-Gloria White / Bambi, 4-Poppy, 5-Duncan Atwood, 6-Alex McCloud, 7-Charlotte, 8-Det. Sgt. Harry Keegan"/>
    <s v="0-Billie Piper, 1-Iddo Goldberg, 2-Cherie Lunghi, 3-Ashley Madekwe, 4-Lily James, 5-James D'Arcy, 6-Callum Blue, 7-Gemma Chan, 8-Paul Nicholls"/>
    <m/>
  </r>
  <r>
    <s v="World Without End"/>
    <s v="A paid assassin is sent to murder a king. A mysterious knight flees to the countryside, hotly pursued by the Queen's men. Two teenagers witness an incident in the woods that will change the course of a nation. Ken Follett's worldwide bestseller, World Without End, comes to life as a monumental eight-hour event series."/>
    <n v="50"/>
    <d v="2012-09-04T00:00:00"/>
    <d v="2012-10-23T00:00:00"/>
    <x v="95"/>
    <x v="0"/>
    <x v="0"/>
    <s v="Showcase"/>
    <n v="7.8"/>
    <x v="2"/>
    <s v="Tuesday"/>
    <d v="1899-12-30T22:00:00"/>
    <n v="1"/>
    <n v="8"/>
    <n v="8"/>
    <s v="0-Sir Thomas Langley, 1-Edward III, 2-Caris, 3-Odila, 4-Gwenda, 5-Ralph, 6-Merthin, 7-Godwyn, 8-Queen Isabella, 9-Petranilla, 10-Sister Meir, 11-Wulfric, 12-Mother Cecilia, 13-Roland, 14-Elfric, 15-Annet, 16-Philippa, 17-Edmund, 18-Brother Joseph, 19-Sister Elizabeth, 20-Maud, 21-Margery, 22-Mattie Wise, 23-Jean de Grailly"/>
    <s v="0-Ben Chaplin, 1-Blake Ritson, 2-Charlotte Riley, 3-Laura Lock, 4-Nora von WaldstÃ¤tten, 5-Oliver Jackson-Cohen, 6-Tom Weston-Jones, 7-Rupert Evans, 8-Aure Atika, 9-Cynthia Nixon, 10-Tatiana Maslany, 11-Tom Cullen, 12-Miranda Richardson, 13-Peter Firth, 14-Ian Pirie, 15-Sarah Beck Mather, 16-Sarah Gadon, 17-Carlo Rota, 18-David Bradley, 19-Caroline Boulton, 20-Megan Follows, 21-Hera Hilmar, 22-Indira Varma, 23-Attila Ãrpa"/>
    <m/>
  </r>
  <r>
    <s v="Wonderfalls"/>
    <s v="From the producer of Angel and Firefly comes Wonderfalls. Although a recent graduate of Brown University, Jaye Tyler decides to ignore her degree, live in a trailer and work at a tourist gift shop in Niagara Falls called Wonderfallsâ€”-much to the despair of her well-to-do family. But Jaye's aimless life takes a startling turn after a lion figurine begins talking to her. Her family calls it an &quot;episode,&quot; but Jaye knows better.Fearing for her sanity, Jaye nevertheless starts doing exactly what an increasing number of inanimate objects tell her to do and is amazed when her outrageous actions begin changing people's lives in unexpected ways."/>
    <n v="60"/>
    <d v="2004-10-04T00:00:00"/>
    <d v="2004-12-27T00:00:00"/>
    <x v="73"/>
    <x v="0"/>
    <x v="0"/>
    <s v="VisionTV"/>
    <n v="7.8"/>
    <x v="2"/>
    <s v="Monday"/>
    <d v="1899-12-30T21:00:00"/>
    <n v="1"/>
    <n v="13"/>
    <n v="13"/>
    <s v="0-Jaye Tyler, 1-Sharon Tyler, 2-Eric Gotts, 3-Mahandra McGinty, 4-Aaron Tyler, 5-Dr. Darrin Tyler, 6-Karen Tyler"/>
    <s v="0-Caroline Dhavernas, 1-Katie Finneran, 2-Tyron Leitso, 3-Tracie Thoms, 4-Lee Pace, 5-William Sadler, 6-Diana Scarwid"/>
    <s v="http://savewonderfalls.com/"/>
  </r>
  <r>
    <s v="Tiny House Nation"/>
    <s v="In Tiny House Nation, renovation experts and hosts, John Weisbarth and Zack Giffin, travel across America to show off ingenious small spaces and the inventive people who live in them, as well as help new families design and construct their own mini-dream home in a space no larger than 500 square feet. From a micro-apartment in New York City to a caboose car turned home in Montana to a micro-sized mobile home for road tripping â€“ this is a series that celebrates the exploding movement of tiny homes. From pricey to budget friendly, &quot;Tiny House Nation&quot; is not a typical design show, but one that proves size doesn't always matter â€“ it's creativity that counts."/>
    <n v="61"/>
    <d v="2014-07-09T00:00:00"/>
    <m/>
    <x v="142"/>
    <x v="7"/>
    <x v="0"/>
    <s v="A&amp;E"/>
    <n v="7.8"/>
    <x v="2"/>
    <s v="Saturday"/>
    <d v="1899-12-30T09:00:00"/>
    <n v="5"/>
    <n v="90"/>
    <n v="18"/>
    <s v="0-Co-Host, 1-Co-Host"/>
    <s v="0-John Weisbarth, 1-Zack Giffin"/>
    <s v="https://www.aetv.com/shows/tiny-house-nation"/>
  </r>
  <r>
    <s v="No Ordinary Family"/>
    <s v="No Ordinary Family follows the Powell Family, who go from ordinary to extraordinary. After 16 years of marriage, Jim feels disconnected from his workaholic wife, Stephanie, and two teenage children, Daphne and JJ. To encourage family bonding time, Jim decides the family will join Stephanie on her business trip to South America. When their plane crashes into the Amazon River, they barely enjoy a moment to celebrate their survival before returning to the grind of everyday life. But they soon realize that their lives have been forever changed. Each member of the family starts to show signs of new, unique and distinct super powers. Will their newfound abilities finally bring them together or push them further apart?"/>
    <n v="60"/>
    <d v="2010-09-28T00:00:00"/>
    <d v="2011-04-05T00:00:00"/>
    <x v="21"/>
    <x v="0"/>
    <x v="0"/>
    <s v="ABC"/>
    <n v="7.8"/>
    <x v="2"/>
    <s v="Tuesday"/>
    <d v="1899-12-30T20:00:00"/>
    <n v="1"/>
    <n v="20"/>
    <n v="20"/>
    <s v="0-Jim Powell, 1-Stephanie Powell, 2-Daphne Powell, 3-JJ Powell, 4-Katie Andrews, 5-George St. Cloud, 6-Dr. Dayton King, 7-Yvonne Cho, 8-Mitch McCutcheon"/>
    <s v="0-Michael Chiklis, 1-Julie Benz, 2-Kay Panabaker, 3-Jimmy Bennett, 4-Autumn Reeser, 5-Romany Malco, 6-Stephen Collins, 7-Christina Chang, 8-Tate Donovan"/>
    <m/>
  </r>
  <r>
    <s v="Top of the Lake"/>
    <s v="A woman haunted by her past, Detective Robin Griffin, investigates complex and unsettling cases in Jane Campion's mystery drama."/>
    <n v="60"/>
    <d v="2013-03-18T00:00:00"/>
    <d v="2017-07-27T00:00:00"/>
    <x v="3"/>
    <x v="0"/>
    <x v="0"/>
    <s v="Unspecified"/>
    <n v="7.8"/>
    <x v="2"/>
    <s v="Thursday"/>
    <n v="0"/>
    <n v="2"/>
    <n v="13"/>
    <n v="7"/>
    <s v="0-Detective Robin Griffin, 1-Detective Sargeant Al Parker, 2-Johnno Mitcham, 3-Matt Mitcham, 4-GJ, 5-Julia Edwards, 6-Miranda Hilmarson, 7-Mary Edwards, 8-Alexander &quot;Puss&quot; Braun, 9-Pyke Edwards"/>
    <s v="0-Elisabeth Moss, 1-David Wenham, 2-Thomas M. Wright, 3-Peter Mullan, 4-Holly Hunter, 5-Nicole Kidman, 6-Gwendoline Christie, 7-Alice Englert, 8-David Dencik, 9-Ewen Leslie"/>
    <s v="http://www.bbc.co.uk/programmes/p057mh5s"/>
  </r>
  <r>
    <s v="3rd Rock from the Sun"/>
    <s v="Sent to Earth to investigate civilization, an alien high commander and his quirky crew -- military officer Sally, information expert Tommy and transmitter Harry -- assume human identities to blend in. Although they possess superior intelligence, their naÃ¯vetÃ© about the human condition turns everyday events into farcical fun."/>
    <n v="30"/>
    <d v="1996-01-09T00:00:00"/>
    <d v="2001-05-22T00:00:00"/>
    <x v="143"/>
    <x v="0"/>
    <x v="0"/>
    <s v="NBC"/>
    <n v="7.8"/>
    <x v="2"/>
    <s v="Tuesday"/>
    <n v="0"/>
    <n v="6"/>
    <n v="139"/>
    <n v="23"/>
    <s v="0-Dick Solomon, 1-Sally Solomon, 2-Harry Solomon, 3-Dr. Mary Albright, 4-Tommy Solomon, 5-Nina Campbell, 6-Mrs. Mamie Dubcek, 7-Officer Don Orville"/>
    <s v="0-John Lithgow, 1-Kristen Johnston, 2-French Stewart, 3-Jane Curtin, 4-Joseph Gordon-Levitt, 5-Simbi Khali, 6-Elmarie Wendel, 7-Wayne Knight"/>
    <s v="http://www.3rdrock.com"/>
  </r>
  <r>
    <s v="Without a Trace"/>
    <s v="Without a Trace is a fast-paced procedural drama about the Missing Persons Squad of the Federal Bureau of Investigation. The sole responsibility of the special task force is to find missing persons by applying advanced psychological profiling techniques to peel back the layers of the victims' lives and trace their whereabouts in an effort to discover whether they have been abducted, been murdered, committed suicide, or simply run away. The team reconstructs a &quot;&lt;i&gt;Day of Disappearance&lt;/i&gt;&quot; timeline that details every minute of the 24 hours prior to the disappearance, following one simple rule: learn who the victim is in order to learn where the victim is. Senior agent Jack Malone heads the dedicated team that knows too well that every second counts when someone vanishes."/>
    <n v="60"/>
    <d v="2002-09-26T00:00:00"/>
    <d v="2009-05-19T00:00:00"/>
    <x v="0"/>
    <x v="0"/>
    <x v="0"/>
    <s v="CBS"/>
    <n v="7.8"/>
    <x v="2"/>
    <s v="Tuesday"/>
    <d v="1899-12-30T22:00:00"/>
    <n v="7"/>
    <n v="160"/>
    <n v="23"/>
    <s v="0-Jack Malone, 1-Samantha Spade, 2-Martin Fitzgerald, 3-Vivian Johnson, 4-Danny Taylor, 5-Elena Delgado"/>
    <s v="0-Anthony LaPaglia, 1-Poppy Montgomery, 2-Eric Close, 3-Marianne Jean-Baptiste, 4-Enrique Murciano, 5-Roselyn SÃ¡nchez"/>
    <m/>
  </r>
  <r>
    <s v="The Assets"/>
    <s v="The Assets is an eight-part limited series based on the real life events of CIA counter-intelligence officer Sandy Grimes. The year 1985 serves as the backdrop to the final showdown of the Cold War when Sandy and her partner Jeanne Vertefeuille vowed to find the mole who would turn out to be the most notorious traitor in US History, Aldrich Ames. Sandy is in a race against time to save the Soviet intelligence officers from being caught and killed. Living her own double life at home, this beautiful wife and mother vowed to stop at nothing until she uncovered the truth."/>
    <n v="60"/>
    <d v="2014-01-02T00:00:00"/>
    <d v="2014-08-03T00:00:00"/>
    <x v="144"/>
    <x v="0"/>
    <x v="0"/>
    <s v="ABC"/>
    <n v="7.8"/>
    <x v="2"/>
    <s v="Sunday"/>
    <d v="1899-12-30T16:00:00"/>
    <n v="1"/>
    <n v="8"/>
    <n v="8"/>
    <s v="0-Sandy Grimes, 1-Aldrich Ames, 2-Arthur O'Neill, 3-Louisa Tilton, 4-Mitch Weaver, 5-Gary Grimes, 6-Jeanne Vertefeuile, 7-Lawrence Winston, 8-Kelly Grimes, 9-John P, 10-Volkov"/>
    <s v="0-Jodie Whittaker, 1-Paul Rhys, 2-Stuart Milligan, 3-Christina Cole, 4-Lex Shrapnel, 5-Julian Ovenden, 6-Harriet Walter, 7-Ralph Brown, 8-Amelia Clarkson, 9-Trystan Gravelle, 10-Nicholas Woodeson"/>
    <m/>
  </r>
  <r>
    <s v="Birdsong"/>
    <s v="Epic love story set against the First World War, based on Sebastian Faulks' novel about a soldier who finds himself fighting in the area where he had an illicit affair before the war."/>
    <n v="90"/>
    <d v="2012-01-22T00:00:00"/>
    <d v="2012-01-29T00:00:00"/>
    <x v="125"/>
    <x v="0"/>
    <x v="0"/>
    <s v="BBC One"/>
    <n v="7.8"/>
    <x v="2"/>
    <s v="Sunday"/>
    <d v="1899-12-30T21:00:00"/>
    <n v="1"/>
    <n v="2"/>
    <n v="2"/>
    <s v="0-Isabelle Azaire, 1-Stephen Wraysford, 2-Jack Firebrace, 3-Jeanne Fourmentier, 4-Captain Gray, 5-Weir, 6-Colonel Barclay, 7-Rene Azaire"/>
    <s v="0-ClÃ©mence PoÃ©sy, 1-Eddie Redmayne, 2-Joseph Mawle, 3-Marie-JosÃ©e Croze, 4-Matthew Goode, 5-Richard Madden, 6-Anthony Andrews, 7-Laurent Lafitte"/>
    <s v="http://www.bbc.co.uk/programmes/b01bcltb"/>
  </r>
  <r>
    <s v="Children of Dune"/>
    <s v="The spectacular epic that began in the Emmy Award-winning Frank Herbert's Dune mini-series continues in this dazzling new journey into sweeping interstellar intrigue and visionary sci-fi adventure! On the desert planet of Dune, the ancient prophecy has been fulfilled: the rule of the legendary Muad'dib has triggered a miraculous transformation of the arid wastelands. But as always, the Great Houses of the Empire are alive with rumors of conspiracy, plotting and betrayal. And when Muad'dib no longer wields absolute power as the Emperor, his young son Leto Atreides and daughter Ghanima face the prospect of a disastrous civil war on Arrakis - and chaos on a galactic scale. Now, with the future of the vital Spice trade in the balance, the destiny of humanity itself will depend on the courage, strength and otherworldly wisdom of The Children of Dune!"/>
    <n v="88"/>
    <d v="2003-03-16T00:00:00"/>
    <d v="2003-03-18T00:00:00"/>
    <x v="72"/>
    <x v="0"/>
    <x v="0"/>
    <s v="Syfy"/>
    <n v="7.8"/>
    <x v="2"/>
    <s v="Monday, Tuesday, Sunday"/>
    <n v="0"/>
    <n v="1"/>
    <n v="3"/>
    <n v="3"/>
    <m/>
    <m/>
    <m/>
  </r>
  <r>
    <s v="Babylon"/>
    <s v="Razor-sharp comedy drama that takes a wry look at the people and politics of London's police force. With James Nesbitt and Brit Marling."/>
    <n v="65"/>
    <d v="2014-02-09T00:00:00"/>
    <d v="2014-12-18T00:00:00"/>
    <x v="18"/>
    <x v="0"/>
    <x v="0"/>
    <s v="Channel 4"/>
    <n v="7.8"/>
    <x v="2"/>
    <s v="Thursday"/>
    <d v="1899-12-30T22:00:00"/>
    <n v="1"/>
    <n v="6"/>
    <n v="6"/>
    <s v="0-Liz Garvey, 1-Communications Deputy Finn Kirkwood, 2-Deputy Commissioner Charles Inglis, 3-Assistant Commissioner Sharon Franklin, 4-TSG Officer Robbie Vas, 5-TSG Officer Davina Bancroft, 6-PC Damien &quot;Clarkey&quot; Clarke, 7-PC Tony Forbes, 8-PC Warwick Collister, 9-Matt Coward, 10-Officer Neil &quot;Banjo&quot; Bancroft, 11-Mia Conroy, 12-Tom Oliver, 13-PC Paul &quot;Nobbo&quot; Norrington, 14-Chief Constable Richard Miller"/>
    <s v="0-Brit Marling, 1-Bertie Carvel, 2-Paterson Joseph, 3-Nicola Walker, 4-Adam Deacon, 5-Jill Halfpenny, 6-Cavan Clerkin, 7-Stuart Martin, 8-Nick Blood, 9-Daniel Kaluuya, 10-Andrew Brooke, 11-Ella Smith, 12-Jonny Sweet, 13-Owain Arthur, 14-James Nesbitt"/>
    <s v="https://web.archive.org/web/20180618022047/https://www.channel4.com/programmes/babylon"/>
  </r>
  <r>
    <s v="Hogan's Heroes"/>
    <s v="Hogan's Heroes focuses on a group of American soldiers, led by Colonel Hogan, who are confined in a Nazi prisoner of war camp called Stalag 13 during World War II. While trapped in Stalag 13, the inmates conduct an espionage and sabotage campaign right under the noses of their warders. Because the Germans, led by the bumbling Colonel Wilhelm Klink, are often gullible, the real strength of Hogan's men are the elaborate ruses and sometimes dangerous lengths they will go to complete their mission."/>
    <n v="30"/>
    <d v="1965-09-17T00:00:00"/>
    <d v="1971-04-04T00:00:00"/>
    <x v="97"/>
    <x v="0"/>
    <x v="0"/>
    <s v="CBS"/>
    <n v="7.8"/>
    <x v="2"/>
    <s v="Sunday"/>
    <n v="0"/>
    <n v="6"/>
    <n v="168"/>
    <n v="28"/>
    <s v="0-Col. Robert Hogan, 1-Col. Wilhelm Klink, 2-Sgt. Hans Schultz, 3-Cpl. Louis LeBeau, 4-Cpl. Peter Newkirk, 5-Sgt. Andrew Carter, 6-Sgt. James &quot;Kinch&quot; Kinchloe, 7-Sgt. Richard Baker, 8-Vladimir Minsk"/>
    <s v="0-Bob Crane, 1-Werner Klemperer, 2-John Banner, 3-Robert Clary, 4-Richard Dawson, 5-Larry Hovis, 6-Ivan Dixon, 7-Kenneth Washington, 8-Leonid Kinskey"/>
    <m/>
  </r>
  <r>
    <s v="Wizards of Waverly Place"/>
    <s v="Alex, Justin and Max Russo are not your ordinary kids - they're wizards in training! While their parents run the Waverly Sub Station, the siblings struggle to balance their ordinary lives while learning to master their extraordinary powers. But when they turn 18, only one will be deemed worthy enough to become the family wizard."/>
    <n v="30"/>
    <d v="2007-10-12T00:00:00"/>
    <d v="2012-01-06T00:00:00"/>
    <x v="145"/>
    <x v="0"/>
    <x v="0"/>
    <s v="Disney Channel"/>
    <n v="7.8"/>
    <x v="2"/>
    <s v="Not Specified"/>
    <d v="1899-12-30T20:00:00"/>
    <n v="4"/>
    <n v="106"/>
    <n v="27"/>
    <s v="0-Harper Finkle, 1-Jerry Russo, 2-Theresa Russo, 3-Max Russo, 4-Justin Russo, 5-Alex Russo"/>
    <s v="0-Jennifer Stone, 1-David DeLuise, 2-Maria Canals-Barrera, 3-Jake T. Austin, 4-David Henrie, 5-Selena Gomez"/>
    <s v="http://disneychannel.disney.com/wizards-of-waverly-place"/>
  </r>
  <r>
    <s v="Emily Owens, M.D."/>
    <s v="At long last, Emily Owens feels like she is an actual grown-up. She can finally put her high school days as the geeky-girl-with-flop-sweats behind her; she's graduated from medical school and is now a first-year intern at Denver Memorial Hospital, where she'll have the chance to work with world-famous cardiologist Dr. Gina Beckett - and where, not-so-coincidentally, her med-school crush Will Rider is also an intern. So why does everyone keep warning her that the hospital is just like high school? Emily soon finds out the hard way - her high school nemesis, the gorgeous, popular Cassandra Kopelson, is also just starting out at Denver Memorial, and it seems like they're rivals all over again - not only as surgical interns, but for Will's attention. Fellow intern Tyra Granger warns Emily that the cliques at Denver Memorial are all too familiar: the jocks have become orthopedic surgeons; the mean girls are in plastics; the rebels are in the ER, and Tyra has her own awkward place as the principal's kid - her father is the chief resident. Emily's the new kid all over again, and it's just as awkward as high school. Only this time around, Emily will have to balance the personal and emotional turmoil of social politics with the high-stakes world of life-and-death medical decisions. At least she has fellow intern Tyra and nerdy-but-cute resident Micah, to count on as friends. Emily is growing to realize that although she may be a geek, she may also grow to be a great doctor, flop sweats and all."/>
    <n v="60"/>
    <d v="2012-10-16T00:00:00"/>
    <d v="2013-02-05T00:00:00"/>
    <x v="62"/>
    <x v="0"/>
    <x v="0"/>
    <s v="The CW"/>
    <n v="7.8"/>
    <x v="2"/>
    <s v="Not Specified"/>
    <d v="1899-12-30T21:00:00"/>
    <n v="1"/>
    <n v="13"/>
    <n v="13"/>
    <s v="0-Emily Owens, 1-Cassandra Kopelson, 2-Will Collins, 3-Tyra Dupre, 4-Micah Barnes, 5-Gina Bandari"/>
    <s v="0-Mamie Gummer, 1-Aja Naomi King, 2-Justin Hartley, 3-Kelly McCreary, 4-Michael Rady, 5-Necar Zadegan"/>
    <m/>
  </r>
  <r>
    <s v="Deadliest Catch"/>
    <s v="It's the deadliest job on earth: crab fishing off the Alaskan coast on the icy Bering Sea. These adventurers will battle Arctic weather, brutal waves, and a ticking clock for big money in this modern-day gold rush from which they may never return."/>
    <n v="53"/>
    <d v="2005-04-12T00:00:00"/>
    <m/>
    <x v="113"/>
    <x v="7"/>
    <x v="0"/>
    <s v="Discovery"/>
    <n v="7.8"/>
    <x v="2"/>
    <s v="Tuesday"/>
    <d v="1899-12-30T20:00:00"/>
    <n v="20"/>
    <n v="336"/>
    <n v="17"/>
    <s v="0-Narrator, 1-Captain Wild Bill Wichrowski (Cape Caution/Kodiak/Summer Bay), 2-Captain Sig Hansen (Northwestern), 3-Captain Keith Colburn (Wizard), 4-Captain Johnathan Hillstrand (Time Bandit), 5-Captain Sean Dwyer (Brenna A), 6-Captain Jake Anderson (The Saga), 7-Captain Andy Hillstrand (Time Bandit), 8-Captain Elliott Neese (Ramblin Rose), 9-Captain Scott Campbell Jr. (Seabrooke), 10-Captain Phil Harris (Cornelia Marie), 11-Captain Josh Harris (Cornelia Marie), 12-Captain Casey McManus (Cornelia Marie)"/>
    <s v="0-Mike Rowe, 1-Bill Wichrowski, 2-Sig Hansen, 3-Keith Coulburn, 4-Johnathan Hillstrand, 5-Sean Dwyer, 6-Jake Anderson, 7-Andy Hillstrand, 8-Elliott Neese, 9-Scott Campbell Jr., 10-Phil Harris, 11-Josh Harris, 12-Casey McManus"/>
    <s v="https://www.discovery.com/tv-shows/deadliest-catch/"/>
  </r>
  <r>
    <s v="Happy Days"/>
    <s v="Set in Milwaukee, Wisconsin in the 1950's, Happy Days revolves around Richie Cunningham and his family and friends. A &quot;wholesome&quot; young man, Richie is a Jefferson High School student who would do anything to get a date and he spends plenty of time with his friends at Arnold's, the local burger joint. Contrasting with his wholesome nature is Arthur Fonzarelli, best known as Fonzie, a rough-around-the-edges motorcycle riding high school dropout famous for his slicked hair, leather jacket, and the catchphrase &quot;aaayyyy!&quot; Fonzie is a regular around the Cunningham house, with Mrs. Cunningham doting on him and Richie turning to him for advice on how to attract girls."/>
    <n v="30"/>
    <d v="1974-01-15T00:00:00"/>
    <d v="1984-09-24T00:00:00"/>
    <x v="17"/>
    <x v="0"/>
    <x v="0"/>
    <s v="ABC"/>
    <n v="7.8"/>
    <x v="2"/>
    <s v="Tuesday"/>
    <d v="1899-12-30T20:00:00"/>
    <n v="11"/>
    <n v="255"/>
    <n v="23"/>
    <s v="0-Arthur Herbert &quot;Fonzie&quot; Fonzarelli, 1-Marion &quot;Mrs. C&quot; Cunningham, 2-Howard C. Cunningham, 3-Joanie Louise Cunningham, 4-Warren &quot;Potsie&quot; Weber, 5-Richard J. &quot;Richie&quot; Cunningham, 6-Ralph Malph, 7-Charles &quot;Chachi&quot; Arcola, 8-Alfredo &quot;Al&quot; Delvecchio, 9-Roger Phillips, 10-Lori Beth Allen Cunningham, 11-Ashley Pfister, 12-Jenny Piccalo"/>
    <s v="0-Henry Winkler, 1-Marion Ross, 2-Tom Bosley, 3-Erin Moran, 4-Anson Williams, 5-Ron Howard, 6-Don Most, 7-Scott Baio, 8-Al Molinaro, 9-Ted McGinley, 10-Lynda Goodfriend, 11-Linda Purl, 12-Catherine Silvers"/>
    <m/>
  </r>
  <r>
    <s v="A Bit of Fry and Laurie"/>
    <s v="Stephen Fry and Hugh Laurie were among the most successful acts of the alternative comedy show Saturday Live/Friday Night Live and after a Christmas pilot in 1987, the BBC commissioned a series in 1989.&quot;My father wouldn't have a television in the house, so we used to gather round every night and watch it on the lawn&quot;.Fry and Laurie explored a seemingly inexhaustible list of subjects with a delicious turn of phrase and elaborate wordplay. The hilarity-included regular acts such as not so super spy Tony Mercheson and his boss Control, yuppies, John and Peter, as well as the concluding cocktail recipe to the accompaniment of Mr. Music with plenty of Vox Pops."/>
    <n v="30"/>
    <d v="1987-12-26T00:00:00"/>
    <d v="1995-04-02T00:00:00"/>
    <x v="17"/>
    <x v="0"/>
    <x v="0"/>
    <s v="BBC One"/>
    <n v="7.8"/>
    <x v="2"/>
    <s v="Sunday"/>
    <d v="1899-12-30T21:00:00"/>
    <n v="4"/>
    <n v="25"/>
    <n v="6"/>
    <s v="0-Various Characters, 1-Various Characters"/>
    <s v="0-Stephen Fry, 1-Hugh Laurie"/>
    <s v="http://www.bbc.co.uk/programmes/b00rv4zp"/>
  </r>
  <r>
    <s v="Gracepoint"/>
    <s v="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 Welcome to Gracepoint, a new 10-episode mystery event series based on &quot;Broadchurch,&quot; the U.K.'s critically acclaimed hit crime drama."/>
    <n v="60"/>
    <d v="2014-10-02T00:00:00"/>
    <d v="2014-12-11T00:00:00"/>
    <x v="3"/>
    <x v="0"/>
    <x v="0"/>
    <s v="FOX"/>
    <n v="7.8"/>
    <x v="2"/>
    <s v="Thursday"/>
    <d v="1899-12-30T21:00:00"/>
    <n v="1"/>
    <n v="10"/>
    <n v="10"/>
    <s v="0-Detective Emmett Carver, 1-Detective Ellie Miller, 2-Tom Miller, 3-Susan Wright, 4-Renee Clemons, 5-Joe Miller, 6-Dean Iverson, 7-Paul Coates, 8-Owen Burke, 9-Chloe Solano, 10-Mark Solano, 11-Jack Reinhold, 12-Gemma Fisher, 13-Vince Novik, 14-Beth Solano"/>
    <s v="0-David Tennant, 1-Anna Gunn, 2-Jack Irvine, 3-Jacki Weaver, 4-Jessica Lucas, 5-Josh Hamilton, 6-Kendrick Sampson, 7-Kevin Rankin, 8-Kevin Zegers, 9-Madalyn Horcher, 10-Michael PeÃ±a, 11-Nick Nolte, 12-Sarah-Jane Potts, 13-Stephen Louis Grush, 14-Virginia Kull"/>
    <m/>
  </r>
  <r>
    <s v="Defiance"/>
    <s v="Set on a future Earth, Defiance introduces players and viewers to a world where humans and aliens live together on a planet ravaged by decades of war and transformed by alien terra-forming machines. It centers on Jeb Nolan, the law-keeper in a bustling frontier boomtown that is one of the new world's few oasis of civility and inclusion. Nolan is a former Marine who fought in the alien conflict and suffered the loss of his wife and child in the war. The trauma transformed him into a lone wanderer in the wilds of this new and dangerous world."/>
    <n v="62"/>
    <d v="2013-04-15T00:00:00"/>
    <d v="2015-08-28T00:00:00"/>
    <x v="10"/>
    <x v="0"/>
    <x v="0"/>
    <s v="Syfy"/>
    <n v="7.8"/>
    <x v="2"/>
    <s v="Friday"/>
    <d v="1899-12-30T20:00:00"/>
    <n v="3"/>
    <n v="38"/>
    <n v="13"/>
    <s v="0-Joshua Nolan, 1-Amanda Rosewater, 2-Irisa Nyira, 3-Stahma Tarr, 4-Datak Tarr, 5-Alak Tarr, 6-Rafe McCawley, 7-Jessica &quot;Berlin&quot; Rainer, 8-Niles Pottinger, 9-Kenya Rosewater, 10-Kindzi"/>
    <s v="0-Grant Bowler, 1-Julie Benz, 2-Stephanie Leonidas, 3-Jaime Murray, 4-Tony Curran, 5-Jesse Rath, 6-Graham Greene, 7-Anna Hopkins, 8-James Murray, 9-Mia Kirshner, 10-Nichole Galicia"/>
    <m/>
  </r>
  <r>
    <s v="Fleming: The Man Who Would Be Bond"/>
    <s v="There's no questioning the iconic status of the man they call 007, but before his thrilling adventures hit the page or screen, they were experienced first-hand by author-to-be, Ian Fleming. Stylish and explosive - BBC America's Fleming: The Man Who Would Be Bond tells the fascinating story of the man whose own life and escapades were the inspiration for one of the most iconic figures in modern literature - James Bond. The new original four-part drama stars Dominic Cooper as Fleming, a charming and sophisticated maverick, whose pleasure-seeking life was turned around by WWII and led to the creation of the greatest spy the world has ever known."/>
    <n v="60"/>
    <d v="2014-01-29T00:00:00"/>
    <d v="2014-02-19T00:00:00"/>
    <x v="68"/>
    <x v="0"/>
    <x v="0"/>
    <s v="BBC America"/>
    <n v="7.8"/>
    <x v="2"/>
    <s v="Wednesday"/>
    <d v="1899-12-30T22:00:00"/>
    <n v="1"/>
    <n v="4"/>
    <n v="4"/>
    <s v="0-Ian Fleming, 1-Ann O'Neill, 2-Rear Admiral John Godfrey, 3-Second Officer Monday, 4-Peter Fleming, 5-Esmond Rothermere, 6-Eve Fleming, 7-Muriel Wright, 8-Colonel William Donovan, 9-Sergeant Dixon, 10-Admiral Francois Darlan, 11-Sub Lieutenant Hepworth"/>
    <s v="0-Dominic Cooper, 1-Lara Pulver, 2-Samuel West, 3-Anna Chancellor, 4-Rupert Evans, 5-Pip Torrens, 6-Lesley Manville, 7-Annabelle Wallis, 8-Stanley Townsend, 9-Dean Lennox Kelly, 10-Aurelien Recoing, 11-Harry Treadaway"/>
    <m/>
  </r>
  <r>
    <s v="Chasing Life"/>
    <s v="April is a smart, charismatic and quick witted twenty-something aspiring journalist. When not pursuing the latest scoop, April tries to balance her ambitious career with her family, which includes her widowed mom Sara rebellious little sister Brenna and her grandmother We meet April at a pivotal moment in her life: she's landed a fantastic opportunity to impress her hard-nosed Boston newspaper editor and an office romance with her super-sexy co-worker Dominic is just beginning to blossom. In an unexpected twist of fate, April lands in the hospital where her estranged uncle, George works as an oncologist, and she learns the devastating news that she has cancer. The series follows April through her journey in the face of this daunting revelation, during a time in her life when the challenges of finding love and success would be enough to keep any girl occupied. But April is determined to fight and refuses to give up her dreams and goals. Along the way, she'll find new reserves of strength and passion within and discover that facing death may really be the only way to truly live."/>
    <n v="60"/>
    <d v="2014-06-10T00:00:00"/>
    <d v="2015-09-28T00:00:00"/>
    <x v="146"/>
    <x v="0"/>
    <x v="0"/>
    <s v="Freeform"/>
    <n v="7.8"/>
    <x v="2"/>
    <s v="Monday"/>
    <d v="1899-12-30T21:00:00"/>
    <n v="2"/>
    <n v="34"/>
    <n v="17"/>
    <s v="0-Brenna, 1-April Carver, 2-Sara Carver, 3-Beth, 4-Dominic, 5-Danny Gupta, 6-Lawrence, 7-Leo Hendrie"/>
    <s v="0-Haley Ramm, 1-Italia Ricci, 2-Mary Page Keller, 3-Aisha Dee, 4-Richard Brancatisano, 5-Abhi Sinha, 6-Vondie Curtis-Hall, 7-Scott Michael Foster"/>
    <m/>
  </r>
  <r>
    <s v="Dark Skies"/>
    <s v="On July 2, 1947, a spacecraft of unknown origin crashed in the New Mexico desert outside Roswell Army Air Base. Four bodies - known as the Grays - were recovered. Everything you think to true about American history, from that moment on, has been influenced by that event.On February 17, 1962, another event occurred, related to the first, but one that has, until now, been kept completely suppressed.You are being trusted with that secret."/>
    <n v="60"/>
    <d v="1996-09-21T00:00:00"/>
    <d v="1997-05-31T00:00:00"/>
    <x v="72"/>
    <x v="0"/>
    <x v="0"/>
    <s v="NBC"/>
    <n v="7.8"/>
    <x v="2"/>
    <s v="Saturday"/>
    <d v="1899-12-30T20:00:00"/>
    <n v="1"/>
    <n v="20"/>
    <n v="20"/>
    <s v="0-John Loengard, 1-Kimberly Sayers, 2-Capt. Frank Bach, 3-Lt. Commander Phil Albano, 4-Jim Steele, 5-Dr. Halligan, 6-Juliet Stewart"/>
    <s v="0-Eric Close, 1-Megan Ward, 2-J.T. Walsh, 3-Conor O'Farrell, 4-Tim Kelleher, 5-Charley Lang, 6-Jeri Ryan"/>
    <m/>
  </r>
  <r>
    <s v="Mistresses"/>
    <s v="Based on the hit UK television series of the same name, Mistresses is a provocative and thrilling drama about the scandalous lives of a sexy and sassy group of four girlfriends, each on her own path to self-discovery. These four friends find support and guidance with each other as they brave their turbulent journeys and life's storms of excitement, secrecy and betrayal, all the while bound by the complex relationships they've created."/>
    <n v="60"/>
    <d v="2013-06-03T00:00:00"/>
    <d v="2016-09-06T00:00:00"/>
    <x v="79"/>
    <x v="0"/>
    <x v="0"/>
    <s v="ABC"/>
    <n v="7.8"/>
    <x v="2"/>
    <s v="Monday"/>
    <d v="1899-12-30T21:00:00"/>
    <n v="4"/>
    <n v="52"/>
    <n v="13"/>
    <s v="0-Harry Dillon, 1-Josslyn Carver, 2-April Malloy, 3-Karen Kim, 4-Savannah â€œSaviâ€ Davis, 5-Calista Raines, 6-Kate Davis, 7-Marc Nickleby, 8-Dominic Taylor, 9-Sam Grey"/>
    <s v="0-Brett Tucker, 1-Jes Macallan, 2-Rochelle Aytes, 3-Kim Yoon Jin, 4-Alyssa Milano, 5-Jennifer Esposito, 6-Tabrett Bethell, 7-Rob Mayes, 8-Jason George, 9-Erik Stocklin"/>
    <s v="http://abc.go.com/shows/mistresses"/>
  </r>
  <r>
    <s v="Sirens"/>
    <s v="From the distinct comedic point of view of Denis Leary and Bob Fisher, Sirens follows three of Chicago's best EMTs whose sometimes silly, self-righteous and even self-destructive personalities make them unqualified for sustaining relationships, friendships and most occupations. They are, however, uniquely qualified for saving anyone who winds up in their ambulance. Johnny is a good-looking, sports-loving, Chicago EMT working with his best friend Hank. Brian is a wide-eyed and excitable new EMT who still lives with his parents. Theresa, a smart female cop with the Chicago PD still loves her ex Johnny, but ultimately has to move on when he wouldn't commit."/>
    <n v="30"/>
    <d v="2014-03-06T00:00:00"/>
    <d v="2015-04-14T00:00:00"/>
    <x v="17"/>
    <x v="0"/>
    <x v="0"/>
    <s v="USA Network"/>
    <n v="7.8"/>
    <x v="2"/>
    <s v="Tuesday"/>
    <d v="1899-12-30T22:00:00"/>
    <n v="2"/>
    <n v="23"/>
    <n v="12"/>
    <s v="0-Johnny Farrell, 1-Theresa Kelly, 2-Brian Czyk, 3-Hank St. Clare, 4-Cash, 5-Billy Cepeda"/>
    <s v="0-Michael Mosley, 1-Jessica McNamee, 2-Kevin Bigley, 3-Kevin Daniels, 4-Bill Nunn, 5-Josh Segarra"/>
    <s v="http://www.usanetwork.com/sirens"/>
  </r>
  <r>
    <s v="FlashForward"/>
    <s v="What would you do if you were given a glimpse of the future? Would you accept what you saw and live life to its fullest, or would you do everything in your power to change your destiny? When the world's population is given a glimpse of their future, it forces everyone to come to grips with whether their destinies can be fulfilled or avoided."/>
    <n v="60"/>
    <d v="2009-09-24T00:00:00"/>
    <d v="2010-05-27T00:00:00"/>
    <x v="27"/>
    <x v="0"/>
    <x v="0"/>
    <s v="ABC"/>
    <n v="7.8"/>
    <x v="2"/>
    <s v="Thursday"/>
    <d v="1899-12-30T20:00:00"/>
    <n v="1"/>
    <n v="22"/>
    <n v="22"/>
    <s v="0-Mark Benford, 1-Demetri Noh, 2-Stan Wedeck, 3-Olivia Benford, 4-Janis Hawk, 5-Lloyd Simcoe, 6-Aaron Stark, 7-Bryce Varley, 8-Nicole Kirby, 9-Simon Campos"/>
    <s v="0-Joseph Fiennes, 1-John Cho, 2-Courtney B. Vance, 3-Sonya Walger, 4-Christine Woods, 5-Jack Davenport, 6-BrÃ­an F. O'Byrne, 7-Zachary Knighton, 8-Peyton List, 9-Dominic Monaghan"/>
    <m/>
  </r>
  <r>
    <s v="Moonlight"/>
    <s v="Mick St. John is a captivating, charming- and immortal- private investigator from Los Angeles who defies the traditional blood-sucking norms of his vampire tendencies by using his wit and powerful supernatural abilities to help the living. In a life-altering twist of fate, Mick was &quot;bitten&quot; 60 years ago by his new bride, the seductive Coraline. Forever 30 years of age, Mick's as handsome and charismatic as the day he was &quot;turned,&quot; and he eschews others of his kind who view humans only as a source of nourishment. With only a handful of like-minded confidantes for company, including the eternally young, wealthy and mischievous Josef, a hedge fund trader who relishes his uniqueness, Mick fills his infinite days protecting the living. But one night years ago, a single act of kindness changed Mick when he saved a young girl's life, making him want to be a better vampire. Now their paths cross again and Mick develops a distinctive bond with Beth Turner who has grown into a beautiful, ambitious Internet investigative reporter. Reconnecting with her unleashes feelings Mick knows he can't pursue without exposing the part of him that would make him a monster in Beth's eyes. As Mick lives between two realities, fighting his adversaries among the undead and falling in love, he discovers the mysteries and pleasures that a valuable life has to offer."/>
    <n v="60"/>
    <d v="2007-09-28T00:00:00"/>
    <d v="2008-05-16T00:00:00"/>
    <x v="147"/>
    <x v="0"/>
    <x v="0"/>
    <s v="CBS"/>
    <n v="7.8"/>
    <x v="2"/>
    <s v="Friday"/>
    <d v="1899-12-30T21:00:00"/>
    <n v="1"/>
    <n v="16"/>
    <n v="16"/>
    <s v="0-Mick St. John, 1-Beth Turner, 2-Josef Kostan, 3-Coraline Duvall"/>
    <s v="0-Alex O'Loughlin, 1-Sophia Myles, 2-Jason Dohring, 3-Shannyn Sossamon"/>
    <m/>
  </r>
  <r>
    <s v="World Series of Poker"/>
    <s v="The World Series of Poker is where the world's best poker players battle for the title."/>
    <n v="77"/>
    <d v="2006-08-22T00:00:00"/>
    <m/>
    <x v="148"/>
    <x v="8"/>
    <x v="0"/>
    <s v="Unspecified"/>
    <n v="7.8"/>
    <x v="2"/>
    <s v="Monday, Tuesday, Sunday"/>
    <n v="0"/>
    <n v="50"/>
    <n v="749"/>
    <n v="15"/>
    <s v="0-Lon McEachern, 1-Norman Chad"/>
    <s v="0-Lon McEachern, 1-Norman Chad"/>
    <m/>
  </r>
  <r>
    <s v="Red Dwarf"/>
    <s v="Lost in space and light years away from earth is the Jupiter Mining Ship &lt;i&gt;Red Dwarf&lt;/i&gt;. In the late 22nd century, an on-board radiation leak kills all of the crew except for low-ranking technician Dave Lister, who is in suspended animation at the time, and his pregnant cat, Frankenstein, who is safely sealed in the cargo hold."/>
    <n v="32"/>
    <d v="1988-02-15T00:00:00"/>
    <d v="2020-04-09T00:00:00"/>
    <x v="149"/>
    <x v="0"/>
    <x v="0"/>
    <s v="Dave"/>
    <n v="7.8"/>
    <x v="2"/>
    <s v="Thursday"/>
    <d v="1899-12-30T21:00:00"/>
    <n v="12"/>
    <n v="73"/>
    <n v="6"/>
    <s v="0-Dave Lister, 1-Cat, 2-Arnold Rimmer, 3-Kryten, 4-Holly, 5-Holly, 6-Kochanski, 7-Ace Rimmer, 8-Kristine Kochanski"/>
    <s v="0-Craig Charles, 1-Danny John-Jules, 2-Chris Barrie, 3-Robert Llewellyn, 4-Norman Lovett, 5-Hattie Hayridge, 6-ChloÃ« Annett, 7-Chris Barrie, 8-Clare Grogan"/>
    <s v="http://dave.uktv.co.uk/shows/red-dwarf/"/>
  </r>
  <r>
    <s v="Dollhouse"/>
    <s v="In Dollhouse, Echo is an &quot;Active,&quot; a member of a highly illegal and underground group of individuals who have had their personalities wiped clean so they can be imprinted with any number of new personas. Hired by the wealthy, powerful and connected, the Actives don't just perform their hired roles; they wholly become - with mind, personality and physiology - whomever the client wants or needs them to be. Whether imprinted to be a lover, an assassin, a corporate negotiator or a best friend, the Actives know no other life than the specific engagements they are in at that time."/>
    <n v="60"/>
    <d v="2009-02-13T00:00:00"/>
    <d v="2010-01-29T00:00:00"/>
    <x v="48"/>
    <x v="0"/>
    <x v="0"/>
    <s v="FOX"/>
    <n v="7.8"/>
    <x v="2"/>
    <s v="Friday"/>
    <d v="1899-12-30T21:00:00"/>
    <n v="2"/>
    <n v="26"/>
    <n v="13"/>
    <s v="0-Boyd Langton, 1-Topher Brink, 2-Paul Ballard, 3-Adelle DeWitt, 4-Victor, 5-Sierra, 6-Echo"/>
    <s v="0-Harry Lennix, 1-Fran Kranz, 2-Tahmoh Penikett, 3-Olivia Williams, 4-Enver Gjokaj, 5-Dichen Lachman, 6-Eliza Dushku"/>
    <m/>
  </r>
  <r>
    <s v="Last Man Standing"/>
    <s v="Last Man Standing follows Mike Baxter, a married father of three girls, who tries to maintain his manliness, despite being surrounded by women."/>
    <n v="30"/>
    <d v="2011-10-11T00:00:00"/>
    <d v="2021-05-20T00:00:00"/>
    <x v="57"/>
    <x v="0"/>
    <x v="0"/>
    <s v="FOX"/>
    <n v="7.8"/>
    <x v="2"/>
    <s v="Thursday"/>
    <d v="1899-12-30T21:30:00"/>
    <n v="9"/>
    <n v="194"/>
    <n v="22"/>
    <s v="0-Mike Baxter, 1-Vanessa Baxter, 2-Amanda Elaine &quot;Mandy&quot; Baxter, 3-Amanda Elaine &quot;Mandy&quot; Baxter, 4-Edward &quot;Ed&quot; Alzate, 5-Kyle Anderson, 6-Kristin Beth Baxter, 7-Eve Baxter, 8-Ryan Vogelsong, 9-Chuck Larabee, 10-Boyd Baxter, 11-Boyd Baxter, 12-Jen, 13-Kristin Beth Baxter"/>
    <s v="0-Tim Allen, 1-Nancy Travis, 2-Molly McCook, 3-Molly Ephraim, 4-Hector Elizondo, 5-Christoph Sanders, 6-Amanda Fuller, 7-Kaitlyn Dever, 8-Jordan Masterson, 9-Jonathan Adams, 10-Flynn Morrison, 11-Jet Jurgensmeyer, 12-Krista Marie Yu, 13-Alexandra Krosney"/>
    <s v="https://www.fox.com/last-man-standing/"/>
  </r>
  <r>
    <s v="VICE"/>
    <s v="VICE explores today's most pressing issues, from civil unrest and hotbeds of terrorism, to unchecked government corruption and looming environmental catastrophes."/>
    <n v="30"/>
    <d v="2013-04-05T00:00:00"/>
    <d v="2023-06-25T00:00:00"/>
    <x v="5"/>
    <x v="9"/>
    <x v="0"/>
    <s v="Showtime"/>
    <n v="7.8"/>
    <x v="2"/>
    <s v="Sunday"/>
    <d v="1899-12-30T20:00:00"/>
    <n v="10"/>
    <n v="164"/>
    <n v="16"/>
    <m/>
    <m/>
    <s v="https://www.sho.com/vice"/>
  </r>
  <r>
    <s v="Saving Hope"/>
    <s v="When Hope Zion Hospital's Chief of Surgery, Charlie Harris ends up in a coma, he finds himself wandering the halls in spirit form. Stuck between worlds, he watches as his fiancÃ©e and the staff of the hospital fight to keep patients - and hope - alive."/>
    <n v="60"/>
    <d v="2012-06-07T00:00:00"/>
    <d v="2017-08-03T00:00:00"/>
    <x v="150"/>
    <x v="0"/>
    <x v="0"/>
    <s v="CTV"/>
    <n v="7.8"/>
    <x v="2"/>
    <s v="Thursday"/>
    <d v="1899-12-30T21:00:00"/>
    <n v="5"/>
    <n v="85"/>
    <n v="17"/>
    <s v="0-Dr. Charles &quot;Charlie&quot; Harris, 1-Dr. Alex Reid, 2-Dr. Zachary &quot;Zach&quot; Miller, 3-Dr. Maggie Lin, 4-Dr. Shahir Hamza, 5-Nurse Jackson Wade, 6-Dr. Dawn Bell, 7-Dr. Joel Goran, 8-Dr. Dana Kinney, 9-Dr. Wayne Sharpe, 10-Dr. Melanda Tolliver, 11-Dr. Gavin Murphy, 12-Dr. Cassie Williams, 13-Dr. Tom Reycraft, 14-Dr. Dev Sekara, 15-Nurse Victor Reis, 16-Dr. Sydney Katz, 17-Dr. Rian Larouche, 18-Dr. Jeremy Bishop, 19-Dr. Asha Mirani, 20-Dr. Emmanuel Palmer, 21-Kristine Fields, 22-Dr. Patrick Curtis"/>
    <s v="0-Michael Shanks, 1-Erica Durance, 2-Benjamin Ayres, 3-Julia Chan, 4-Husein Madhavji, 5-Joseph Pierre, 6-Michelle Nolden, 7-Daniel Gillies, 8-Wendy Crewson, 9-Milton Barnes, 10-Glenda Braganza, 11-Kristopher Turner, 12-Kim Shaw, 13-K.C. Collins, 14-Dejan Loyola, 15-Salvatore Antonio, 16-Stacey Farber, 17-Danso Gordon, 18-Peter Mooney, 19-Parveen Kaur, 20-Jarod Joseph, 21-Nicole Underhay, 22-Max Bennett"/>
    <s v="http://www.ctv.ca/SavingHope.aspx"/>
  </r>
  <r>
    <s v="Wolf Lake"/>
    <s v="Seattle police detective John Kanin, finds his world turned upsidedown when his girlfriend Ruby mysteriously disappears one night after leaving his apartment. After months of searching, an anonymous tip leads Kanin back to Ruby's hometown Wolf Lake, a place where the residents are hiding a dark secret.(Nine episodes were produced, but only five aired before the series was canceled by CBS. The full series, including the four unaired episodes, was later picked up and broadcast on UPN in Aprilâ€“May 2002.)"/>
    <n v="60"/>
    <d v="2001-09-19T00:00:00"/>
    <d v="2002-05-01T00:00:00"/>
    <x v="39"/>
    <x v="0"/>
    <x v="0"/>
    <s v="UPN"/>
    <n v="7.8"/>
    <x v="2"/>
    <s v="Wednesday"/>
    <d v="1899-12-30T22:00:00"/>
    <n v="1"/>
    <n v="9"/>
    <n v="9"/>
    <s v="0-John Kanin, 1-Sheriff Matthew Donner, 2-Ruby Wilder, 3-Ruby Cates, 4-Luke Cates, 5-Sophia Donner, 6-Sherman Blackstone, 7-Vivian Cates, 8-Tyler Creed"/>
    <s v="0-Lou Diamond Phillips, 1-Tim Matheson, 2-Mia Kirshner, 3-Mia Kirshner, 4-Paul Wesley, 5-Mary Elizabeth Winstead, 6-Graham Greene, 7-Sharon Lawrence, 8-Scott Bairstow"/>
    <m/>
  </r>
  <r>
    <s v="NCIS: Los Angeles"/>
    <s v="NCIS: Los Angeles is a drama about the high-stakes world of a division of NCIS that is charged with apprehending dangerous and elusive criminals that pose a threat to the nation's security. By assuming false identities and utilizing the most advanced technology, this team of highly-trained agents goes deep undercover, putting their lives on the line in the field to bring down their targets."/>
    <n v="60"/>
    <d v="2009-09-22T00:00:00"/>
    <d v="2023-05-21T00:00:00"/>
    <x v="24"/>
    <x v="0"/>
    <x v="0"/>
    <s v="CBS"/>
    <n v="7.8"/>
    <x v="2"/>
    <s v="Sunday"/>
    <d v="1899-12-30T22:00:00"/>
    <n v="14"/>
    <n v="323"/>
    <n v="23"/>
    <s v="0-Special Agent Sam Hanna, 1-Special Agent Grisha Aleksandrovich Nikolaev &quot;G&quot; Callen, 2-Special Agent Kensi Marie Blye, 3-Investigator Martin A. &quot;Marty&quot; Deeks, 4-Tech Consultant Eric Beal, 5-Intelligence Analyst Penelope &quot;Nell&quot; Jones, 6-Operations Manager Henrietta &quot;Hetty&quot; Lange, 7-Assistant Director Owen Granger, 8-Special Agent Fatima Namazi, 9-Special Agent Devin Rountree, 10-Retired Navy Admiral Hollace Kilbride, 11-Operational Psychologist Nate Getz, 12-Executive Assistant Director Shay Mosley, 13-Special Agent Dominic Vail"/>
    <s v="0-LL Cool J, 1-Chris O'Donnell, 2-Daniela Ruah, 3-Eric Christian Olsen, 4-Barrett Foa, 5-RenÃ©e Felice Smith, 6-Linda Hunt, 7-Miguel Ferrer, 8-Medalion Rahimi, 9-Caleb Castille, 10-Gerald McRaney, 11-Peter Cambor, 12-Nia Long, 13-Adam Jamal Craig"/>
    <s v="http://www.cbs.com/shows/ncis_los_angeles/"/>
  </r>
  <r>
    <s v="Ronin Warriors"/>
    <s v="After a thousand years of exile, Talpa, ruler of the Netherworld, returns to claim the Earth as his own. The only thing that can stop him and his minions are five young men and their mystical suits of armor."/>
    <n v="30"/>
    <d v="1988-04-30T00:00:00"/>
    <d v="1989-03-04T00:00:00"/>
    <x v="34"/>
    <x v="1"/>
    <x v="1"/>
    <s v="Nagoya Broadcasting Network"/>
    <n v="7.8"/>
    <x v="2"/>
    <s v="Saturday"/>
    <n v="0"/>
    <n v="1"/>
    <n v="39"/>
    <n v="39"/>
    <s v="0-Anubus, 1-Shu Rei Faun, 2-Ryo Sanada, 3-Arago, 4-The Narrator, 5-Shin Mouri, 6-Kaosu, 7-Kayura, 8-Jun Yamano, 9-Shuten Doji, 10-Natsuei Yagiyu, 11-Rajura, 12-Naaza, 13-Touma Hashiba, 14-Seiji Date"/>
    <s v="0-Yasunori Matsumoto, 1-Tomohiro Nishimura, 2-Takeshi Kusao, 3-Shigezou Sasaoka, 4-Ryusuke Oobayashi, 5-Nozomu Sasaki, 6-Norio Wakamoto, 7-Masako Katsuki, 8-Kumiko Watanabe, 9-Kiyoyuki Yanada, 10-Kaori Kusakabi, 11-JÅ«rÅta Kosugi, 12-Issei Futamata, 13-Hiroshi Takemura, 14-Daiki Nakamura"/>
    <m/>
  </r>
  <r>
    <s v="Undateable"/>
    <s v="Undateable is a comedy series about a group of friends who are this close to finding a relationship - they just need a little help.Whether it's due to a lack of style, the wrong job or even just a bad haircut, everyone goes through a time in their lives when they're undateable. Most of us eventually grow out of it, but some people need a little more help than others. Enter Danny Burton Confident, attractive and impervious to outside opinions, 29-year-old Danny - who may be in a state of arrested development himself - decides to help out his new roommate, Justin Kearney the owner of an unsuccessful bar and a chronic overthinker, and Justin's group of oddball friends - Shelly, Burski and Brett Danny introduces the gang to his recently divorced older sister, Leslie who immediately bonds with this group of guys, as she feels a little stuck in her own life as well. The gang spends most of their time at Justin's bar, helping solve each other's respective problems over beers, and while they love to give each other a hard time, they always have each other's back."/>
    <n v="31"/>
    <d v="2014-05-29T00:00:00"/>
    <d v="2016-01-29T00:00:00"/>
    <x v="22"/>
    <x v="0"/>
    <x v="0"/>
    <s v="NBC"/>
    <n v="7.8"/>
    <x v="2"/>
    <s v="Friday"/>
    <d v="1899-12-30T20:00:00"/>
    <n v="3"/>
    <n v="35"/>
    <n v="12"/>
    <s v="0-Leslie Burton, 1-Justin Kearney, 2-Burski, 3-Shelly, 4-Danny Burton, 5-Brett, 6-Candace"/>
    <s v="0-Bianca Kajlich, 1-Brent Morin, 2-Rick Glassman, 3-Ron Funches, 4-Chris D'Elia, 5-David Fynn, 6-Bridgit Mendler"/>
    <s v="http://www.nbc.com/undateable"/>
  </r>
  <r>
    <s v="Last Week Tonight with John Oliver"/>
    <s v="On Last Week Tonight with John Oliver, John Oliver presents a satirical look at the week in news, politics and current events."/>
    <n v="30"/>
    <d v="2014-04-27T00:00:00"/>
    <m/>
    <x v="17"/>
    <x v="3"/>
    <x v="0"/>
    <s v="HBO"/>
    <n v="7.8"/>
    <x v="2"/>
    <s v="Sunday"/>
    <d v="1899-12-30T23:00:00"/>
    <n v="13"/>
    <n v="307"/>
    <n v="24"/>
    <s v="0-Presenter"/>
    <s v="0-John Oliver"/>
    <s v="http://www.hbo.com/last-week-tonight-with-john-oliver"/>
  </r>
  <r>
    <s v="Defying Gravity"/>
    <s v="Hurtling into the vast challenge of infinite space, the eight astronauts and the ground personnel who support them are on a mission that has a powerful and awesome mystery at its core. The intimate and interconnected relationships among the astronauts and the ground crew, as well as their past actions, have a strangely karmic effect on the present. Episodes are divided between the present, as the Antares travels towards Venus, and the past, with flashbacks to earlier years when the astronauts were in the grueling selection and training process."/>
    <n v="60"/>
    <d v="2009-08-02T00:00:00"/>
    <d v="2009-10-23T00:00:00"/>
    <x v="23"/>
    <x v="0"/>
    <x v="0"/>
    <s v="CTV"/>
    <n v="7.8"/>
    <x v="2"/>
    <s v="Sunday"/>
    <d v="1899-12-30T22:00:00"/>
    <n v="1"/>
    <n v="13"/>
    <n v="13"/>
    <s v="0-Mike Goss, 1-Jen Crane, 2-Steve Wassenfelder, 3-Dr. Evram Mintz, 4-Nadia Schilling, 5-Eve Weller-Shaw, 6-Zoe Barnes, 7-Ted Shaw, 8-Paula Morales, 9-Maddux Donner, 10-Rollie Crane, 11-Claire Dereux, 12-Ajay Sharma, 13-Trevor Williams"/>
    <s v="0-Andrew Airlie, 1-Christina Cox, 2-Dylan Taylor, 3-Eyal Podell, 4-Florentine Lahme, 5-Karen LeBlanc, 6-Laura Harris, 7-Malik Yoba, 8-Paula GarcÃ©s, 9-Ron Livingston, 10-Ty Olsson, 11-Maxim Roy, 12-Zahf Paroo, 13-Peter Howitt"/>
    <m/>
  </r>
  <r>
    <s v="XIII: The Series"/>
    <s v="XIII: The Series is a follow up to the TV movie: XIII: The Prodigy. A man suffering from amnesia tries to uncover his past in this action filled canadian show."/>
    <n v="60"/>
    <d v="2011-04-20T00:00:00"/>
    <d v="2012-11-19T00:00:00"/>
    <x v="65"/>
    <x v="0"/>
    <x v="0"/>
    <s v="Showcase"/>
    <n v="7.8"/>
    <x v="2"/>
    <s v="Wednesday"/>
    <d v="1899-12-30T22:00:00"/>
    <n v="2"/>
    <n v="26"/>
    <n v="13"/>
    <s v="0-Mischa Martin, 1-Betty Barnowsky, 2-Dillon, 3-Lauren Jones, 4-Sam Taylor, 5-Colonel Amos, 6-Father Jacinto, 7-Frank Giordino, 8-President Carrington, 9-XIII, 10-Wally Sheridan, 11-Rainer Gerhardt, 12-Irina Svetlanova"/>
    <s v="0-Kristi Angus, 1-Roxane Mesquida, 2-Aaron Ashmore, 3-Aisha Tyler, 4-Caterina Murino, 5-Greg Bryk, 6-Jean Marc Barr, 7-Paulino Nunes, 8-Stephen McHattie, 9-Stuart Townsend, 10-Ted Atherton, 11-Tom Berenger, 12-Virginie Ledoyen"/>
    <m/>
  </r>
  <r>
    <s v="Hart of Dixie"/>
    <s v="Fast-talking New Yorker and brand new doctor Zoe Hart has it all figured out - after graduating top of her class from medical school, she'll follow in her father's footsteps and become a cardio-thoracic surgeon. But when her dreams fall apart, Zoe decides to accept an offer from a stranger, Dr. Harley Wilkes, to work with him at his small practice in Bluebell, Alabama. Zoe arrives in this small Gulf Coast town only to find that Harley has passed away and left his half of the medical practice to her in his will."/>
    <n v="60"/>
    <d v="2011-09-26T00:00:00"/>
    <d v="2015-03-27T00:00:00"/>
    <x v="62"/>
    <x v="0"/>
    <x v="0"/>
    <s v="The CW"/>
    <n v="7.8"/>
    <x v="2"/>
    <s v="Friday"/>
    <d v="1899-12-30T20:00:00"/>
    <n v="4"/>
    <n v="76"/>
    <n v="19"/>
    <s v="0-Dr. Zoe Hart, 1-Lavon Hayes, 2-Wade Kinsella, 3-George Tucker, 4-Lemon Breeland, 5-Dr. Brick Breeland, 6-Annabeth Nass, 7-Rose Hattenbarger"/>
    <s v="0-Rachel Bilson, 1-Cress Williams, 2-Wilson Bethel, 3-Scott Porter, 4-Jaime King, 5-Tim Matheson, 6-Kaitlyn Black, 7-McKaley Miller"/>
    <m/>
  </r>
  <r>
    <s v="Tyrant"/>
    <s v="Tyrant is a drama that follows a typical American family whose members find themselves embroiled in the geopolitical intrigue of a volatile Middle Eastern country. Barry Al-Fayeed is a California pediatrician who also happens to be the second son of a Middle Eastern dictator. Barry reluctantly agrees to return home with his American family for his nephew's wedding. Events thrust him into the complex and turbulent growing pains of a nation straining to break free from dictatorial rule."/>
    <n v="64"/>
    <d v="2014-06-24T00:00:00"/>
    <d v="2016-09-07T00:00:00"/>
    <x v="53"/>
    <x v="0"/>
    <x v="0"/>
    <s v="FX"/>
    <n v="7.8"/>
    <x v="2"/>
    <s v="Wednesday"/>
    <d v="1899-12-30T22:00:00"/>
    <n v="3"/>
    <n v="32"/>
    <n v="11"/>
    <s v="0-Bassam &quot;Barry&quot; Al-Fayeed, 1-Leila Al-Fayeed, 2-Samuel &quot;Sammy&quot; Al-Fayeed, 3-Molly Al-Fayeed, 4-Ihab Rashid, 5-Ahmed Al-Fayeed, 6-Jamal Al-Fayeed, 7-Daliyah Al-Yazbek, 8-Nusrat Al-Fayeed, 9-Emma Al-Fayeed, 10-Fauzi Nadal, 11-Amira Al-Fayeed, 12-John Tucker, 13-Yussef, 14-General William Cogswell, 15-Abdul, 16-Hamid"/>
    <s v="0-Adam Rayner, 1-Moran Atias, 2-Noah Silver, 3-Jennifer Finnigan, 4-Alexander Karim, 5-Cameron Gharaee, 6-Ashraf Barhom, 7-Melia Kreiling, 8-Sibylla Deen, 9-Anne Winters, 10-Fares Fares, 11-Alice Krige, 12-Justin Kirk, 13-Salim Daw, 14-Chris Noth, 15-Mehdi Dehbi, 16-Sammy Sheik"/>
    <s v="http://www.fxnetworks.com/tyrant"/>
  </r>
  <r>
    <s v="Everwood"/>
    <s v="As a world-class neurosurgeon, Dr. Andrew Brown is a hero. As a father, he's a zero. But that is changing. Tragedy makes him a single parent to his two children. And as the first act of his new life, Andy leaves Manhattan and moves his family to Everwood, the tiny Colorado town where big dreams can grow."/>
    <n v="60"/>
    <d v="2002-09-16T00:00:00"/>
    <d v="2006-06-05T00:00:00"/>
    <x v="13"/>
    <x v="0"/>
    <x v="0"/>
    <s v="The WB"/>
    <n v="7.8"/>
    <x v="2"/>
    <s v="Monday"/>
    <d v="1899-12-30T21:00:00"/>
    <n v="4"/>
    <n v="89"/>
    <n v="22"/>
    <s v="0-Dr. Andrew Brown, 1-Ephram Brown, 2-Amy Nicole Abbott, 3-Delia Brown, 4-Edna Abbott Harper, 5-Harold Brighton &quot;Bright&quot; Abbott III, 6-Irv Harper, 7-Narrator, 8-Dr. Harold Abbott Jr., 9-Nina Feeney, 10-Rose Abbott"/>
    <s v="0-Treat Williams, 1-Gregory Smith, 2-Emily VanCamp, 3-Vivien Cardone, 4-Debra Mooney, 5-Chris Pratt, 6-John Beasley, 7-John Beasley, 8-Tom Amandes, 9-Stephanie Niznik, 10-Merrilyn Gann"/>
    <m/>
  </r>
  <r>
    <s v="Motive"/>
    <s v="Motive is an unconventional way to watch a crime drama unfold. Each episode begins by revealing not only the victim, but the killer as well. It's not a &quot;whodunit&quot;, it's a &quot;whydunit&quot;, a question faced by spirited female Vancouver homicide detective Angie Flynn as she begins to piece together the clues from the crime. How are the victim and killer connected? What is the motive? As the mystery unfolds, the audience navigates a complicated maze of clues alongside the detective and her team."/>
    <n v="60"/>
    <d v="2013-02-03T00:00:00"/>
    <d v="2016-08-30T00:00:00"/>
    <x v="3"/>
    <x v="0"/>
    <x v="0"/>
    <s v="CTV"/>
    <n v="7.8"/>
    <x v="2"/>
    <s v="Tuesday"/>
    <d v="1899-12-30T22:00:00"/>
    <n v="4"/>
    <n v="52"/>
    <n v="13"/>
    <s v="0-Detective Angelika &quot;Angie&quot; Flynn, 1-Detective Brian Lucas, 2-Dr. Betty Rogers, 3-Detective Oscar Vega, 4-Staff Sergeant Mark Cross, 5-Staff Sergeant Boyd Bloom"/>
    <s v="0-Kristin Lehman, 1-Brendan Penny, 2-Lauren Holly, 3-Louis Ferreira, 4-Warren Christie, 5-Roger Cross"/>
    <s v="http://www.ctv.ca/Motive.aspx"/>
  </r>
  <r>
    <s v="Murder in the First"/>
    <s v="Murder in the First follows homicide detectives Terry English and Hildy Mulligan as they investigate two seemingly unrelated murders. The mystery deepens, however, when they find both murders have a common denominator in a Silicon Valley wunderkind."/>
    <n v="60"/>
    <d v="2014-06-09T00:00:00"/>
    <d v="2016-09-04T00:00:00"/>
    <x v="3"/>
    <x v="0"/>
    <x v="0"/>
    <s v="TNT"/>
    <n v="7.8"/>
    <x v="2"/>
    <s v="Sunday"/>
    <d v="1899-12-30T22:00:00"/>
    <n v="3"/>
    <n v="32"/>
    <n v="11"/>
    <s v="0-Lt. Jim Koto, 1-Hildy Mulligan, 2-Edgar Navarro, 3-Louise Mulligan, 4-David Molk, 5-Terry English, 6-Mario Siletti, 7-M.E. Justin Burnside, 8-Raphaelle &quot;Raffi&quot; Veracruz, 9-Jamie Nelson, 10-Marty &quot;Junior&quot; McCormack, 11-Anthony &quot;Suger&quot; Cascade, 12-Captain Ernie Knubbins, 13-Dustin Maker, 14-David Hertzberg, 15-Bill Wilkerson, 16-Erich Blunt, 17-Martin Reardon, 18-Alicia Barnes, 19-Alfred Arkin, 20-Warren Daniels, 21-Ivana West, 22-Jacqueline Perez"/>
    <s v="0-Ian Anthony Dale, 1-Kathleen Robertson, 2-Lombardo Boyar, 3-Mimi Kirkland, 4-Raphael Sbarge, 5-Taye Diggs, 6-Currie Graham, 7-Jamie McShane, 8-Emmanuelle Chriqui, 9-Laila Robins, 10-A.J. Buckley, 11-Mo McRae, 12-John Cothran, Jr., 13-Mateus Ward, 14-Richard Schiff, 15-Steven Weber, 16-Tom Felton, 17-Corey Reynolds, 18-Sara Paxton, 19-Michael Gaston, 20-James Cromwell, 21-Bess Rous, 22-Nicole Ari Parker"/>
    <s v="http://www.tntdrama.com/shows/murder-in-the-first.html"/>
  </r>
  <r>
    <s v="Charlie's Angels"/>
    <s v="Once upon a time, Jill, Sabrina and Kelly were police officers whose skills were being wasted in menial duties such as answering phones and filing. A mysterious millionaire named Charles Townsend took them away from all that by opening his own private investigation agency and hiring these gorgeous ladies as his operatives with John Bosley acting as their assistant and liaison."/>
    <n v="60"/>
    <d v="1976-09-22T00:00:00"/>
    <d v="1981-06-24T00:00:00"/>
    <x v="65"/>
    <x v="0"/>
    <x v="0"/>
    <s v="ABC"/>
    <n v="7.8"/>
    <x v="2"/>
    <s v="Wednesday"/>
    <d v="1899-12-30T20:00:00"/>
    <n v="5"/>
    <n v="115"/>
    <n v="23"/>
    <s v="0-Kelly Garrett, 1-John Bosley, 2-Charlie Townsend, 3-Kris Munroe, 4-Sabrina Duncan, 5-Jill Munroe, 6-Tiffany Welles, 7-Julie Rogers"/>
    <s v="0-Jaclyn Smith, 1-David Doyle, 2-John Forsythe, 3-Cheryl Ladd, 4-Kate Jackson, 5-Farrah Fawcett, 6-Shelley Hack, 7-Tanya Roberts"/>
    <m/>
  </r>
  <r>
    <s v="Kids Baking Championship"/>
    <s v="Hosts and judges Duff Goldman and Valerie Bertinelli lead eight talented kid bakers through tasty challenges designed to find the most impressive and creative young baker on Kids Baking Championship. In each challenge, the kid contestants (ranging in age from 10 to 13) will be tested on their baking skills and originality, as they whip up delectable desserts including creative cakes, mouthwatering cookies and pastries making it seem as easy as pie. At stake, a sweet prize package that includes a complete set of Food Network bakeware products, a profile in Food Network Magazine, an original cake featured at Charm City Cakes and a $10,000 grand prize. Only one will take the cake to become the Kids Baking Champion!"/>
    <n v="60"/>
    <d v="2015-02-02T00:00:00"/>
    <m/>
    <x v="151"/>
    <x v="5"/>
    <x v="0"/>
    <s v="Food Network"/>
    <n v="7.8"/>
    <x v="2"/>
    <s v="Monday"/>
    <d v="1899-12-30T20:00:00"/>
    <n v="12"/>
    <n v="112"/>
    <n v="9"/>
    <s v="0-Co-Host, 1-Co-Host"/>
    <s v="0-Valerie Bertinelli, 1-Duff Goldman"/>
    <s v="http://www.foodnetwork.com/shows/kids-baking-championship"/>
  </r>
  <r>
    <s v="Penn Zero: Part-Time Hero"/>
    <s v="Penn Zero: Part-Time Hero follows Penn Zero and his best friends Sashi, an overqualified part-time sidekick, and Boone, an under-qualified part-time wise man, as they zap to other dimensions to fill in for heroes in need. Each mission takes the team to unpredictable epic worlds where they must battle evil part-time villain Rippen and his part-time minion, Larry. Whether superhero, fish-prince, clown cop, giant monster or tiny action-figure, Penn uses his unconventional heroic skills to save the day - his own way."/>
    <n v="22"/>
    <d v="2014-12-05T00:00:00"/>
    <d v="2017-07-28T00:00:00"/>
    <x v="86"/>
    <x v="1"/>
    <x v="0"/>
    <s v="Disney XD"/>
    <n v="7.8"/>
    <x v="2"/>
    <s v="Monday, Tuesday, Wednesday, Thursday"/>
    <d v="1899-12-30T07:00:00"/>
    <n v="2"/>
    <n v="66"/>
    <n v="33"/>
    <s v="0-Penn Zero, 1-Sashi Kobayashi, 2-Boone Wiseman, 3-Phyllis"/>
    <s v="0-Thomas Middleditch, 1-Tania Gunadi, 2-Adam DeVine, 3-Sam Levine"/>
    <s v="http://disneyxd.disney.com/penn-zero"/>
  </r>
  <r>
    <s v="Night Court"/>
    <s v="A young and unusual judge arrives in Manhattan's Night Court and begins deciding cases in a most unusual manner, much to the horror of his court clerk and all else in the courtroom."/>
    <n v="30"/>
    <d v="1984-01-04T00:00:00"/>
    <d v="1992-05-31T00:00:00"/>
    <x v="152"/>
    <x v="0"/>
    <x v="0"/>
    <s v="NBC"/>
    <n v="7.8"/>
    <x v="2"/>
    <s v="Wednesday"/>
    <d v="1899-12-30T20:30:00"/>
    <n v="9"/>
    <n v="193"/>
    <n v="21"/>
    <s v="0-Dan Fielding, 1-Harold T. Stone, 2-Bull Shannon, 3-Mac Robinson, 4-Christine Sullivan, 5-Rosalind &quot;Roz&quot; Russell, 6-Lisette Hocheiser, 7-Selma Hacker, 8-Florence Kleiner, 9-Jack Griffin, 10-Billie Young, 11-Public Defender Liz Williams, 12-Lana Wagner, 13-Sheila Gardner"/>
    <s v="0-John Larroquette, 1-Harry Anderson, 2-Richard Moll, 3-Charlie Robinson, 4-Markie Post, 5-Marsha Warfield, 6-Joleen Lutz, 7-Selma Diamond, 8-Florence Halop, 9-S. Marc Jordan, 10-Ellen Foley, 11-Paula Kelly, 12-Karen Austin, 13-Gail Strickland"/>
    <m/>
  </r>
  <r>
    <s v="Mr. Selfridge"/>
    <s v="Mr. Selfridge tells the story of 'Mile a Minute Harry', a man with a mission to make shopping as thrilling as sex."/>
    <n v="60"/>
    <d v="2013-01-06T00:00:00"/>
    <d v="2016-03-11T00:00:00"/>
    <x v="25"/>
    <x v="0"/>
    <x v="0"/>
    <s v="ITV1"/>
    <n v="7.8"/>
    <x v="2"/>
    <s v="Sunday"/>
    <d v="1899-12-30T21:00:00"/>
    <n v="4"/>
    <n v="40"/>
    <n v="10"/>
    <s v="0-Harry Selfridge, 1-Mr. Grove, 2-Victor Colleano, 3-Mr. Crabb, 4-Miss Josie Mardle, 5-Agnes Towler, 6-Henri Leclair, 7-Frank Edwards, 8-Lady Mae Loxley, 9-Rose Selfridge, 10-Miss Kitty Hawkins, 11-Lois Selfridge, 12-George Towler, 13-Lord Loxley, 14-Grace Calthorpe, 15-Mr. Thackeray, 16-Delphine Day, 17-Ellen Love, 18-Rosalie Selfridge #2, 19-Violette Selfridge #3, 20-Serge de Bolotoff, 21-Nancy Webb, 22-Marie de Bolotoff, 23-Princess Marie"/>
    <s v="0-Jeremy Piven, 1-Tom Goodman-Hill, 2-Trystan Gravelle, 3-Ron Cook, 4-Amanda Abbington, 5-Aisling Loftus, 6-GrÃ©gory Fitoussi, 7-Samuel West, 8-Katherine Kelly, 9-Frances O'Connor, 10-Amy Beth Hayes, 11-Kika Markham, 12-Calum Callaghan, 13-Aidan McArdle, 14-Amy Morgan, 15-Cal MacAninch, 16-Polly Walker, 17-Zoe Tapper, 18-Kara Tointon, 19-Hannah Tointon, 20-Leon Ockenden, 21-Kelly Adams, 22-ZoÃ« Wanamaker, 23-ZoÃ« Wanamaker"/>
    <m/>
  </r>
  <r>
    <s v="Hot in Cleveland"/>
    <s v="Hot in Cleveland revolves around three fabulous L.A. women of a certain age who are best friends. Their lives are changed forever when their plane -- headed to Paris for a girls-only celebration -- unexpectedly lands in Cleveland and they soon rediscover themselves in a new 'promised land'. Loving their new home, the women find themselves living under one roof and battling the sassy caretaker of the property they have rented."/>
    <n v="30"/>
    <d v="2010-06-16T00:00:00"/>
    <d v="2015-06-03T00:00:00"/>
    <x v="17"/>
    <x v="0"/>
    <x v="0"/>
    <s v="TV Land"/>
    <n v="7.8"/>
    <x v="2"/>
    <s v="Wednesday"/>
    <d v="1899-12-30T22:00:00"/>
    <n v="6"/>
    <n v="126"/>
    <n v="21"/>
    <s v="0-Elka Ostrovsky, 1-Melanie Moretti, 2-Joy Scroggs, 3-Victoria Chase, 4-Max, 5-Alec, 6-Mamie, 7-Bob"/>
    <s v="0-Betty White, 1-Valerie Bertinelli, 2-Jane Leeves, 3-Wendie Malick, 4-Carl Reiner, 5-Jay Harrington, 6-Georgia Engel, 7-Dave Foley"/>
    <s v="http://www.tvland.com/shows/hot-in-cleveland"/>
  </r>
  <r>
    <s v="Melissa &amp; Joey"/>
    <s v="Mel is the grown-up former wild child of a political family who is now a local politician herself. When her sister ends up in prison and brother-in-law flees after a scandal hits, Mel must take responsibility for her teenaged niece Lennox and adolescent nephew Ryder. Spread too thin to manage by herself, help comes in the unlikely form of Joe who, desperate for a job, moves in and becomes the family's &quot;manny&quot;."/>
    <n v="30"/>
    <d v="2010-08-17T00:00:00"/>
    <d v="2015-08-05T00:00:00"/>
    <x v="57"/>
    <x v="0"/>
    <x v="0"/>
    <s v="Freeform"/>
    <n v="7.8"/>
    <x v="2"/>
    <s v="Wednesday"/>
    <d v="1899-12-30T20:00:00"/>
    <n v="4"/>
    <n v="104"/>
    <n v="26"/>
    <s v="0-Joe Longo, 1-Mel Burke, 2-Lennox Scanlon, 3-Ryder Scanlon"/>
    <s v="0-Joey Lawrence, 1-Melissa Joan Hart, 2-Taylor Spreitler, 3-Nick Robinson"/>
    <s v="http://abcfamily.go.com/shows/melissa-joey"/>
  </r>
  <r>
    <s v="Signed, Sealed, Delivered"/>
    <s v="Signed, Sealed, Delivered is a wonderful combination of romance, comedy and drama that follows the lives of four postal detectives who transform themselves into a team of detectives to track down intended recipients of undeliverable mail. Their missions take them out of the office and into an unpredictable world where redirected letters and packages can save lives, solve crimes, reunite old loves and change futures by arriving late but somehow always on time.The team includes charming Oliver O'Toole, a genius postal detective and the group's leader; new team member Shane McInerney, a technophile who brings 21st century sensibility to the group; free-spirited, &quot;girl next door&quot; Rita Haywith who has a photographic memory; and lovable Norman Dorman, a master in conventional research methods."/>
    <n v="94"/>
    <d v="2013-10-12T00:00:00"/>
    <m/>
    <x v="153"/>
    <x v="0"/>
    <x v="0"/>
    <s v="Hallmark Movies &amp; Mysteries"/>
    <n v="7.8"/>
    <x v="2"/>
    <s v="Friday"/>
    <d v="1899-12-30T21:00:00"/>
    <n v="7"/>
    <n v="23"/>
    <n v="3"/>
    <s v="0-Oliver O'Toole, 1-Shane McInerney, 2-Rita Haywith, 3-Norman Dorman"/>
    <s v="0-Eric Mabius, 1-Kristin Booth, 2-Yan-Kay Crystal Lowe, 3-Geoff Gustafson"/>
    <s v="http://www.hallmarkmoviesandmysteries.com/signed-sealed-delivered"/>
  </r>
  <r>
    <s v="Jane by Design"/>
    <s v="Jane by Design follows Jane Quimby a quirky teen with an eclectic chic fashion sense who lands a job at a hip fashion house when they mistake her for an adult. Torn between her love of fashion and the need to finish high school, Jane conceals her true age to assist the demanding, but talented Gray Chandler Murray who travels the world in search of the next big style trend."/>
    <n v="60"/>
    <d v="2012-01-03T00:00:00"/>
    <d v="2012-07-31T00:00:00"/>
    <x v="55"/>
    <x v="0"/>
    <x v="0"/>
    <s v="Freeform"/>
    <n v="7.8"/>
    <x v="2"/>
    <s v="Tuesday"/>
    <d v="1899-12-30T21:00:00"/>
    <n v="1"/>
    <n v="18"/>
    <n v="18"/>
    <s v="0-Jane Quimby, 1-Billy Nutter, 2-Gray Chandler Murray, 3-India Jordain, 4-Nick Fadden, 5-Lulu Pope, 6-Jeremy Jones, 7-Rita, 8-Jane Pipsky, 9-Birdie, 10-Garrett, 11-Michelle, 12-Troy Brandon"/>
    <s v="0-Erica Dasher, 1-Nicholas Roux, 2-Andie MacDowell, 3-India de Beaufort, 4-Matthew Atkinson, 5-Meagan Tandy, 6-Rowly Dennis, 7-Nazneen Contractor, 8-Annie Little, 9-Brooke Lyons, 10-Greg Vaughan, 11-Sahlima, 12-Todd Sherry"/>
    <m/>
  </r>
  <r>
    <s v="Being Mary Jane"/>
    <s v="Mary Jane Paul is a one-woman show: a successful TV news anchor, entirely self-sufficient â€“ an all-around powerhouse who remains devoted to a family that doesn't share her motivation. &lt;br /&gt;&lt;br /&gt; As Mary Jane juggles her life, her work and her commitment to her family, we find out how far she's willing to go to find the puzzle pieces that she, and society, insist are missing from her life as a single Black female."/>
    <n v="61"/>
    <d v="2013-07-02T00:00:00"/>
    <d v="2017-09-19T00:00:00"/>
    <x v="154"/>
    <x v="0"/>
    <x v="0"/>
    <s v="BET"/>
    <n v="7.8"/>
    <x v="2"/>
    <s v="Tuesday"/>
    <d v="1899-12-30T22:00:00"/>
    <n v="4"/>
    <n v="51"/>
    <n v="13"/>
    <s v="0-Mary Jane Paul, 1-Kara Lynch, 2-Helen Patterson, 3-Patrick Patterson, 4-Dr. Lisa Hudson, 5-Niecy Patterson, 6-Mark Bradley, 7-David Paulk, 8-Andre Daniels, 9-Paul Patterson, jr., 10-Paul Patterson, Sr."/>
    <s v="0-Gabrielle Union, 1-Lisa Vidal, 2-Margaret Avery, 3-Richard Brooks, 4-Latarsha Rose, 5-Raven Goodwin, 6-Aaron D. Spears, 7-Stephen Bishop, 8-Omari Hardwick, 9-B.J. Britt, 10-Richard Roundtree"/>
    <s v="http://www.bet.com/shows/being-mary-jane.html"/>
  </r>
  <r>
    <s v="Perception"/>
    <s v="One of the most unique crime solvers on television, eccentric neuroscience professor Dr. Daniel Pierce, is recruited by the FBI to help solve complex cases. Dr. Pierce possesses an intimate knowledge of human behavior and a masterful understanding of the way the mind works. Although Pierce's mind may be brilliant, it's also damaged, as he suffers from paranoid schizophrenia."/>
    <n v="60"/>
    <d v="2012-07-09T00:00:00"/>
    <d v="2015-03-17T00:00:00"/>
    <x v="5"/>
    <x v="0"/>
    <x v="0"/>
    <s v="TNT"/>
    <n v="7.8"/>
    <x v="2"/>
    <s v="Tuesday"/>
    <d v="1899-12-30T22:00:00"/>
    <n v="3"/>
    <n v="39"/>
    <n v="13"/>
    <s v="0-Dr. Daniel Pierce, 1-FBI Agent Katherine Rose &quot;Kate&quot; Moretti, 2-Max Lewicki, 3-Natalie Vincent, 4-Dean Paul Haley, 5-Donald 'Donnie' Ryan, 6-Dr. Caroline Newsome"/>
    <s v="0-Eric McCormack, 1-Rachael Leigh Cook, 2-Arjay Smith, 3-Kelly Rowan, 4-LeVar Burton, 5-Scott Wolf, 6-Kelly Rowan"/>
    <m/>
  </r>
  <r>
    <s v="How I Met Your Mother"/>
    <s v="How I Met Your Mother is a comedy about Ted and how he fell in love. It all starts when Ted's best friend, Marshall drops the bombshell that he's going to propose to his long-time girlfriend, Lilya kindergarten teacher. At that moment, Ted realizes that he had better get a move on if he too hopes to find true love. Helping him in his quest is Barney a friend with endless, sometimes outrageous opinions, a penchant for suits and a foolproof way to meet women. When Ted meets Robin he's sure it's love at first sight, but destiny may have something else in store."/>
    <n v="30"/>
    <d v="2005-09-19T00:00:00"/>
    <d v="2014-03-31T00:00:00"/>
    <x v="62"/>
    <x v="0"/>
    <x v="0"/>
    <s v="CBS"/>
    <n v="7.8"/>
    <x v="2"/>
    <s v="Monday"/>
    <d v="1899-12-30T20:00:00"/>
    <n v="9"/>
    <n v="208"/>
    <n v="23"/>
    <s v="0-Ted Mosby, 1-Marshall Eriksen, 2-Robin Scherbatsky, 3-Barney Stinson, 4-Lily Aldrin, 5-Narrator, 6-The Mother"/>
    <s v="0-Josh Radnor, 1-Jason Segel, 2-Cobie Smulders, 3-Neil Patrick Harris, 4-Alyson Hannigan, 5-Bob Saget, 6-Cristin Milioti"/>
    <m/>
  </r>
  <r>
    <s v="Grantchester"/>
    <s v="Eavesdropping on the life of Sidney Chambers, a charismatic, charming, crime-fighting clergyman, and his partner in crime Police Inspector Geordie Keating, became a highlight for the audience who revelled in their on screen partnership. Geordie's plain-speaking, down to earth approach to policing complemented Sidney's more gentle technique of coaxing information from witnesses and suspects. Their unlikely pairing became a true friendship as each offered a different insight into the crimes they unravelled."/>
    <n v="58"/>
    <d v="2014-10-06T00:00:00"/>
    <m/>
    <x v="3"/>
    <x v="0"/>
    <x v="0"/>
    <s v="Unspecified"/>
    <n v="7.8"/>
    <x v="2"/>
    <s v="Not Specified"/>
    <n v="0"/>
    <n v="10"/>
    <n v="58"/>
    <n v="6"/>
    <s v="0-Police Inspector Geordie Keating, 1-Mrs. Sylvia Maguire, 2-Leonard Finch, 3-Cathy Keating, 4-Jack Chapman, 5-Daniel Marlowe, 6-Will Davenport, 7-Sidney Chambers, 8-Amanda Kendall, 9-Alphy Kottaram"/>
    <s v="0-Robson Green, 1-Tessa Peake-Jones, 2-Al Weaver, 3-Kacey Ainsworth, 4-Nick Brimble, 5-Oliver Dimsdale, 6-Tom Brittney, 7-James Norton, 8-Morven Christie, 9-Rishi Nair"/>
    <s v="https://www.pbs.org/wgbh/masterpiece/shows/grantchester/"/>
  </r>
  <r>
    <s v="Gotham"/>
    <s v="The good. The evil. The beginning.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Gotham is an origin story of the great DC Comics Super-Villains and vigilantes, revealing an entirely new chapter that has never been told. It follows one cop's rise through a dangerously corrupt city teetering between good and evil, and chronicles the birth of one of the most popular super heroes of our time."/>
    <n v="60"/>
    <d v="2014-09-22T00:00:00"/>
    <d v="2019-04-25T00:00:00"/>
    <x v="24"/>
    <x v="0"/>
    <x v="0"/>
    <s v="FOX"/>
    <n v="7.8"/>
    <x v="2"/>
    <s v="Thursday"/>
    <d v="1899-12-30T20:00:00"/>
    <n v="5"/>
    <n v="100"/>
    <n v="20"/>
    <s v="0-James Gordon, 1-Detective Harvey Bullock, 2-Bruce Wayne, 3-Oswald &quot;Penguin&quot; Cobblepot, 4-Edward Nygma, 5-Alfred Pennyworth, 6-Barbara Kean, 7-Selina Kyle, 8-Dr. Leslie Thompkins, 9-Butch Gilzean / Solomon Grundy, 10-Tabitha Galavan, 11-Lucius Fox, 12-Carmine Falcone, 13-Fish Mooney, 14-Ivy Pepper, 15-Captain Nathaniel Barnes, 16-Captain Sarah Essen, 17-Crispus Allen, 18-Theo Galavan, 19-Jervis Tetch / Mad Hatter, 20-Renee Montoya, 21-Ra's al Ghul, 22-Sofia Falcone, 23-Harvey Dent"/>
    <s v="0-Ben McKenzie, 1-Donal Logue, 2-David Mazouz, 3-Robin Lord Taylor, 4-Cory Michael Smith, 5-Sean Pertwee, 6-Erin Richards, 7-Camren Renee Bicondova, 8-Morena Baccarin, 9-Drew Powell, 10-Jessica Lucas, 11-Chris Chalk, 12-John Doman, 13-Jada Pinkett Smith, 14-Maggie Geha, 15-Michael Chiklis, 16-Zabryna Guevara, 17-Andrew Stewart-Jones, 18-James Frain, 19-Benedict Samuel, 20-Victoria Cartagena, 21-Alexander Siddig, 22-Crystal Reed, 23-Nick D'Agosto"/>
    <s v="http://www.fox.com/gotham"/>
  </r>
  <r>
    <s v="The After"/>
    <s v="From Chris Carter, creator of The X-Files. Eight strangers are thrown together by mysterious forces and must help each other survive in a violent world that defies explanation."/>
    <n v="60"/>
    <d v="2014-02-06T00:00:00"/>
    <d v="2014-02-06T00:00:00"/>
    <x v="41"/>
    <x v="0"/>
    <x v="0"/>
    <s v="Unspecified"/>
    <n v="7.8"/>
    <x v="2"/>
    <s v="Thursday"/>
    <n v="0"/>
    <n v="1"/>
    <n v="1"/>
    <n v="1"/>
    <s v="0-Dee Love, 1-McCormack, 2-Tammy, 3-David, 4-Francis, 5-Dark Shadow, 6-Gigi Generau, 7-Officer Marly MuÃ±os, 8-Wade"/>
    <s v="0-Aldis Hodge, 1-Andrew Howard, 2-Arielle Kebbel, 3-Jamie Kennedy, 4-Sharon Lawrence, 5-Sam Littlefield, 6-Louise Monot, 7-Jaina Lee Ortiz, 8-Adrian Pasdar"/>
    <m/>
  </r>
  <r>
    <s v="Adventure Time"/>
    <s v="Adventure Time's unlikely heroes Finn and Jake are buddies who traverse the mystical Land of Ooo and encounter its colorful inhabitants."/>
    <n v="15"/>
    <d v="2008-12-07T00:00:00"/>
    <d v="2018-09-03T00:00:00"/>
    <x v="66"/>
    <x v="1"/>
    <x v="0"/>
    <s v="Cartoon Network"/>
    <n v="7.8"/>
    <x v="2"/>
    <s v="Monday, Tuesday, Wednesday, Thursday, Friday"/>
    <d v="1899-12-30T19:45:00"/>
    <n v="10"/>
    <n v="278"/>
    <n v="28"/>
    <s v="0-Finn, 1-Jake, 2-Princess Bubblegum, 3-BMO, 4-Ice King, 5-Marceline the Vampire Queen, 6-Lumpy Space Princess, 7-Lady Rainicorn"/>
    <s v="0-Jeremy Shada, 1-John DiMaggio, 2-Hynden Walch, 3-Niki Hyun Yang, 4-Tom Kenny, 5-Olivia Olson, 6-Pendleton Ward, 7-Niki Hyun Yang"/>
    <s v="http://www.cartoonnetwork.com/video/adventuretime/"/>
  </r>
  <r>
    <s v="Switched at Birth"/>
    <s v="Switched at Birth tells the story of two teenage girls who discover they were accidentally switched as newborns in the hospital. Bay Kennish grew up in a wealthy family with two parents and a brother, while Daphne Vasquez, who lost her hearing at an early age due to a case of meningitis, grew up with a single mother in a poor neighborhood. Things come to a dramatic head when both families meet and struggle to learn how to live together for the sake of the girls."/>
    <n v="60"/>
    <d v="2011-06-06T00:00:00"/>
    <d v="2017-04-11T00:00:00"/>
    <x v="154"/>
    <x v="0"/>
    <x v="0"/>
    <s v="Freeform"/>
    <n v="7.8"/>
    <x v="2"/>
    <s v="Tuesday"/>
    <d v="1899-12-30T21:00:00"/>
    <n v="5"/>
    <n v="103"/>
    <n v="21"/>
    <s v="0-Daphne Vasquez, 1-Bay Kennish, 2-Regina Vasquez, 3-Kathryn Kennish, 4-John Kennish, 5-Toby Kennish, 6-Emmett Bledsoe, 7-Angelo Sorrento"/>
    <s v="0-Katie LeClerc, 1-Vanessa Marano, 2-Constance Marie, 3-Lea Thompson, 4-D.W. Moffett, 5-Lucas Grabeel, 6-Sean Berdy, 7-Gilles Marini"/>
    <m/>
  </r>
  <r>
    <s v="Birds of Prey"/>
    <s v="Who will stand up to villains now that a heartbroken Dark Knight has mysteriously vanished? Never fear, New Gothamites, a trio of champions is ready to take wing â€“ and Helena, the daughter of Batman and Catwoman, is among them. She calls herself Huntress and crime is her prey. Teenaged Dinah is the youngest of the group, learning as she goes and gifted in clairvoyance. And overseeing the awesome threesome's high-tech nerve center is Batgirl. Left wheelchair-bound by The Joker, she has reinvented herself as Oracle, the team's cyber expert. Huntress, Dinah, Oracle: They are the Birds of Prey. Fighting together. Living together."/>
    <n v="60"/>
    <d v="2002-10-09T00:00:00"/>
    <d v="2003-02-19T00:00:00"/>
    <x v="10"/>
    <x v="0"/>
    <x v="0"/>
    <s v="The WB"/>
    <n v="7.8"/>
    <x v="2"/>
    <s v="Wednesday"/>
    <d v="1899-12-30T21:00:00"/>
    <n v="1"/>
    <n v="13"/>
    <n v="13"/>
    <s v="0-Helena Kyle / Huntress, 1-Barbara Gordon / Batgirl / Oracle, 2-Dinah Remond, 3-Jesse Reese, 4-Alfred Pennyworth, 5-Dr. Harleen Quinzel / Harley Quinn"/>
    <s v="0-Ashley Scott, 1-Dina Meyer, 2-Rachel Skarsten, 3-Shemar Moore, 4-Ian Abercrombie, 5-Mia Sara"/>
    <m/>
  </r>
  <r>
    <s v="Scandal"/>
    <s v="Everyone has secretsâ€¦ and Olivia Pope has dedicated her life to protecting and defending the public images of the nation's elite by keeping those secrets under wraps. Pope's team are at the top of their game when it comes to getting the job done for their clients, but it becomes apparent that these &quot;gladiators in suits&quot;, who specialize in fixing the lives of other people, have trouble fixing those closest at hand -- their own."/>
    <n v="60"/>
    <d v="2012-04-05T00:00:00"/>
    <d v="2018-04-19T00:00:00"/>
    <x v="53"/>
    <x v="0"/>
    <x v="0"/>
    <s v="ABC"/>
    <n v="7.8"/>
    <x v="2"/>
    <s v="Thursday"/>
    <d v="1899-12-30T22:00:00"/>
    <n v="7"/>
    <n v="124"/>
    <n v="18"/>
    <s v="0-Olivia Pope, 1-Abby Whelan, 2-Quinn Perkins, 3-Huck, 4-President Fitzgerald &quot;Fitz&quot; Grant, 5-Cyrus Beene, 6-Mellie Grant, 7-David Rosen, 8-Jake Ballard, 9-Eli Pope, 10-Charlie, 11-Marcus Walker, 12-Elizabeth North, 13-Harrison Wright, 14-Stephen Finch"/>
    <s v="0-Kerry Washington, 1-Darby Stanchfield, 2-Katie Lowes, 3-Guillermo Diaz, 4-Tony Goldwyn, 5-Jeff Perry, 6-Bellamy Young, 7-Joshua Malina, 8-Scott Foley, 9-Joe Morton, 10-George Newbern, 11-Cornelius Smith Jr., 12-Portia de Rossi, 13-Columbus Short, 14-Henry Ian Cusick"/>
    <s v="http://abc.go.com/shows/scandal"/>
  </r>
  <r>
    <s v="The Office"/>
    <s v="A mockumentary about life in a mid-sized suboffice paper merchants in a bleak British industrial town, where manager David Brent thinks he's the coolest, funniest, and most popular boss ever. He isn't. That doesn't stop him from embarrassing himself in front of the cameras on a regular basis, whether from his political sermonizing, his stand-up 'comedy', or his incredibly unique dancing. Meanwhile, long-suffering Tim longs after Dawn the engaged receptionist and keeps himself sane by playing childish practical jokes on his insufferable, army-obsessed deskmate Gareth. Will the Slough office be closed? Will the BBC give David a game show? Will Tim and Dawn end up with each other? And more importantly, will Gareth realize what a hopeless prat he is?"/>
    <n v="30"/>
    <d v="2001-07-09T00:00:00"/>
    <d v="2003-12-27T00:00:00"/>
    <x v="17"/>
    <x v="0"/>
    <x v="0"/>
    <s v="BBC Two"/>
    <n v="7.7"/>
    <x v="2"/>
    <s v="Monday"/>
    <d v="1899-12-30T22:00:00"/>
    <n v="3"/>
    <n v="12"/>
    <n v="4"/>
    <s v="0-David Brent, 1-Tim Canterbury, 2-Gareth Keenan, 3-Dawn Tinsley, 4-Ralph, 5-Jackie, 6-Emma, 7-Keith, 8-Jamie, 9-Lee, 10-Jackie, 11-Ricky Howard, 12-Neil Godwin, 13-Philip, 14-Chris 'Finchy' Finch, 15-Malcolm, 16-Jennifer Taylor-Clark, 17-Joan Reynolds, 18-Sheila, 19-Ben"/>
    <s v="0-Ricky Gervais, 1-Martin Freeman, 2-Mackenzie Crook, 3-Lucy Davis, 4-Alexander Perkins, 5-Angela Clerkin, 6-Emma Louise Manton, 7-Ewen MacIntosh, 8-Jamie Deeks, 9-Joel Beckett, 10-Kiki Kendrick, 11-Oliver Chris, 12-Patrick Baladi, 13-Philip Pickard, 14-Ralph Ineson, 15-Robin Hooper, 16-Stirling Gallacher, 17-Yvonne D'Alpra, 18-Jane Lucas, 19-Ben Bradshaw"/>
    <s v="http://www.bbc.co.uk/programmes/b00jd68z"/>
  </r>
  <r>
    <s v="Spin City"/>
    <s v="Spin City is a smart, sophisticated sitcom about the behind-the-scenes workings of City Hall in the biggest city in America. Workaholic Mike Flaherty is the Deputy Mayor of New York City, serving as Mayor Randall Winston's key strategist and much-needed handler. Mike runs the city with the help of his oddball staff: an anxious and insecure press secretary; a sexist, boorish chief of staff; an impeccably groomed gay activist running minority affairs; a sharp and efficient, man-crazy accountant; and an idealistic young speechwriter. Like Mike, they are all professionally capable but personally challenged."/>
    <n v="30"/>
    <d v="1996-09-17T00:00:00"/>
    <d v="2002-04-30T00:00:00"/>
    <x v="17"/>
    <x v="0"/>
    <x v="0"/>
    <s v="ABC"/>
    <n v="7.7"/>
    <x v="2"/>
    <s v="Tuesday"/>
    <d v="1899-12-30T21:30:00"/>
    <n v="6"/>
    <n v="145"/>
    <n v="24"/>
    <s v="0-Nicole &quot;Nikki&quot; Faber, 1-Paul Lassiter, 2-Stuart Bondek, 3-Carter Sebastian Heywood, 4-Mayor Randall M. Winston Jr., 5-Dep. Mayor Michael &quot;Mike&quot; Flaherty, 6-James Hobert, 7-Ashley Schaeffer, 8-Janelle Cooper, 9-Caitlin Moore, 10-Dep. Mayor Charlie Crawford, 11-Angie Ordonez, 12-Stacey Paterno"/>
    <s v="0-Connie Britton, 1-Richard Kind, 2-Alan Ruck, 3-Michael Boatman, 4-Barry Bostwick, 5-Michael J. Fox, 6-Alexander Chaplin, 7-Carla Gugino, 8-Victoria Dillard, 9-Heather Locklear, 10-Charlie Sheen, 11-Lana Parrilla, 12-Jennifer Esposito"/>
    <m/>
  </r>
  <r>
    <s v="Star vs. the Forces of Evil"/>
    <s v="Star vs. The Forces of Evil follows fiercely awesome teen princess Star Butterfly. After receiving an all-powerful magic wand for her 14th birthday, Star is sent by her Royal Parents to live with the Diaz family on Earth, bringing along her own unique inter-dimensional style to her new home. Together with the Diaz's teenage son, Marco, they navigate high school and embark on dimension-hopping adventures across the multiverse while keeping her wand out of the clutches of arch-nemesis Ludo and his monstrous forces of evil."/>
    <n v="19"/>
    <d v="2015-01-18T00:00:00"/>
    <d v="2019-05-19T00:00:00"/>
    <x v="155"/>
    <x v="1"/>
    <x v="0"/>
    <s v="Disney XD"/>
    <n v="7.7"/>
    <x v="2"/>
    <s v="Sunday"/>
    <d v="1899-12-30T08:00:00"/>
    <n v="4"/>
    <n v="134"/>
    <n v="34"/>
    <s v="0-Miss Heinous, 1-Pony Head, 2-Star Butterfly, 3-Queen Butterfly, 4-Tom, 5-Marco Diaz, 6-Ludo, 7-Jackie Lynn Thomas, 8-King Butterfly, 9-Rafael Diaz, 10-Monster Arm, 11-Miss Skullnick, 12-Glossaryck, 13-Alfonzo, 14-Toffee, 15-Ferguson, 16-Angie Diaz"/>
    <s v="0-Jessica Walter, 1-Jenny Slate, 2-Eden Sher, 3-Grey DeLisle Griffin, 4-Rider Strong, 5-Adam McArthur, 6-Alan Tudyk, 7-Grey DeLisle Griffin, 8-Alan Tudyk, 9-Artt Butler, 10-Corey Burton, 11-Dee Dee Rescher, 12-Jeffrey Tambor, 13-Matt Chapman, 14-Michael C. Hall, 15-Nate Torrence, 16-Nia Vardalos"/>
    <s v="http://disneyxd.disney.com/star-vs-the-forces-of-evil"/>
  </r>
  <r>
    <s v="The Wonder Years"/>
    <s v="Set in 1968-1973, the series tackles the social issues and historic events of that time through the eyes of main character Kevin Arnold. Kevin also deals with typical teenage social issues, including those prompted by his main love interest, Winnie Cooper, as well as typical family troubles. The story is narrated by an older, wiser Kevin, describing what is happening and what he learned from his experiences in an alternately nostalgic and ironic tone."/>
    <n v="30"/>
    <d v="1988-01-31T00:00:00"/>
    <d v="1993-05-12T00:00:00"/>
    <x v="31"/>
    <x v="0"/>
    <x v="0"/>
    <s v="ABC"/>
    <n v="7.7"/>
    <x v="2"/>
    <s v="Wednesday"/>
    <n v="0"/>
    <n v="6"/>
    <n v="115"/>
    <n v="19"/>
    <s v="0-Adult Kevin Arnold, 1-Kevin Arnold, 2-Norma Arnold, 3-Wayne Arnold, 4-Paul Joseph Pfeiffer, 5-Jack Arnold, 6-Gwendolyn &quot;Winnie&quot; Cooper, 7-Karen Arnold"/>
    <s v="0-Daniel Stern, 1-Fred Savage, 2-Alley Mills, 3-Jason Hervey, 4-Josh Saviano, 5-Dan Lauria, 6-Danica McKellar, 7-Olivia d'Abo"/>
    <m/>
  </r>
  <r>
    <s v="Heroes"/>
    <s v="This epic chronicles the lives of ordinary people who discover they possess extraordinary abilities. As a total eclipse casts a shadow across the globe, viewers follow a genetics professor in India whose father's disappearance leads him to uncover a secret theory&lt;i&gt;â€”&lt;/i&gt;there are people with super powers living among us. A young dreamer tries to convince his politician brother that he can fly. A high school cheerleader learns that she is totally indestructible. A Las Vegas stripper, struggling to make ends meet to support her young son, uncovers that her mirror image has a secret. A prison inmate mysteriously finds himself waking up outside of his cell. A gifted artist, whose drug addiction is destroying his life and the relationship with his girlfriend, can paint the future. A down-on-his-luck beat cop can hear people's thoughts, including the secrets of a captured terrorist. In Japan, a young man develops a way to stop time through sheer will power. Their ultimate destiny is nothing less than saving the world."/>
    <n v="60"/>
    <d v="2006-09-25T00:00:00"/>
    <d v="2010-02-08T00:00:00"/>
    <x v="21"/>
    <x v="0"/>
    <x v="0"/>
    <s v="NBC"/>
    <n v="7.7"/>
    <x v="2"/>
    <s v="Monday"/>
    <d v="1899-12-30T21:00:00"/>
    <n v="4"/>
    <n v="78"/>
    <n v="20"/>
    <s v="0-Noah Bennet, 1-Claire Bennet, 2-Peter Petrelli, 3-Hiro Nakamura, 4-Mohinder Suresh, 5-Ando Masahashi, 6-Nathan Petrelli, 7-Sylar, 8-Matt Parkman, 9-Angela Petrelli, 10-Niki Sanders / Jessica Sanders, 11-Micah Sanders, 12-Tracy Strauss, 13-Samuel Sullivan, 14-Daniel Lawrence &quot;D.L.&quot; Hawkins, 15-Isaac Mendez, 16-Takezo Kensei / Adam Monroe, 17-Maya Herrera, 18-Simone Deveaux, 19-Elle, 20-Monica Dawson"/>
    <s v="0-Jack Coleman, 1-Hayden Panettiere, 2-Milo Ventimiglia, 3-Masi Oka, 4-Sendhil Ramamurthy, 5-James Kyson, 6-Adrian Pasdar, 7-Zachary Quinto, 8-Greg Grunberg, 9-Cristine Rose, 10-Ali Larter, 11-Noah Gray-Cabey, 12-Ali Larter, 13-Robert Knepper, 14-Leonard Roberts, 15-Santiago Cabrera, 16-David Anders, 17-Dania Ramirez, 18-Tawny Cypress, 19-Kristen Bell, 20-Dana Davis"/>
    <m/>
  </r>
  <r>
    <s v="Body of Proof"/>
    <s v="Dr. Megan Hunt is in a class of her own, a brilliant and world-renowned neurosurgeon at the top of her game, although success and notoriety have cost her her marriage and her relationship with her 12-year-old daughter. Then Megan's world is turned upside down by a devastating car accident that puts an end to her career as a surgeon. Broken but determined, with her love of medicine intact but a lack of feeling in her hands, Megan is pointed in the only direction she can turn, to a career as a medical examiner. Now a committed advocate for the dead, Megan solves the mysteries of their deaths while telling the stories of their lives."/>
    <n v="60"/>
    <d v="2011-03-29T00:00:00"/>
    <d v="2013-05-28T00:00:00"/>
    <x v="5"/>
    <x v="0"/>
    <x v="0"/>
    <s v="ABC"/>
    <n v="7.7"/>
    <x v="2"/>
    <s v="Tuesday"/>
    <d v="1899-12-30T22:00:00"/>
    <n v="3"/>
    <n v="42"/>
    <n v="14"/>
    <s v="0-Dr. Megan Hunt, 1-Dr. Kate Murphy, 2-Dr. Ethan Gross, 3-Dr. Curtis Brumfield, 4-Peter Dunlop, 5-Detective Bud Morris, 6-Lacey Fleming, 7-Detective Samantha Baker, 8-Det. Tommy Sullivan, 9-Adam Lucas"/>
    <s v="0-Dana Delany, 1-Jeri Ryan, 2-Geoffrey Arend, 3-Windell D. Middlebrooks, 4-Nicholas Bishop, 5-John Carroll Lynch, 6-Mary Mouser, 7-Sonja Sohn, 8-Mark Valley, 9-Elyes Gabel"/>
    <s v="http://abc.go.com/shows/body-of-proof"/>
  </r>
  <r>
    <s v="Copper"/>
    <s v="Copper is an American saga set in 1865 New York City, picks-up on the brink of Lincoln's assassination - with shifts in politics and society altering the landscape for Irish immigrants and African-Americans. At the center, Detective Kevin Corcoran struggles to tame the wartime metropolis while wrestling with personal demons, including the betrayal of his wife and best friend. And when Tammany Hall's outspoken General Brendan Donovan returns from the Civil War to restore law and order in the Sixth Ward, loyalties will be bought and sold both Uptown and in the slums of the Five Points as Corcoran, and those around him, fight to find their places in an unforgiving city."/>
    <n v="60"/>
    <d v="2012-08-19T00:00:00"/>
    <d v="2013-09-22T00:00:00"/>
    <x v="5"/>
    <x v="0"/>
    <x v="0"/>
    <s v="BBC America"/>
    <n v="7.7"/>
    <x v="2"/>
    <s v="Sunday"/>
    <d v="1899-12-30T22:00:00"/>
    <n v="2"/>
    <n v="23"/>
    <n v="12"/>
    <s v="0-Matthew Freeman, 1-Detective Francis Maguire, 2-Detective Kevin Corcoran, 3-Elizabeth Haverford, 4-Andrew O'Brien, 5-Eva Heissan, 6-Robert Morehouse, 7-Sara Freeman, 8-Annie Reilly, 9-Captain Ciaran Joseph Sullivan, 10-Ellen Corcoran, 11-Padraic Byrnes, 12-Molly Stuart, 13-Winfred Haverford"/>
    <s v="0-Ato Essandoh, 1-Kevin Ryan, 2-Tom Weston-Jones, 3-Anastasia Griffith, 4-Dylan Taylor, 5-Franka Potente, 6-Kyle Schmid, 7-Tessa Thompson, 8-Kiara Glasco, 9-Ron White, 10-Alex Paxton-Beesley, 11-David Keeley, 12-Tanya Fischer, 13-Rick Roberts"/>
    <s v="http://www.bbcamerica.com/shows/copper"/>
  </r>
  <r>
    <s v="Flashpoint"/>
    <s v="Flashpoint is a drama which depicts the emotional journey into the tough, risk-filled lives of a group of cops in the SRU (inspired by Toronto's Emergency Task Force). It's a unique unit that rescues hostages, busts gangs, defuses bombs, climbs the sides of buildings and talks down suicidal teens. Members of a highly-skilled tactical team, they're also trained in negotiating, profiling and getting inside the suspect's head to diffuse the situation to try and save lives."/>
    <n v="60"/>
    <d v="2008-07-11T00:00:00"/>
    <d v="2012-12-13T00:00:00"/>
    <x v="107"/>
    <x v="0"/>
    <x v="0"/>
    <s v="CTV"/>
    <n v="7.7"/>
    <x v="2"/>
    <s v="Thursday"/>
    <d v="1899-12-30T22:00:00"/>
    <n v="5"/>
    <n v="75"/>
    <n v="15"/>
    <s v="0-Sgt. Gregory Parker, 1-Ed Lane, 2-Michelangelo 'Spike' Scarlatti, 3-Sam Braddock, 4-Julianna &quot;Jules&quot; Callaghan, 5-Kevin 'Wordy' Wordsworth, 6-Lou &quot;Lewis&quot; Young, 7-Leah Kerns, 8-Rafik &quot;Raf&quot; Rousseau, 9-Dr. Amanda Luria"/>
    <s v="0-Enrico Colantoni, 1-Hugh Dillon, 2-Sergio Di Zio, 3-David Paetkau, 4-Amy Jo Johnson, 5-Michael Cram, 6-Mark Taylor, 7-OlunikÃ© Adeliyi, 8-ClÃ© Bennett, 9-Ruth Marshall"/>
    <s v="https://www.ctv.ca/shows/flashpoint"/>
  </r>
  <r>
    <s v="GREEK"/>
    <s v="Rusty begins his freshman year at Cyprus-Rhodes University determined to change his life and rush a fraternity. However, his sister Casey, who is already ensconced as a sorority siren, is not too keen on having her younger brother invade her world."/>
    <n v="60"/>
    <d v="2007-07-09T00:00:00"/>
    <d v="2011-03-07T00:00:00"/>
    <x v="55"/>
    <x v="0"/>
    <x v="0"/>
    <s v="Freeform"/>
    <n v="7.7"/>
    <x v="2"/>
    <s v="Monday"/>
    <d v="1899-12-30T21:00:00"/>
    <n v="5"/>
    <n v="74"/>
    <n v="15"/>
    <s v="0-Cappie, 1-Casey Cartwright, 2-Rusty Cartwright, 3-Ashleigh Howard, 4-Evan Chambers, 5-Rebecca Logan, 6-Calvin Owens, 7-Dale Kettlewell, 8-Frannie Morgan"/>
    <s v="0-Scott Michael Foster, 1-Spencer Grammer, 2-Jacob Zachar, 3-Amber Stevens West, 4-Jake McDorman, 5-Dilshad Vadsaria, 6-Paul James, 7-Clark Duke, 8-Tiffany Dupont"/>
    <s v="http://freeform.go.com/shows/greek"/>
  </r>
  <r>
    <s v="Brothers &amp; Sisters"/>
    <s v="Brothers &amp;amp; Sisters is a one-hour hit drama that follows the California-based Walker family through the complicated maze of American life today. It revolves around a collection of enmeshed and somewhat damaged adult siblings and their strong but passionately devoted mother, Nora Walker. The Walkers' lives have not been without challenge. Romance, parenting, illness, divorce, infidelity, addiction, war and even death have pushed them to the limit. But they continue to work toward living their lives as individuals, while loving each other unconditionally and trying to maintain some semblance of normalcy."/>
    <n v="60"/>
    <d v="2006-09-24T00:00:00"/>
    <d v="2011-05-08T00:00:00"/>
    <x v="25"/>
    <x v="0"/>
    <x v="0"/>
    <s v="ABC"/>
    <n v="7.7"/>
    <x v="2"/>
    <s v="Sunday"/>
    <d v="1899-12-30T22:00:00"/>
    <n v="5"/>
    <n v="109"/>
    <n v="22"/>
    <s v="0-Paige Whedon, 1-The Reporter, 2-Justin Walker, 3-Nora Holden Walker, 4-Kitty Walker McCallister, 5-Sarah Walker, 6-Kevin Walker, 7-Saul Holden, 8-Holly Harper, 9-Scotty Wandell, 10-Luc Laurent, 11-Rebecca Harper, 12-Tommy Walker, 13-Senator Robert McCallister, 14-Cooper Whedon, 15-Ryan Lafferty, 16-Julia Ridge Walker, 17-Joe Whedon"/>
    <s v="0-Kerris Dorsey, 1-Matt Gallant, 2-Dave Annable, 3-Sally Field, 4-Calista Flockhart, 5-Rachel Griffiths, 6-Matthew Rhys, 7-Ron Rifkin, 8-Patricia Wettig, 9-Luke Macfarlane, 10-Gilles Marini, 11-Emily VanCamp, 12-Balthazar Getty, 13-Rob Lowe, 14-Maxwell Perry Cotton, 15-Luke Grimes, 16-Sarah Jane Morris, 17-John Pyper-Ferguson"/>
    <m/>
  </r>
  <r>
    <s v="New Amsterdam"/>
    <s v="New Amsterdam centers on a brilliant New York homicide detective with a profound secret he is immortal. In response to a heroic action, John Amsterdam will not age a day until he finds &quot;the one.&quot; He has had many lives as he has roamed the city of New York for the past 400 years searching for his one true love."/>
    <n v="60"/>
    <d v="2008-03-04T00:00:00"/>
    <d v="2008-04-14T00:00:00"/>
    <x v="124"/>
    <x v="0"/>
    <x v="0"/>
    <s v="FOX"/>
    <n v="7.7"/>
    <x v="2"/>
    <s v="Monday"/>
    <d v="1899-12-30T21:00:00"/>
    <n v="1"/>
    <n v="8"/>
    <n v="8"/>
    <s v="0-John Amsterdam, 1-Eva Marquez, 2-Dr. Sara Dillane, 3-Omar"/>
    <s v="0-Nikolaj Coster-Waldau, 1-Zuleikha Robinson, 2-Alexie Gilmore, 3-Stephen McKinley Henderson"/>
    <m/>
  </r>
  <r>
    <s v="King &amp; Maxwell"/>
    <s v="Sean King and Michelle Maxwell aren't your typical private investigators. Both are former Secret Service agents, and their unique skills - not to mention their razor-sharp chemistry - give them a leg up on conventional law enforcement. Maxwell is a former Olympic athlete who uses her brains, beauty and Beltway connections to solve cases. King's career in the Secret Service ended when the presidential candidate he was assigned to protect was assassinated, sending him on a downward spiral. Today, King has added a law degree to his arsenal of skills, allowing him to navigate the system in ways a typical private investigator never could. Along the way, King and Maxwell clash over everything, from her garbage-strewn car to his love of wine over beer. King &amp;amp; Maxwell also features F.B.I. Special Agents Rigby and Carter, who clash with King and Maxwell over their less-than-legal methods."/>
    <n v="60"/>
    <d v="2013-06-10T00:00:00"/>
    <d v="2013-08-12T00:00:00"/>
    <x v="24"/>
    <x v="0"/>
    <x v="0"/>
    <s v="TNT"/>
    <n v="7.7"/>
    <x v="2"/>
    <s v="Monday"/>
    <d v="1899-12-30T22:00:00"/>
    <n v="1"/>
    <n v="10"/>
    <n v="10"/>
    <s v="0-Sean King, 1-Michelle Maxwell, 2-Edgar Roy, 3-FBI Agent Rigby, 4-FBI Agent Carter"/>
    <s v="0-Jon Tenney, 1-Rebecca Romijn, 2-Ryan Hurst, 3-Michael O'Keefe, 4-Chris Butler"/>
    <m/>
  </r>
  <r>
    <s v="12 Monkeys"/>
    <s v="Inspired by the classic blockbuster film, which commemorated its 20th anniversary in 2015, 12 Monkeys explores the provocative story of a time traveler from a decimated future in a high-stakes race against the clock. Utilizing a dangerous and untested method of time travel, he journeys from 2043 to the present day on a mission to locate and eradicate the source of a deadly plague that will all but annihilate the human race."/>
    <n v="59"/>
    <d v="2015-01-16T00:00:00"/>
    <d v="2018-07-06T00:00:00"/>
    <x v="1"/>
    <x v="0"/>
    <x v="0"/>
    <s v="Syfy"/>
    <n v="7.7"/>
    <x v="2"/>
    <s v="Friday"/>
    <d v="1899-12-30T20:00:00"/>
    <n v="4"/>
    <n v="47"/>
    <n v="12"/>
    <s v="0-James Cole, 1-Cassandra Railly, 2-Katarina Jones, 3-Jennifer Goines, 4-Theodore Deacon, 5-JosÃ© Ramse, 6-Aaron Marker"/>
    <s v="0-Aaron Stanford, 1-Amanda Schull, 2-Barbara Sukowa, 3-Emily Hampshire, 4-Todd Stashwick, 5-Kirk Acevedo, 6-Noah Bean"/>
    <s v="https://www.syfy.com/12-monkeys"/>
  </r>
  <r>
    <s v="Private Practice"/>
    <s v="Private Practice is the story of a team of gifted doctors working together to change the lives of their patients for the better as they look to one another for friendship and love. The doctors of Seaside Health and Wellness work on the most difficult cases, patients whose medical needs often pose moral and ethical dilemmas. Though they may heatedly disagree at work, and their personal lives may complicate matters, at the end of the day, they are the best of friends, always ready to be there for one another."/>
    <n v="60"/>
    <d v="2007-09-26T00:00:00"/>
    <d v="2013-01-22T00:00:00"/>
    <x v="146"/>
    <x v="0"/>
    <x v="0"/>
    <s v="ABC"/>
    <n v="7.7"/>
    <x v="2"/>
    <s v="Tuesday"/>
    <d v="1899-12-30T22:00:00"/>
    <n v="6"/>
    <n v="111"/>
    <n v="19"/>
    <s v="0-Dr. Sam Bennett, 1-Dr. Cooper Freedman, 2-Dr. Pete Wilder, 3-Dr. Charlotte King, 4-Dr. Addison Forbes Montgomery, 5-Dr. Violet Turner, 6-Dr. Sheldon Wallace, 7-Dr. Naomi Bennett, 8-Dr. Amelia Shepherd, 9-William &quot;Dell&quot; Parker, 10-Dr. Jake Reilly, 11-Mason Warner"/>
    <s v="0-Taye Diggs, 1-Paul Adelstein, 2-Tim Daly, 3-KaDee Strickland, 4-Kate Walsh, 5-Amy Brenneman, 6-Brian Benben, 7-Audra McDonald, 8-Caterina Scorsone, 9-Chris Lowell, 10-Benjamin Bratt, 11-Griffin Gluck"/>
    <m/>
  </r>
  <r>
    <s v="You're the Worst"/>
    <s v="You're the Worst is a comedic love story about what happens when two toxic, self-destructive people fall in love despite themselves and attempt the impossible - a relationship..."/>
    <n v="31"/>
    <d v="2014-07-17T00:00:00"/>
    <d v="2019-04-03T00:00:00"/>
    <x v="62"/>
    <x v="0"/>
    <x v="0"/>
    <s v="FXX"/>
    <n v="7.7"/>
    <x v="2"/>
    <s v="Wednesday"/>
    <d v="1899-12-30T22:00:00"/>
    <n v="5"/>
    <n v="62"/>
    <n v="12"/>
    <s v="0-Gretchen Cutler, 1-Jimmy Shive-Overly, 2-Lindsay Jillian, 3-Edgar Quintero"/>
    <s v="0-Aya Cash, 1-Chris Geere, 2-Kether Donohue, 3-Desmin Borges"/>
    <s v="http://www.fxnetworks.com/shows/youre-the-worst"/>
  </r>
  <r>
    <s v="Bored to Death"/>
    <s v="Jonathan Ames continues to ply his trade as an unlicensed private detective, getting caught up in increasingly risky jobs and absurd adventures around New York City with George and Ray, his always supportive partners in solving crime. In addition, a shocking revelation drives him to embark on one of his most important cases yet, the quest to find his biological father. As if that wasn't enough, Jonathan's writing career is finally starting to look up with the publication of his long-delayed second book."/>
    <n v="30"/>
    <d v="2009-09-20T00:00:00"/>
    <d v="2011-11-28T00:00:00"/>
    <x v="18"/>
    <x v="0"/>
    <x v="0"/>
    <s v="HBO"/>
    <n v="7.7"/>
    <x v="2"/>
    <s v="Monday"/>
    <d v="1899-12-30T21:00:00"/>
    <n v="3"/>
    <n v="24"/>
    <n v="8"/>
    <s v="0-Jonathan Ames, 1-Ray Hueston, 2-George Christopher, 3-Leah"/>
    <s v="0-Jason Schwartzman, 1-Zach Galifianakis, 2-Ted Danson, 3-Heather Burns"/>
    <s v="http://www.hbo.com/bored-to-death"/>
  </r>
  <r>
    <s v="iZombie"/>
    <s v="Olivia &quot;Liv&quot; Moore is a rosy-cheeked, disciplined, over-achieving medical resident who had her life path completely mapped out... until the night she attended a party that unexpectedly turned into a zombie feeding frenzy. As one of the newly undead, Liv has devised a way to resist her baser urges to devour fresh human brains--she's taken a job in the Seattle coroner's office.In this appropriately dead-end job, she can secretly snack on the brains of the many Jane and John Doe corpses that make a final stop in the morgue. Liv remains resigned to an eternity without hope or purpose, until she realizes that with every brain she consumes, she retains a portion of that person's memories, and she begins to experience visions from the point of view of the murder victims. It's not the same as being alive again, but at least she can find purpose in her undead existence by helping to solve the murders of those who are indeed fully dead."/>
    <n v="60"/>
    <d v="2015-03-17T00:00:00"/>
    <d v="2019-08-01T00:00:00"/>
    <x v="49"/>
    <x v="0"/>
    <x v="0"/>
    <s v="The CW"/>
    <n v="7.7"/>
    <x v="2"/>
    <s v="Thursday"/>
    <d v="1899-12-30T20:00:00"/>
    <n v="5"/>
    <n v="71"/>
    <n v="14"/>
    <s v="0-Olivia &quot;Liv&quot; Moore, 1-Clive Babineaux, 2-Ravi Chakrabarti, 3-Major Lilywhite, 4-Blaine DeBeers, 5-Peyton Charles, 6-Don E, 7-Angus McDonough, 8-Scott Everhart"/>
    <s v="0-Rose McIver, 1-Malcolm Goodwin, 2-Rahul Kohli, 3-Robert Buckley, 4-David Anders, 5-Alyson Michalka, 6-Bryce Hodgson, 7-Robert Knepper, 8-Bryce Hodgson"/>
    <s v="http://www.cwtv.com/shows/izombie"/>
  </r>
  <r>
    <s v="American Crime"/>
    <s v="American Crime is an American anthology crime drama. The series centers on race, class and gender politics. Season 1 follows a racially charged murder and the subsequent trial, while season 2 tells you the story of a sexual assualt with a high school trying to cover it up."/>
    <n v="60"/>
    <d v="2015-03-05T00:00:00"/>
    <d v="2017-04-30T00:00:00"/>
    <x v="5"/>
    <x v="0"/>
    <x v="0"/>
    <s v="ABC"/>
    <n v="7.7"/>
    <x v="2"/>
    <s v="Sunday"/>
    <d v="1899-12-30T22:00:00"/>
    <n v="3"/>
    <n v="29"/>
    <n v="10"/>
    <s v="0-Russ Skokie, 1-Barb Hanlon, 2-Alonzo Gutierrez, 3-Aubry Taylor, 4-Tony Gutierrez, 5-Hector Tontz, 6-Carter Nix, 7-Eve Carlin, 8-Tom Carlin, 9-Taylor Blaine, 10-Dan Sullivan, 11-Kevin LaCroix, 12-Eric Tanner, 13-Terri LaCroix, 14-Anne Blaine, 15-Leslie Graham, 16-Chris Dixon, 17-Evy Dominguez, 18-Kimara Walters, 19-Jeanette Hesby, 20-Isaac Castillo, 21-Nicholas Coates, 22-Clair Coates, 23-Coy Henson, 24-Luis Salazar"/>
    <s v="0-Timothy Hutton, 1-Felicity Huffman, 2-Benito Martinez, 3-Caitlin Gerard, 4-Johnny Ortiz, 5-Richard Cabral, 6-Elvis Nolasco, 7-Penelope Ann Miller, 8-W. Earl Brown, 9-Connor Jessup, 10-Timothy Hutton, 11-Trevor Jackson, 12-Joey Pollari, 13-Regina King, 14-Lili Taylor, 15-Felicity Huffman, 16-Elvis Nolasco, 17-Angelique Rivera, 18-Regina King, 19-Felicity Huffman, 20-Richard Cabral, 21-Timothy Hutton, 22-Lili Taylor, 23-Connor Jessup, 24-Benito Martinez"/>
    <s v="http://abc.go.com/shows/american-crime/"/>
  </r>
  <r>
    <s v="Deception"/>
    <s v="The death of wealthy party girl Vivian Bowers doesn't add up for FBI agent Will Moreno, especially in a family as suspicious as the Bowers. Convinced that the tabloid staple's death was a homicide, he recruits his former SFPD partner and Vivian's childhood best friend, Joanna Padget Locasto to re-establish ties with the Bowers. Determined to find justice for her estranged best friend, Joanna infiltrates the dynasty she once considered family, and quickly begins to uncover why Vivian's life was very much in danger.&lt;br&gt;"/>
    <n v="60"/>
    <d v="2013-01-07T00:00:00"/>
    <d v="2013-03-18T00:00:00"/>
    <x v="3"/>
    <x v="0"/>
    <x v="0"/>
    <s v="NBC"/>
    <n v="7.7"/>
    <x v="2"/>
    <s v="Monday"/>
    <d v="1899-12-30T22:00:00"/>
    <n v="1"/>
    <n v="11"/>
    <n v="11"/>
    <s v="0-Joanna Padget Locasto, 1-Will Moreno, 2-Edward Bowers, 3-Julian Bowers, 4-Sofia Bowers, 5-Mia Bowers, 6-Robert Bowers, 7-Samantha Bowers"/>
    <s v="0-Meagan Good, 1-Laz Alonso, 2-Tate Donovan, 3-Wes Brown, 4-Katherine LaNasa, 5-Ella Rae Peck, 6-Victor Garber, 7-Marin Hinkle"/>
    <m/>
  </r>
  <r>
    <s v="The Wrong Mans"/>
    <s v="Comedy thriller about two well-meaning idiots who become entangled in a hideous world of crime, conspiracy and corruption."/>
    <n v="30"/>
    <d v="2013-09-24T00:00:00"/>
    <d v="2014-12-23T00:00:00"/>
    <x v="156"/>
    <x v="0"/>
    <x v="0"/>
    <s v="BBC Two"/>
    <n v="7.7"/>
    <x v="2"/>
    <s v="Tuesday"/>
    <d v="1899-12-30T21:00:00"/>
    <n v="2"/>
    <n v="8"/>
    <n v="4"/>
    <s v="0-Sam Pinkett, 1-Phil Bourne"/>
    <s v="0-Mathew Baynton, 1-James Corden"/>
    <s v="http://www.bbc.co.uk/programmes/p02bhkmm"/>
  </r>
  <r>
    <s v="Restless"/>
    <s v="Based on the bestselling novel by William Boyd, enter a cloak and dagger world where everyone and everything is under suspicion. Haunted by the death of her brother at the hands of fascist thugs, Russian Ã©migrÃ© Eva Delectorskaya is recruited to be a British secret agent by the shadowy figure, Lucas Romer. After proving her merit in the field, she is sent on the most dangerous mission of her life. She must use any means necessary to manipulate the American press and draw the States into World War II. Unbeknownst to her, there are more sinister powers at work, and a deadly betrayal forces her into hiding. But once a spy, always a spy. Years later, she is gripped with paranoia when she fears her cover has been blown. With no one else to turn to, she recruits her unsuspecting daughter to help uncover the truth and confront the elusive Romer. After a life of conspiracy and intrigue, Eva wonders if she'll ever feel safe. Time is running out, and she must unravel all the mysteries before it's too late. A 2-part miniseries starring Hayley Atwell (&lt;i&gt;Captain America: The First Avenger&lt;/i&gt;), Charlotte Rampling (&lt;i&gt;Swimming Pool&lt;/i&gt;), Michael Gambon (&lt;i&gt;Harry Potter&lt;/i&gt;), and Rufus Sewell (&lt;i&gt;The Illusionist&lt;/i&gt;)."/>
    <n v="90"/>
    <d v="2012-12-27T00:00:00"/>
    <d v="2012-12-28T00:00:00"/>
    <x v="29"/>
    <x v="0"/>
    <x v="0"/>
    <s v="BBC One"/>
    <n v="7.7"/>
    <x v="2"/>
    <s v="Friday"/>
    <d v="1899-12-30T21:00:00"/>
    <n v="1"/>
    <n v="2"/>
    <n v="2"/>
    <s v="0-Eva Delectorskaya, 1-Lucas Romer, 2-Ruth Gilmartin, 3-Sally Gilmartin, 4-Angus Woolf, 5-Alfie Blytheswood, 6-Morris Devereux, 7-Sylvia Rhys Meyer, 8-Baron Mansfield, 9-Mason Harding"/>
    <s v="0-Hayley Atwell, 1-Rufus Sewell, 2-Michelle Dockery, 3-Charlotte Rampling, 4-Tom Brooke, 5-Kevin Guthrie, 6-Adrian Scarborough, 7-Thekla Reuten, 8-Michael Gambon, 9-Bertie Carvel"/>
    <s v="http://www.bbc.co.uk/programmes/p0108tpb"/>
  </r>
  <r>
    <s v="Grace and Frankie"/>
    <s v="Two nemeses become bonded jilted wives after their husbands reveal they have been having an affair with each other since the 1990s and now plan to get married."/>
    <n v="30"/>
    <d v="2015-05-08T00:00:00"/>
    <d v="2022-04-29T00:00:00"/>
    <x v="17"/>
    <x v="0"/>
    <x v="0"/>
    <s v="Unspecified"/>
    <n v="7.7"/>
    <x v="2"/>
    <s v="Not Specified"/>
    <n v="0"/>
    <n v="7"/>
    <n v="94"/>
    <n v="13"/>
    <s v="0-Grace Hanson, 1-Frankie Bergstein, 2-Robert Hanson, 3-Sol Bergstein, 4-Brianna Hanson, 5-Nwabudike &quot;Bud&quot; Bergstein, 6-Mallory Hanson, 7-Coyote Bergstein"/>
    <s v="0-Jane Fonda, 1-Lily Tomlin, 2-Martin Sheen, 3-Sam Waterston, 4-June Diane Raphael, 5-Baron Vaughn, 6-Brooklyn Decker, 7-Ethan Embry"/>
    <s v="https://www.netflix.com/title/80017537"/>
  </r>
  <r>
    <s v="Almost Human"/>
    <s v="Almost Human is an action-packed police drama set 35 years in the future, when police officers are partnered with highly evolved human-like androids. The year is 2048. Meet John Kennex a cop who survived one of the most catastrophic attacks ever made against the police department. After waking up from a 17-month coma, he can't remember much - except that his partner was killed; his girlfriend, Anna Moore, left him after the attack; and he lost one of his legs and is now outfitted with a highly sophisticated synthetic appendage. Suffering from depression, mental atrophy, trauma-onset OCD, PTSD and the &quot;psychological rejection of his synthetic body part,&quot; John returns to work at the behest of longtime ally Captain Sandra Maldonado. By mandate, every cop must partner with a robot. And despite his passionate aversion to androids, John is paired up with a battle-ready MX-43. But he abruptly terminates his partnership after the robot discovers incriminating information about him. So technician Rudy Lom introduces John to Dorian, a discontinued android with unexpected emotional responses. Although such responses were deemed flaws, it is in these &quot;flaws&quot; that John relates to Dorian most. After all, John is part-machine now, and Dorian is part-human. John and Dorian's understanding of each other not only complements them, it connects them. As he adjusts to working with his new partner, John also must learn to get along with his new colleagues, including the eager and somewhat starstruck Detective Valerie Stahl and the distrustful Detective Richard Paul, who does not welcome John back with open arms. Almost Human will follow the week-to-week missions of John and Dorian, as they fight crime across this futuristic landscape, while the mysteries surrounding his attack and the larger mythology of this new world unfold."/>
    <n v="60"/>
    <d v="2013-11-17T00:00:00"/>
    <d v="2014-03-03T00:00:00"/>
    <x v="27"/>
    <x v="0"/>
    <x v="0"/>
    <s v="FOX"/>
    <n v="7.7"/>
    <x v="2"/>
    <s v="Monday"/>
    <d v="1899-12-30T20:00:00"/>
    <n v="1"/>
    <n v="13"/>
    <n v="13"/>
    <s v="0-Det. John Kennex, 1-Dorian, 2-Det. Valerie Stahl, 3-Rudy Lom, 4-Capt. Sandra Maldonado, 5-Det. Richard Paul"/>
    <s v="0-Karl Urban, 1-Michael Ealy, 2-Minka Kelly, 3-Mackenzie Crook, 4-Lili Taylor, 5-Michael Irby"/>
    <m/>
  </r>
  <r>
    <s v="Batman"/>
    <s v="Wealthy entrepreneur Bruce Wayne and his ward Dick Grayson lead a double life: they are actually crime fighting duo Batman and Robin. A secret Batpole in the Wayne mansion leads to the Batcave, where Police Commissioner Gordon often calls with the latest emergency threatening Gotham City. Racing to the scene of the crime in the Batmobile, Batman and Robin must (with the help of their trusty Bat-utility-belt) thwart the efforts of a variety of master criminals, including Catwoman, Egghead, The Joker, King Tut, The Penguin, and The Riddler."/>
    <n v="30"/>
    <d v="1966-01-12T00:00:00"/>
    <d v="1968-03-14T00:00:00"/>
    <x v="157"/>
    <x v="0"/>
    <x v="0"/>
    <s v="ABC"/>
    <n v="7.7"/>
    <x v="2"/>
    <s v="Thursday"/>
    <d v="1899-12-30T19:30:00"/>
    <n v="3"/>
    <n v="120"/>
    <n v="40"/>
    <s v="0-Robin the Boy Wonder / Dick Grayson, 1-Batman / Bruce Wayne, 2-Alfred Pennyworth, 3-Commissioner James W. Gordon, 4-Narrator, 5-Chief O'Hara, 6-Aunt Harriet Cooper, 7-Batgirl / Barbara Gordon"/>
    <s v="0-Burt Ward, 1-Adam West, 2-Alan Napier, 3-Neil Hamilton, 4-William Dozier, 5-Stafford Repp, 6-Madge Blake, 7-Yvonne Craig"/>
    <m/>
  </r>
  <r>
    <s v="Sabrina: The Teenage Witch"/>
    <s v="When Sabrina Spellman is informed by her aunts, Hilda and Zelda, that she is a witch on her 16th birthday, she is hesitant to believe them. Having been sent to live with them in Massachusetts by her Warlock father and mortal mother, Sabrina learns the tricks of magic in order to receive her witch's license. Along the way, she gets into many scrapes while figuring out how certain spells work. She also has to keep the secret from her boyfriend, Harvey, friends Jenny and later Valerie, stuck-up nemesis Libby, and her ever-suspicious vice-principal, Mr. Kraft."/>
    <n v="30"/>
    <d v="1996-09-27T00:00:00"/>
    <d v="2003-04-24T00:00:00"/>
    <x v="145"/>
    <x v="0"/>
    <x v="0"/>
    <s v="The WB"/>
    <n v="7.7"/>
    <x v="2"/>
    <s v="Friday"/>
    <d v="1899-12-30T20:30:00"/>
    <n v="8"/>
    <n v="163"/>
    <n v="20"/>
    <s v="0-Sabrina J. Spellman, 1-Salem Saberhagen, 2-Zelda Spellman, 3-Hilda Antoinette Spellman, 4-Harvey Kinkle, 5-Roxie King, 6-Morgan Cavanaugh, 7-Josh, 8-Libby Chessler, 9-Miles Goodman, 10-Willard Kraft, 11-Valerie Birkhead, 12-Quizmaster Albert, 13-Eugene Pool, 14-Jennifer &quot;Jenny&quot; Kelley, 15-Dreama, 16-Brad Alcerro, 17-Cole Harper, 18-James, 19-Leonard, 20-Annie Martos, 21-Amanda Wicken, 22-James Hexton, 23-Robin Davis, 24-Haley, 25-Sean"/>
    <s v="0-Melissa Joan Hart, 1-Nick Bakay, 2-Beth Broderick, 3-Caroline Rhea, 4-Nate Richert, 5-Soleil Moon Frye, 6-Elisa Donovan, 7-David Lascher, 8-Jenna Leigh Green, 9-Trevor Lissauer, 10-Martin Mull, 11-Lindsay Sloane, 12-Alimi Ballard, 13-Paul Feig, 14-Michelle Beaudoin, 15-China Jesusita Shavers, 16-Jon Huertas, 17-Andrew Walker, 18-Bumper Robinson, 19-John Ducey, 20-Diana-Maria Riva, 21-Emily Hart, 22-Charles Shaughnessy, 23-Jane Sibbett, 24-Charmaine DeGratÃ©, 25-Thad Luckinbill"/>
    <m/>
  </r>
  <r>
    <s v="Devious Maids"/>
    <s v="Devious Maids is set in a world where murder and mayhem collide in the mansions of Beverly Hills' wealthiest and most powerful families. Class warfare has never been as fun and dirty as it is in the tiny enclave where the staff is as clever, witty and downright devilish as their employers. The series centers on a close-knit group of maids, Marisol, Rosie, Carmen Valentina and Zoila, who are bonded together by their jobs, life struggles and the melodramatic universe that engulfs their employers."/>
    <n v="60"/>
    <d v="2013-06-23T00:00:00"/>
    <d v="2016-08-08T00:00:00"/>
    <x v="5"/>
    <x v="0"/>
    <x v="0"/>
    <s v="Lifetime"/>
    <n v="7.7"/>
    <x v="2"/>
    <s v="Monday"/>
    <d v="1899-12-30T21:00:00"/>
    <n v="4"/>
    <n v="49"/>
    <n v="12"/>
    <s v="0-Rosie Falta, 1-Zoila Diaz, 2-Genevieve Delatour, 3-Evelyn Powell, 4-Spence Westmore, 5-Carmen Luna, 6-Adrian Powell, 7-Peri Westmore, 8-Marisol Suarez, 9-Taylor Stappord, 10-Michael Stappord, 11-Jesse Morgan, 12-Valentina Diaz, 13-Remi Delatour, 14-Tony Bishara, 15-Nicholas Deering, 16-Opal Sinclair, 17-Sam Alexander, 18-Ethan Sinclair, 19-Ernesto Falta, 20-Sebastien, 21-Daniela Mercado"/>
    <s v="0-Dania Ramirez, 1-Judy Reyes, 2-Susan Lucci, 3-Rebecca Wisocky, 4-Grant Show, 5-Roselyn SÃ¡nchez, 6-Tom Irwin, 7-Mariana Klaveno, 8-Ana Ortiz, 9-Brianna Brown, 10-Brett Cullen, 11-Nathan Owens, 12-Edy Ganem, 13-Drew Van Acker, 14-Dominic Adams, 15-Mark Deklin, 16-Joanna P. Adler, 17-WolÃ© Parks, 18-Colin Woodell, 19-CristiÃ¡n de la Fuente, 20-Gilles Marini, 21-Sol RodrÃ­guez"/>
    <s v="http://www.mylifetime.com/shows/devious-maids"/>
  </r>
  <r>
    <s v="The Lone Gunmen"/>
    <s v="Spin-off of &lt;i&gt;The X-Files &lt;/i&gt;featuring the trio of computer-hacking conspiracy geeks popularly known as The Lone Gunmen. Never ones to stray far from the center of corporate and government intrigue, the threesome of John Byers, Melvin Frohike, and Richard Langly play like a misguided Mission Impossible team, embarking on a series of comic adventures that simultaneously highlight their genius and ineptitude. While their newfound independence inspires them to investigate even the most shadowy of conspiracies, their social skills remain stagnant, which only makes their lives more difficult when they learn their chief competitor in the &quot;information business&quot; is the brilliant and beautiful Yves Adele Harlow. Perpetually short of funds to publish &lt;i&gt;The Lone Gunmen &lt;/i&gt;newspaper, Byers, Frohike, and Langly begrudgingly take on Jimmy Bond as an unlikely benefactor who bankrolls their missions and joins them in their investigations to uncover the truth."/>
    <n v="60"/>
    <d v="2001-03-04T00:00:00"/>
    <d v="2001-05-11T00:00:00"/>
    <x v="23"/>
    <x v="0"/>
    <x v="0"/>
    <s v="FOX"/>
    <n v="7.7"/>
    <x v="2"/>
    <s v="Friday"/>
    <d v="1899-12-30T21:00:00"/>
    <n v="1"/>
    <n v="13"/>
    <n v="13"/>
    <s v="0-John Fitzgerald Byers, 1-Melvin Frohike, 2-Richard &quot;Ringo'&quot; Langly, 3-Yves Adele Harlow, 4-James &quot;Jimmy&quot; Bond"/>
    <s v="0-Bruce Harwood, 1-Tom Braidwood, 2-Dean Haglund, 3-Zuleikha Robinson, 4-Stephen Snedden"/>
    <m/>
  </r>
  <r>
    <s v="7 Days"/>
    <s v="A secret branch of the NSA travels through time using a device found at Roswell."/>
    <n v="60"/>
    <d v="1998-10-07T00:00:00"/>
    <d v="2001-05-29T00:00:00"/>
    <x v="10"/>
    <x v="0"/>
    <x v="0"/>
    <s v="UPN"/>
    <n v="7.7"/>
    <x v="2"/>
    <s v="Wednesday"/>
    <d v="1899-12-30T21:00:00"/>
    <n v="3"/>
    <n v="66"/>
    <n v="22"/>
    <s v="0-Lt. Frank Bartholomew Parker, 1-Dr. Bradley Talmadge, 2-Dr. Olga Vukavitch, 3-Agent Nathan Ramsey, 4-Capt. Craig Donovan, 5-Dr. John Ballard, 6-Dr. Isaac Mentnor, 7-Andrew &quot;Hooter&quot; Owsley"/>
    <s v="0-Jonathan LaPaglia, 1-Alan Scarfe, 2-Justina Vail, 3-Nick Searcy, 4-Don Franklin, 5-Sam Whipple, 6-Norman Lloyd, 7-Kevin Christy"/>
    <m/>
  </r>
  <r>
    <s v="America Unearthed"/>
    <s v="Forensic geologist Scott Wolter, a real-life Indiana Jones, reveals that the history we all learned in school may not always be the whole story. Across the country, ancient symbols, religious relics and unexplained artifacts suggest that civilizations from around the world have left their mark for us to find today. Wolter not only digs through the surprising burial ground that is America for archaeological secrets, but he also uncovers compelling evidence that pre-dates the official &quot;discovery&quot; of the New World and turns a lot of what we think we know about American history on its head."/>
    <n v="60"/>
    <d v="2012-12-21T00:00:00"/>
    <d v="2019-07-30T00:00:00"/>
    <x v="137"/>
    <x v="2"/>
    <x v="0"/>
    <s v="Travel Channel"/>
    <n v="7.7"/>
    <x v="2"/>
    <s v="Tuesday"/>
    <d v="1899-12-30T22:00:00"/>
    <n v="4"/>
    <n v="49"/>
    <n v="12"/>
    <s v="0-Host"/>
    <s v="0-Scott Wolter"/>
    <s v="https://www.travelchannel.com/shows/america-unearthed"/>
  </r>
  <r>
    <s v="A Place to Call Home"/>
    <s v="From the creator of Packed to the Rafters comes the sweeping and romantic drama, A Place to Call Home.It tells the story of a mysterious woman perched between the harsh legacy of World War II and the hope of a new life in Australia and of a wealthy family forced by her to embrace the winds of social change."/>
    <n v="60"/>
    <d v="2013-04-28T00:00:00"/>
    <d v="2018-10-21T00:00:00"/>
    <x v="79"/>
    <x v="0"/>
    <x v="0"/>
    <s v="Showcase"/>
    <n v="7.7"/>
    <x v="2"/>
    <s v="Sunday"/>
    <d v="1899-12-30T20:30:00"/>
    <n v="6"/>
    <n v="67"/>
    <n v="11"/>
    <s v="0-Sarah Adams, 1-Elizabeth Bligh, 2-George Bligh, 3-Dr. Jack Duncan, 4-Anna Bligh, 5-Olivia Bligh, 6-Carolyn Bligh, 7-Roy Briggs, 8-Doris Collins, 9-James Bligh, 10-Regina Standish, 11-Gino Poletti, 12-Henry Fox, 13-Harry Polson, 14-Andrew Swanson"/>
    <s v="0-Marta Dusseldorp, 1-Noni Hazelhurst, 2-Brett Climo, 3-Craig Hall, 4-Abby Earl, 5-Arianwen Parkes-Lockwood, 6-Sara Wiseman, 7-Frankie J. Holden, 8-Deborah Kennedy, 9-David Berry, 10-Jenni Baird, 11-Aldo Mignone, 12-Tim Draxl, 13-Dominic Allburn, 14-Matt Levett"/>
    <s v="https://www.showcasechannel.com.au/shows/a-place-to-call-home/"/>
  </r>
  <r>
    <s v="Bomb Girls"/>
    <s v="Set in the 1940s, Bomb Girls tells the remarkable stories of the women who risked their lives in a munitions factory building bombs for the Allied forces fighting on the European front. The series delves into the lives of these exceptional women â€“ peers, friends and rivals â€“ who find themselves thrust into new worlds and changed profoundly as they are liberated from their home and social restrictions."/>
    <n v="60"/>
    <d v="2012-01-04T00:00:00"/>
    <d v="2013-04-29T00:00:00"/>
    <x v="125"/>
    <x v="0"/>
    <x v="0"/>
    <s v="Global"/>
    <n v="7.7"/>
    <x v="2"/>
    <s v="Monday"/>
    <d v="1899-12-30T20:00:00"/>
    <n v="2"/>
    <n v="18"/>
    <n v="9"/>
    <s v="0-Lorna Corbett, 1-Gladys Witham, 2-Kate Andrews, 3-Betty McRae, 4-Marco Moretti, 5-Harold Akins, 6-Vera Burr, 7-Bob Corbett, 8-Sheila Corbett, 9-Carol Demers, 10-Adele Witham, 11-James Dunn, 12-Edith McCallum"/>
    <s v="0-Meg Tilly, 1-Jodi Balfour, 2-Charlotte Hegele, 3-Ali Liebert, 4-Antonio Cupo, 5-Richard Fitzpatrick, 6-Anastasia Phillips, 7-Peter Outerbridge, 8-Natasha Greenblatt, 9-Carlyn Burchell, 10-Kate Hennig, 11-Sebastian Pigott, 12-Lisa Norton"/>
    <m/>
  </r>
  <r>
    <s v="Mom"/>
    <s v="Christy is a single mom who, after years of questionable choices, is now sober and trying to get her life on track. She's tested daily by her newly sober mother, Bonnie, who is trying to make up for all the ways she's let Christy down. Christy is further challenged by her relationships with her own kids. Her daughter Violet is engaged to a man twice her age and her ten-year-old son, Roscoe, would rather live with his father Baxter, a former slacker who has only recently gotten himself together. To help her stay sober, Christy relies on her support system from AA, comprised of her sponsor Marjorie, her wealthy sponsee, Jill, and her emotional friend, Wendy. Christy tries to remain positive as she attempts to overcome her past and build a better future, but with her dysfunctional family and life's many setbacks, it's always an uphill battle."/>
    <n v="30"/>
    <d v="2013-09-23T00:00:00"/>
    <d v="2021-05-13T00:00:00"/>
    <x v="57"/>
    <x v="0"/>
    <x v="0"/>
    <s v="CBS"/>
    <n v="7.7"/>
    <x v="2"/>
    <s v="Thursday"/>
    <d v="1899-12-30T21:00:00"/>
    <n v="8"/>
    <n v="170"/>
    <n v="21"/>
    <s v="0-Bonnie Plunkett, 1-Christy Plunkett, 2-Marjorie Armstrong, 3-Wendy Harris, 4-Jill Kendall, 5-Adam Janikowski, 6-Tammy Diffendorf, 7-Violet Plunkett, 8-Roscoe, 9-Baxter, 10-Luke, 11-Chef Rudy, 12-Gabriel"/>
    <s v="0-Allison Janney, 1-Anna Faris, 2-Mimi Kennedy, 3-Beth Hall, 4-Jaime Pressly, 5-William Fichtner, 6-Kristen Johnston, 7-Sadie Calvano, 8-Blake Garrett Rosenthal, 9-Matt L. Jones, 10-Spencer Daniels, 11-French Stewart, 12-Nathan Corddry"/>
    <s v="http://www.cbs.com/shows/mom/"/>
  </r>
  <r>
    <s v="Damages"/>
    <s v="Set in New York's world of high stakes litigation, Damages follows the lives of Patty Hewes, the nation's most revered and most reviled litigator, and her bright, ambitious protÃ©gÃ©e Ellen Parsons as they become embroiled in a class action lawsuit targeting Arthur Frobisher, one of the country's wealthiest CEOs. As Patty battles Frobisher and his attorney, Ellen learns what it takes to win at all costs -- and that lives, not just fortunes, are at stake.The series premiered on July 24, 2007 on FX and aired for three seasons before moving to the DirecTV channel Audience Network in 2010, airing for two further seasons, and concluding in 2012."/>
    <n v="60"/>
    <d v="2007-07-24T00:00:00"/>
    <d v="2012-09-12T00:00:00"/>
    <x v="52"/>
    <x v="0"/>
    <x v="0"/>
    <s v="Audience Network"/>
    <n v="7.7"/>
    <x v="2"/>
    <s v="Wednesday"/>
    <d v="1899-12-30T21:00:00"/>
    <n v="5"/>
    <n v="59"/>
    <n v="12"/>
    <s v="0-Patty Hewes, 1-Ellen Parsons, 2-Tom Shayes, 3-Arthur Frobisher, 4-Katie Connor, 5-David Connor, 6-Ray Fiske, 7-Wes Krulik, 8-Claire Maddox, 9-Daniel Purcell, 10-Joe Tobin, 11-Leonard Winstone, 12-Howard T. Erickson, 13-Channing McClaren, 14-Jerry Boorman"/>
    <s v="0-Glenn Close, 1-Rose Byrne, 2-Tate Donovan, 3-Ted Danson, 4-Anastasia Griffith, 5-Noah Bean, 6-Å½eljko Ivanek, 7-Timothy Olyphant, 8-Marcia Gay Harden, 9-William Hurt, 10-Campbell Scott, 11-Martin Short, 12-John Goodman, 13-Ryan Phillippe, 14-Dylan Baker"/>
    <m/>
  </r>
  <r>
    <s v="Nightwatch"/>
    <s v="In the historic city of New Orleans, police officers, firefighters and EMTs working the overnight shift answer as many as a thousand emergency calls a night. Nightwatch follows multiple sets of partners in the New Orleans Emergency Medical Services unit who cover the intense and unpredictable period from 8 PM to 4 AM as they battle time and circumstance to save lives. The skills, dedication and determination that these critical and dangerous jobs require are on full display nightly while each new traumatic call comes in. As the city's heroes, one thing remains clear - the job of an emergency responder in NOLA is not only about saving lives, it's being there as a support system for the community of people in this diverse and inspiring city."/>
    <n v="60"/>
    <d v="2015-01-22T00:00:00"/>
    <m/>
    <x v="158"/>
    <x v="7"/>
    <x v="0"/>
    <s v="A&amp;E"/>
    <n v="7.7"/>
    <x v="2"/>
    <s v="Wednesday"/>
    <d v="1899-12-30T21:00:00"/>
    <n v="7"/>
    <n v="70"/>
    <n v="10"/>
    <s v="0-Opening Narration, 1-Lieutenant Holly Sherman, 2-Emergency Medical Technician, 3-Captain Keeley Williams, 4-Emergency Medical Technician, 5-Emergency Medical Technician, 6-Police Officer, 7-Police Officer, 8-Firefighter / EMT, 9-Police Officer, 10-Firefighter / EMT, 11-Police Officer, 12-Emergency Medical Technician, 13-Police Officer, 14-Police Officer, 15-Emergency Medical Technician, 16-Police Officer, 17-Emergency Medical Technician, 18-Police Officer, 19-Emergency Medical Technician, 20-Police Officer, 21-Firefighter, 22-Firefighter"/>
    <s v="0-Steve Zirnkilton, 1-Holly Sherman, 2-Titus Tero, 3-Keeley Williams, 4-Nick Manning, 5-Dan Flynn, 6-Robb Fannin, 7-Bethany Walworth, 8-Eric Stokes, 9-Victor Grant, Jr., 10-Billy Mayville, 11-Justin Brown, 12-Ted Andressen, 13-Jay, 14-&quot;Alley&quot;, 15-Arkady Hennessey, 16-Randy Walton, 17-Gavin Istre, 18-Devin, 19-Tommy Evans, 20-Roderick, 21-Jerome Baudy, Jr., 22-Dennis Schorr, Jr."/>
    <s v="http://www.aetv.com/shows/nightwatch"/>
  </r>
  <r>
    <s v="Happy Town"/>
    <s v="The residents of the sun-splashed town of Haplin, Minnesota -- also known as Happy Town -- have enjoyed an uneasy peace for the past five years -- but that is about to change. Still haunted by a number of unsolved kidnappings, Haplin now faces a disturbing new crime that brings all of its unresolved fears to the surface. Has the elusive &quot;Magic Man&quot; -- who many believe is responsible for the bizarre abductions -- returned to claim yet another innocent victim? As Haplin's mysteries are revealed, many of its prominent citizens' motives come under scrutiny as their own secrets and personalities are peeled back one layer at a time."/>
    <n v="60"/>
    <d v="2010-04-28T00:00:00"/>
    <d v="2010-07-01T00:00:00"/>
    <x v="3"/>
    <x v="0"/>
    <x v="0"/>
    <s v="ABC"/>
    <n v="7.7"/>
    <x v="2"/>
    <s v="Wednesday"/>
    <d v="1899-12-30T22:00:00"/>
    <n v="1"/>
    <n v="8"/>
    <n v="8"/>
    <s v="0-Rachel Conroy, 1-Merritt Grieves, 2-Henley Boone, 3-Tommy Conroy, 4-Roger Hobbs, 5-Georgia Bravin, 6-Eli 'Root Beer' Rogers, 7-Andrew Haplin, 8-John Haplin"/>
    <s v="0-Amy Acker, 1-Sam Neill, 2-Lauren German, 3-Geoff Stults, 4-Robert Wisdom, 5-Sarah Gadon, 6-Jay Paulson, 7-Ben Schnetzer, 8-Steven Weber"/>
    <m/>
  </r>
  <r>
    <s v="Roswell"/>
    <s v="Human/Alien hybrids, must hide their alien sides to fit into their New Mexico-high school, while attempting to learn about their past, their gifts, and love as outsiders. Their destinies clash with their feelings as they discover the extraordinary circumstances that led them to Earth, and may eventually lead them home."/>
    <n v="60"/>
    <d v="1999-10-06T00:00:00"/>
    <d v="2002-05-14T00:00:00"/>
    <x v="159"/>
    <x v="0"/>
    <x v="0"/>
    <s v="UPN"/>
    <n v="7.7"/>
    <x v="2"/>
    <s v="Tuesday"/>
    <d v="1899-12-30T21:00:00"/>
    <n v="3"/>
    <n v="61"/>
    <n v="20"/>
    <s v="0-Elizabeth &quot;Liz&quot; Parker, 1-Maxwell &quot;Max&quot; Evans, 2-Michael Guerin, 3-Isabel Amanda Evans Ramirez, 4-Maria DeLuca, 5-Kyle Valenti, 6-Sheriff James &quot;Jim&quot; Valenti, 7-Alex Charles Whitman, 8-Tess Harding, 9-Jesse Esteban Ramirez, 10-Captain Sheridan Cavitt, 11-Deputy Jim Valenti, 12-Colonel James Cassidy"/>
    <s v="0-Shiri Appleby, 1-Jason Behr, 2-Brendan Fehr, 3-Katherine Heigl, 4-Majandra Delfino, 5-Nick Wechsler, 6-William Sadler, 7-Colin Hanks, 8-Emilie de Ravin, 9-Adam Rodriguez, 10-Colin Hanks, 11-Nick Wechsler, 12-William Sadler"/>
    <m/>
  </r>
  <r>
    <s v="Red Band Society"/>
    <s v="What if a hospital was your high school, boarding school and summer camp rolled into one? What if it was the place where you fell in love for the first time and made friendships that lasted a lifetime? And what if it was all weirdly hilarious and the most fun you ever had in your entire life? This is the world of Red Band Society."/>
    <n v="60"/>
    <d v="2014-09-17T00:00:00"/>
    <d v="2015-02-07T00:00:00"/>
    <x v="55"/>
    <x v="0"/>
    <x v="0"/>
    <s v="FOX"/>
    <n v="7.7"/>
    <x v="2"/>
    <s v="Wednesday"/>
    <d v="1899-12-30T21:00:00"/>
    <n v="1"/>
    <n v="13"/>
    <n v="13"/>
    <s v="0-Dashiell &quot;Dash&quot; Hosney, 1-Leo Roth, 2-Emma Chota, 3-Dr. Adam McAndrew, 4-Charlie Hutchison, 5-Jordi Palacios, 6-Nurse Dena Jackson, 7-Kara Souders, 8-Brittany Dobler"/>
    <s v="0-Astro, 1-Charlie Rowe, 2-Ciara Bravo, 3-Dave Annable, 4-Griffin Gluck, 5-Nolan Sotillo, 6-Octavia Spencer, 7-Zoe Levin, 8-Rebecca Rittenhouse"/>
    <s v="https://web.archive.org/web/20170615064321/http://www.fox.com/red-band-society"/>
  </r>
  <r>
    <s v="The Affair"/>
    <s v="At once deeply observed and intriguingly elusive, The Affair explores the emotional effects of an extramarital relationship.Noah is a New York City schoolteacher and novelist who is happily married, but resents his dependence on his wealthy father-in-law. Alison is a young waitress trying to piece her life and marriage back together in the wake of a tragedy. The provocative drama unfolds when Alison and Noah meet in Montauk at the end of Long Island."/>
    <n v="61"/>
    <d v="2014-10-12T00:00:00"/>
    <d v="2019-11-03T00:00:00"/>
    <x v="79"/>
    <x v="0"/>
    <x v="0"/>
    <s v="Showtime"/>
    <n v="7.7"/>
    <x v="2"/>
    <s v="Sunday"/>
    <d v="1899-12-30T21:00:00"/>
    <n v="5"/>
    <n v="53"/>
    <n v="11"/>
    <s v="0-Noah Solloway, 1-Helen Solloway, 2-Trevor Solloway, 3-Alison Lockhart, 4-Whitney Solloway, 5-Stacey Solloway, 6-Cole Lockhart, 7-Martin Solloway, 8-Dr. Vic Ullah, 9-Luisa LÃ¨on, 10-Janelle Wilson, 11-Joanie Lockhart, 12-Juliette Le Gall"/>
    <s v="0-Dominic West, 1-Maura Tierney, 2-Jadon Sand, 3-Ruth Wilson, 4-Julia Goldani Telles, 5-Leya Catlett, 6-Joshua Jackson, 7-Jake Siciliano, 8-Omar Metwally, 9-Catalina Sandino Moreno, 10-Sanaa Lathan, 11-Anna Paquin, 12-IrÃ¨ne Jacob"/>
    <s v="http://www.sho.com/sho/the-affair/home"/>
  </r>
  <r>
    <s v="Grey's Anatomy"/>
    <s v="The doctors of Grey Sloan Memorial Hospital deal with life-or-death consequences on a daily basis -- it's in one another that they find comfort, friendship and, at times, more than friendship. Together they're discovering that neither medicine nor relationships can be defined in black and white. Real life only comes in shades of grey."/>
    <n v="60"/>
    <d v="2005-03-27T00:00:00"/>
    <m/>
    <x v="146"/>
    <x v="0"/>
    <x v="0"/>
    <s v="ABC"/>
    <n v="7.7"/>
    <x v="2"/>
    <s v="Thursday"/>
    <d v="1899-12-30T22:00:00"/>
    <n v="21"/>
    <n v="430"/>
    <n v="20"/>
    <s v="0-Dr. Meredith Grey, 1-Dr. Richard Webber, 2-Dr. Miranda Bailey, 3-Dr. Alex Karev, 4-Dr. Owen Hunt, 5-Dr. Jackson Avery, 6-Dr. Derek Shepherd, 7-Dr. Calliope &quot;Callie&quot; Torres, 8-Dr. Jo Wilson, 9-Dr. Cristina Yang, 10-Dr. Arizona Robbins, 11-Dr. Amelia Shepherd, 12-Dr. April Kepner, 13-Dr. Margaret &quot;Maggie&quot; Pierce, 14-Dr. Teddy Altman, 15-Dr. Ben Warren, 16-Dr. Mark Sloan, 17-Dr. Isobel &quot;Izzie&quot; Stevens, 18-Dr. Levi Schmitt, 19-Dr. Lexie Grey, 20-Dr. Stephanie Edwards, 21-Dr. Andrew DeLuca, 22-Dr. George O'Malley, 23-Dr. Atticus &quot;Link&quot; Lincoln, 24-Dr. Addison Forbes Montgomery, 25-Dr. Preston Burke, 26-Dr. Winston Ndugu, 27-Dr. Tom Koracick, 28-Dr. Shane Ross, 29-Dr. Nathan Riggs, 30-Dr. Leah Murphy, 31-Dr. Nick Marsh, 32-Dr. Cormac Hayes, 33-Simone Griffin, 34-Lucas Adams, 35-Mika Yasuda, 36-Jules Millin, 37-Daniel &quot;Blue&quot; Kwan, 38-Dr. Erica Hahn"/>
    <s v="0-Ellen Pompeo, 1-James Pickens, Jr., 2-Chandra Wilson, 3-Justin Chambers, 4-Kevin McKidd, 5-Jesse Williams, 6-Patrick Dempsey, 7-Sara RamÃ­rez, 8-Camilla Luddington, 9-Sandra Oh, 10-Jessica Capshaw, 11-Caterina Scorsone, 12-Sarah Drew, 13-Kelly McCreary, 14-Kim Raver, 15-Jason George, 16-Eric Dane, 17-Katherine Heigl, 18-Jake Borelli, 19-Chyler Leigh, 20-Jerrika Hinton, 21-Giacomo Gianniotti, 22-T.R. Knight, 23-Chris Carmack, 24-Kate Walsh, 25-Isaiah Washington, 26-Anthony Hill, 27-Greg Germann, 28-Gaius Charles, 29-Martin Henderson, 30-Tessa Ferrer, 31-Scott Speedman, 32-Richard Flood, 33-Alexis Floyd, 34-Niko Terho, 35-Midori Francis, 36-Adelaide Kane, 37-Harry Shum, Jr., 38-Brooke Smith"/>
    <s v="https://abc.com/shows/greys-anatomy/"/>
  </r>
  <r>
    <s v="Buck Rogers in the 25th Century"/>
    <s v="Blast off with every groundbreaking episode of the action-packed sci-fi adventure, Buck Rogers in the 25th Century! Join legendary intergalactic crimefighters William &quot;Buck&quot; Rogers and Colonel Wilma Deering as they lead the crew of the starship Searcher against a galaxy of evil from the past, present and faraway future."/>
    <n v="60"/>
    <d v="1979-09-20T00:00:00"/>
    <d v="1981-04-16T00:00:00"/>
    <x v="10"/>
    <x v="0"/>
    <x v="0"/>
    <s v="NBC"/>
    <n v="7.7"/>
    <x v="2"/>
    <s v="Thursday"/>
    <d v="1899-12-30T20:00:00"/>
    <n v="2"/>
    <n v="37"/>
    <n v="19"/>
    <s v="0-Colonel Wilma Deering, 1-Captain William &quot;Buck&quot; Rogers, 2-Dr. Elias Huer, 3-Hawk, 4-Admiral Asimov, 5-Dr. Goodfellow"/>
    <s v="0-Erin Gray, 1-Gil Gerard, 2-Tim O'Connor, 3-Thom Christopher, 4-Jay Garner, 5-Wilfrid Hyde-White"/>
    <m/>
  </r>
  <r>
    <s v="The Drew Carey Show"/>
    <s v="Drew Carey is your everyday blue-collar guy who's struggling through life's ups and downs with his closest friends, Oswald, Lewis and Kate. Stuck in the same job for ten years, Drew performs a balancing act between sucking up to his boss and doing his best to irritate his annoying co-worker, Mimi. When he's not at work, he's trying to have some success in the romance department and indulging in a few of his own beers he brews in his garage with his friends."/>
    <n v="30"/>
    <d v="1995-09-13T00:00:00"/>
    <d v="2004-09-08T00:00:00"/>
    <x v="17"/>
    <x v="0"/>
    <x v="0"/>
    <s v="ABC"/>
    <n v="7.7"/>
    <x v="2"/>
    <s v="Wednesday"/>
    <d v="1899-12-30T21:00:00"/>
    <n v="9"/>
    <n v="233"/>
    <n v="26"/>
    <s v="0-Drew Allison Carey, 1-Oswald Lee Harvey, 2-Mimi Bobeck Carey, 3-Lewis Kiniski, 4-Kate O'Brien, 5-Nigel Algernon Wick, 6-Steve Carey, 7-Kellie Newmark"/>
    <s v="0-Drew Carey, 1-Diedrich Bader, 2-Kathy Kinney, 3-Ryan Stiles, 4-Christa Miller, 5-Craig Ferguson, 6-John Carroll Lynch, 7-Cynthia Watros"/>
    <m/>
  </r>
  <r>
    <s v="Ironside"/>
    <s v="In the gritty world of the NYPD, no one's tougher than Det. Robert Ironside. He's a fearless cop who won't stop until the guilty are brought to justice. He and his trusted, handpicked team of specialists - Virgil, Holly and Teddy, as well as his former partner Gary and boss, Det. Ed Rollins- will do whatever it takes to solve New York's most difficult and notorious crimes. As a detective, Ironside's instincts are second to none, and those around him have to stay on their toes if they want to keep up because when his spine was shattered by a bullet two years ago, Ironside swore he'd never let a wheelchair slow him down."/>
    <n v="60"/>
    <d v="2013-10-02T00:00:00"/>
    <d v="2013-10-23T00:00:00"/>
    <x v="24"/>
    <x v="0"/>
    <x v="0"/>
    <s v="NBC"/>
    <n v="7.7"/>
    <x v="2"/>
    <s v="Wednesday"/>
    <d v="1899-12-30T22:00:00"/>
    <n v="1"/>
    <n v="9"/>
    <n v="9"/>
    <s v="0-Robert Ironside, 1-Gary Stanton, 2-Captain Ed Rollins, 3-Teddy, 4-Virgil, 5-Holly"/>
    <s v="0-Blair Underwood, 1-Brent Sexton, 2-Kenneth Choi, 3-Neal Bledsoe, 4-Pablo Schreiber, 5-Spencer Grammer"/>
    <m/>
  </r>
  <r>
    <s v="Fairly Legal"/>
    <s v="Fairly Legal centers on Kate Reed, a top litigator frustrated with the endless bureaucracy and daily injustices of the system, who takes a hard left to become the ultimate anti-lawyer: a mediator. Using her knowledge of the law, along with her savvy, intuition and a whatever-it-takes approach to resolving conflict, Kate finds the middle ground for a wide variety of adversaries - from Fortune 500 corporations to bitter divorces. After the sudden death of her father, she finds herself at odds with the new boss, her stepmother Lauren Reed... and in bed with her soon-to-be ex-husband, Justin Patrick, a top gun in the DA's office. Helping her keep all of this chaos at bay is her trusted, geek-chic assistant Leonardo."/>
    <n v="60"/>
    <d v="2011-01-20T00:00:00"/>
    <d v="2012-06-15T00:00:00"/>
    <x v="25"/>
    <x v="0"/>
    <x v="0"/>
    <s v="USA Network"/>
    <n v="7.7"/>
    <x v="2"/>
    <s v="Friday"/>
    <d v="1899-12-30T21:00:00"/>
    <n v="2"/>
    <n v="23"/>
    <n v="12"/>
    <s v="0-Kate Reed, 1-Justin Patrick, 2-Lauren Reed, 3-Leonardo Prince, 4-Ben Grogan"/>
    <s v="0-Sarah Shahi, 1-Michael Trucco, 2-Virginia Williams, 3-Baron Vaughn, 4-Ryan Johnson"/>
    <m/>
  </r>
  <r>
    <s v="The Finder"/>
    <s v="In The Finder, an Iraq war vet suffers a brain injury that triggers the ability to see connections between seemingly unrelated events, objects or people."/>
    <n v="60"/>
    <d v="2012-01-12T00:00:00"/>
    <d v="2012-05-11T00:00:00"/>
    <x v="18"/>
    <x v="0"/>
    <x v="0"/>
    <s v="FOX"/>
    <n v="7.7"/>
    <x v="2"/>
    <s v="Friday"/>
    <d v="1899-12-30T20:00:00"/>
    <n v="1"/>
    <n v="13"/>
    <n v="13"/>
    <s v="0-Walter Sherman, 1-Willa Monday, 2-Leo Knox, 3-Deputy U.S. Marshal Isabel Zambada"/>
    <s v="0-Geoff Stults, 1-Maddie Hasson, 2-Michael Clarke Duncan, 3-Mercedes Mason"/>
    <m/>
  </r>
  <r>
    <s v="Last Tango in Halifax"/>
    <s v="Celia and Alan are both widowed and in their seventies. When their respective grandsons put their details on Facebook, they rediscover a passionate relationship that started over sixty years ago."/>
    <n v="60"/>
    <d v="2012-11-20T00:00:00"/>
    <d v="2020-03-15T00:00:00"/>
    <x v="62"/>
    <x v="0"/>
    <x v="0"/>
    <s v="BBC One"/>
    <n v="7.7"/>
    <x v="2"/>
    <s v="Sunday"/>
    <d v="1899-12-30T21:00:00"/>
    <n v="5"/>
    <n v="24"/>
    <n v="5"/>
    <s v="0-Celia Dawson, 1-Alan Buttershaw, 2-Caroline, 3-Gillian, 4-John, 5-Lawrence, 6-Raff, 7-Robbie, 8-Kate, 9-Ellie, 10-Judith, 11-Angus, 12-Harry, 13-William, 14-William, 15-Gary Jackson, 16-Paul, 17-Ruth, 18-PC Cheryl, 19-Ted, 20-Harrison, 21-Olga"/>
    <s v="0-Anne Reid, 1-Derek Jacobi, 2-Sarah Lancashire, 3-Nicola Walker, 4-Tony Gardner, 5-Louis Greatorex, 6-Josh Bolt, 7-Dean Andrews, 8-Nina Sosanya, 9-Katherine Rose Morley, 10-Ronni Ancona, 11-Felix Johnson, 12-Paul Copley, 13-Edward Ashley, 14-Dean Smith, 15-Rupert Graves, 16-Sacha Dhawan, 17-Lu Corfield, 18-Rachel Leskovac, 19-Timothy West, 20-Liam McCheyne, 21-Lorraine Burroughs"/>
    <s v="http://www.bbc.co.uk/programmes/b03h4107"/>
  </r>
  <r>
    <s v="Charlie's Angels"/>
    <s v="Everyone deserves a second chance -- even a thief, a street racer and a cop who got in a little too deep. After all, the three women who solve cases for their elusive boss, Charlie Townsend, are no saints. They're angels... Charlie's Angels. Set in Miami, this fun, glamorous, action-packed take on the 1970s smash hit series introduces us to three new angels, all fearless detectives, head-turning beauties and close friends. There's Abby, a Park Avenue princess who became a world-class thief. Then there's Kate, a Miami cop who fell from grace, losing both her career and her fiancÃ©. Finally there's Gloria, a disgraced army lieutenant who has a way with explosives."/>
    <n v="60"/>
    <d v="2011-09-22T00:00:00"/>
    <d v="2011-12-18T00:00:00"/>
    <x v="160"/>
    <x v="0"/>
    <x v="0"/>
    <s v="ABC"/>
    <n v="7.7"/>
    <x v="2"/>
    <s v="Thursday"/>
    <d v="1899-12-30T20:00:00"/>
    <n v="1"/>
    <n v="8"/>
    <n v="8"/>
    <s v="0-Eve French, 1-Abby Sampson, 2-Kate Prince, 3-John Bosley"/>
    <s v="0-Minka Kelly, 1-Rachael Taylor, 2-Annie Ilonzeh, 3-RamÃ³n RodrÃ­guez"/>
    <m/>
  </r>
  <r>
    <s v="Misfits"/>
    <s v="When five young outsiders on Community Service get caught in a strange storm, they discover that they have developed superpowers."/>
    <n v="60"/>
    <d v="2009-11-12T00:00:00"/>
    <d v="2013-12-11T00:00:00"/>
    <x v="36"/>
    <x v="0"/>
    <x v="0"/>
    <s v="E4"/>
    <n v="7.7"/>
    <x v="2"/>
    <s v="Wednesday"/>
    <d v="1899-12-30T22:00:00"/>
    <n v="5"/>
    <n v="36"/>
    <n v="7"/>
    <s v="0-Curtis Donovan, 1-Rudy Wade, 2-Alisha Daniels, 3-Simon Bellamy, 4-Kelly Bailey, 5-Jess, 6-Finn, 7-Nathan Young, 8-Alex, 9-Abbey Smith"/>
    <s v="0-Nathan Stewart-Jarrett, 1-Joseph Gilgun, 2-Antonia Thomas, 3-Iwan Rheon, 4-Lauren Socha, 5-Karla Crome, 6-Nathan McMullen, 7-Robert Sheehan, 8-Matt Stokoe, 9-Natasha O'Keeffe"/>
    <s v="http://www.channel4.com/programmes/misfits"/>
  </r>
  <r>
    <s v="Treme"/>
    <s v="New Orleans, 38 months after Hurricane Katrina: Barack Obama has just been elected to the White House, giving this battered, majority-black city reason for optimism. Yet for every entrenched resident who hopes to improve his or her lot - or just return to a sense of pre-Katrina normalcy - others are intent on capitalizing on the city's vulnerability and suffocating its culture."/>
    <n v="60"/>
    <d v="2010-04-11T00:00:00"/>
    <d v="2013-12-29T00:00:00"/>
    <x v="161"/>
    <x v="0"/>
    <x v="0"/>
    <s v="HBO"/>
    <n v="7.7"/>
    <x v="2"/>
    <s v="Sunday"/>
    <d v="1899-12-30T21:00:00"/>
    <n v="4"/>
    <n v="36"/>
    <n v="9"/>
    <s v="0-Albert Lambreaux, 1-Ladonna Batiste, 2-Janette DeSautel, 3-Annie, 4-Antoinette 'Toni' Bernette, 5-Sonny, 6-Davis Rogan, 7-Antoine Batiste, 8-Delmond Lambreaux"/>
    <s v="0-Clarke Peters, 1-Khandi Alexander, 2-Kim Dickens, 3-Lucia Micarelli, 4-Melissa Leo, 5-Michiel Huisman, 6-Steve Zahn, 7-Wendell Pierce, 8-Rob Brown"/>
    <s v="https://www.hbo.com/treme"/>
  </r>
  <r>
    <s v="Off the Map"/>
    <s v="Six doctors who have lost their way will go to the ends of the earth to try to remember the reasons why they wanted to become doctors in the first place."/>
    <n v="60"/>
    <d v="2011-01-12T00:00:00"/>
    <d v="2011-04-06T00:00:00"/>
    <x v="162"/>
    <x v="0"/>
    <x v="0"/>
    <s v="ABC"/>
    <n v="7.7"/>
    <x v="2"/>
    <s v="Wednesday"/>
    <d v="1899-12-30T22:00:00"/>
    <n v="1"/>
    <n v="13"/>
    <n v="13"/>
    <s v="0-Charlie, 1-Zitajalehrena &quot;Zee&quot; Alvarez, 2-Lily Brenner, 3-Otis Cole, 4-Thomas &quot;Tommy&quot; Fuller, 5-Mina Minard, 6-Ben Keeton, 7-Ryan Clark"/>
    <s v="0-Jonathan Castellanos, 1-Valerie Cruz, 2-Caroline Dhavernas, 3-Jason George, 4-Zach Gilford, 5-Mamie Gummer, 6-Martin Henderson, 7-Rachelle Lefevre"/>
    <s v="https://abc.go.com/shows/off-the-map"/>
  </r>
  <r>
    <s v="Quincy, M.E."/>
    <s v="Television icon Jack Klugman is the crusading and headstrong medical examiner Dr. Quincy, the distinguished role that earned him 4 Emmy nominations. Aided by his loyal lab assistant Sam Fujiyama, Quincy's not afraid to stand up for his convictions, and he'll battle anyone who stands in his way: his skeptical boss Dr. Asten, City Hall, and even sometimes his own friends and mentors."/>
    <n v="60"/>
    <d v="1976-10-03T00:00:00"/>
    <d v="1983-05-11T00:00:00"/>
    <x v="61"/>
    <x v="0"/>
    <x v="0"/>
    <s v="NBC"/>
    <n v="7.7"/>
    <x v="2"/>
    <s v="Not Specified"/>
    <d v="1899-12-30T12:00:00"/>
    <n v="8"/>
    <n v="148"/>
    <n v="19"/>
    <s v="0-Dr. R. Quincy, 1-Dr. Robert Asten, 2-Sam Fujiyama, 3-Lt. Frank Monahan, 4-Danny Tovo, 5-Sgt. Brill, 6-Lee Potter"/>
    <s v="0-Jack Klugman, 1-John S. Ragin, 2-Robert Ito, 3-Garry Walberg, 4-Val Bisoglio, 5-Joseph Roman, 6-Lynette Mettey"/>
    <m/>
  </r>
  <r>
    <s v="Rosemary's Baby"/>
    <s v="Rosemary's Baby centers on a young married couple who move into a Paris apartment that has a haunted past. After getting pregnant, the wife becomes increasingly suspicious that both her husband and their neighbors will have ulterior motives when her child is born."/>
    <n v="120"/>
    <d v="2014-05-11T00:00:00"/>
    <d v="2014-05-15T00:00:00"/>
    <x v="99"/>
    <x v="0"/>
    <x v="0"/>
    <s v="NBC"/>
    <n v="7.7"/>
    <x v="2"/>
    <s v="Sunday"/>
    <d v="1899-12-30T21:00:00"/>
    <n v="1"/>
    <n v="2"/>
    <n v="2"/>
    <s v="0-Rosemary Woodhouse, 1-Guy Woodhouse, 2-Margaux Castevet, 3-Julie, 4-Roman Castevet"/>
    <s v="0-Zoe Saldana, 1-Patrick J. Adams, 2-Carole Bouquet, 3-Christina Cole, 4-Jason Isaacs"/>
    <m/>
  </r>
  <r>
    <s v="Anthony Bourdain: Parts Unknown"/>
    <s v="Anthony Bourdain: Parts UnknownÂ follows chef and author Anthony Bourdain to extraordinary locations across the globe to celebrate diverse cultures exploring their food and dining rituals. Known for his curiosity, candor, and acerbic wit, Bourdain took viewers off the beaten path of tourist destinations â€“ including some war-torn parts of the world â€“ and met with a variety of local citizens to offer a window into their lifestyles, and occasionally communed with an internationally lauded chef on his journey.Â "/>
    <n v="60"/>
    <d v="2013-04-14T00:00:00"/>
    <d v="2018-11-11T00:00:00"/>
    <x v="129"/>
    <x v="2"/>
    <x v="0"/>
    <s v="CNN"/>
    <n v="7.7"/>
    <x v="2"/>
    <s v="Sunday"/>
    <d v="1899-12-30T21:00:00"/>
    <n v="12"/>
    <n v="95"/>
    <n v="8"/>
    <s v="0-Host"/>
    <s v="0-Anthony Bourdain"/>
    <s v="https://explorepartsunknown.com/"/>
  </r>
  <r>
    <s v="Outcasts"/>
    <s v="A group of courageous pioneers face a unique opportunity: the chance to build a new and better future on another planet."/>
    <n v="60"/>
    <d v="2011-02-07T00:00:00"/>
    <d v="2011-03-13T00:00:00"/>
    <x v="72"/>
    <x v="0"/>
    <x v="0"/>
    <s v="BBC One"/>
    <n v="7.7"/>
    <x v="2"/>
    <s v="Not Specified"/>
    <d v="1899-12-30T22:00:00"/>
    <n v="1"/>
    <n v="8"/>
    <n v="8"/>
    <s v="0-President Richard Tate, 1-Stella Isen, 2-Cass Cromwell, 3-Fleur Morgan, 4-Jack Holt, 5-Tipper Malone, 6-Rudi, 7-Lily Isen, 8-Julius Berger, 9-Mitchell Hoban"/>
    <s v="0-Liam Cunningham, 1-Hermione Norris, 2-Daniel Mays, 3-Amy Manson, 4-Ashley Walters, 5-Michael Legge, 6-Langley Kirkwood, 7-Jeanne Kietzmann, 8-Eric Mabius, 9-Jamie Bamber"/>
    <s v="http://www.bbc.co.uk/programmes/b00x8fw4"/>
  </r>
  <r>
    <s v="Girl Meets World"/>
    <s v="Girl Meets World is based on ABC's hugely popular sitcom, Boy Meets World (1993). Set in New York City, the show tells the wonderfully funny heartfelt stories that Boy Meets World is renowned for - only this time from a tween girl's perspective - as the curious and bright 7th grader Riley Matthews and her quick-witted friend Maya Fox embark on an unforgettable middle school experience. But their plans for a carefree year will be adjusted slightly under the watchful eyes of Riley's parents - dad Cory, who's also a faculty member (and their new History teacher), and mom Topanga, who owns a trendy after school hangout that specializes in pudding."/>
    <n v="30"/>
    <d v="2014-06-27T00:00:00"/>
    <d v="2017-01-20T00:00:00"/>
    <x v="31"/>
    <x v="0"/>
    <x v="0"/>
    <s v="Disney Channel"/>
    <n v="7.7"/>
    <x v="2"/>
    <s v="Friday"/>
    <d v="1899-12-30T18:00:00"/>
    <n v="3"/>
    <n v="71"/>
    <n v="24"/>
    <s v="0-Riley Matthews, 1-Maya Hart, 2-Cory Matthews, 3-Topanga Lawrence Matthews, 4-Farkle Minkus, 5-Lucas Friar, 6-Auggie Matthews"/>
    <s v="0-Rowan Blanchard, 1-Sabrina Carpenter, 2-Ben Savage, 3-Danielle Fishel, 4-Corey Fogelmanis, 5-Peyton Meyer, 6-August Maturo"/>
    <s v="http://disneychannel.disney.com/girl-meets-world"/>
  </r>
  <r>
    <s v="Malibu Country"/>
    <s v="Reba McKenzie very publicly discovers that her country music legend husband, Bobby Gallagher, has been cheating on her. Determined to get a fresh start and perhaps revive her own country music career, Reba packs up her sharp-tongued mother and two kids and drives cross country to live in Bobby's Malibu beach-front party pad. Once there, gregarious and over-sharing neighbor Kim immediately reaches out with an offer to mentor Reba as she adjusts to Southern California. With a new home and a much more liberal west coast set of rules, Reba, her kids and mom welcome the change, but soon realize that the open-mindedness of Southern California goes much farther than they'd expected. When Reba finds that trying to get her foot back in the music business is going to be an uphill battle, she befriends Geoffrey, the assistant to her record label's president -- who never seems to be in the office. Though overwhelmed and feeling out of place, Reba realizes that, all in all, family is what matters most, and they must learn to view their new Malibu lifestyle as a chance for a new beginning."/>
    <n v="30"/>
    <d v="2012-11-02T00:00:00"/>
    <d v="2013-03-22T00:00:00"/>
    <x v="17"/>
    <x v="0"/>
    <x v="0"/>
    <s v="ABC"/>
    <n v="7.7"/>
    <x v="2"/>
    <s v="Friday"/>
    <d v="1899-12-30T20:30:00"/>
    <n v="1"/>
    <n v="18"/>
    <n v="18"/>
    <s v="0-Reba MacKenzie, 1-June Gallagher, 2-Geoffrey, 3-Lillie May MacKenzie, 4-Kim Sallinger, 5-Cash Gallagher"/>
    <s v="0-Reba McEntire, 1-Juliette Angelo, 2-Jai Rodriguez, 3-Lily Tomlin, 4-Sara Rue, 5-Justin Prentice"/>
    <m/>
  </r>
  <r>
    <s v="What on Earth?"/>
    <s v="What on Earth? is a documentary series using satellite images of strange geological occurrences and man-made structures on Earth to examine such matters as the planet's extreme locations, phenomena and species."/>
    <n v="61"/>
    <d v="2015-02-10T00:00:00"/>
    <m/>
    <x v="163"/>
    <x v="2"/>
    <x v="0"/>
    <s v="Science"/>
    <n v="7.7"/>
    <x v="2"/>
    <s v="Thursday"/>
    <d v="1899-12-30T21:00:00"/>
    <n v="12"/>
    <n v="139"/>
    <n v="12"/>
    <s v="0-Narrator"/>
    <s v="0-Steven Kearney"/>
    <s v="http://www.sciencechannel.com/tv-shows/what-on-earth/"/>
  </r>
  <r>
    <s v="Irwin Allen's Lost in Space"/>
    <s v="The Robinson family was supposed to set off on a five-year mission to explore a distant planet, but an act of sabotage by the scheming Dr. Zachary Smith - who managed to get himself trapped aboard the spaceship - leaves them adrift in space for three years. The Robinsons, pilot Don West, Dr. Smith and their trusty robot move from planet to planet, always searching for a way to return to Earth."/>
    <n v="60"/>
    <d v="1965-09-15T00:00:00"/>
    <d v="1968-03-06T00:00:00"/>
    <x v="1"/>
    <x v="0"/>
    <x v="0"/>
    <s v="CBS"/>
    <n v="7.7"/>
    <x v="2"/>
    <s v="Wednesday"/>
    <d v="1899-12-30T19:30:00"/>
    <n v="3"/>
    <n v="83"/>
    <n v="28"/>
    <s v="0-Will Robinson, 1-Robot, 2-Narrator, 3-Dr. Zachary Smith, 4-Professor John Robinson, 5-Dr. Maureen Robinson, 6-Judy Robinson, 7-Penny Robinson, 8-Major Donald West, 9-Robot"/>
    <s v="0-Bill Mumy, 1-Dick Tufeld, 2-Dick Tufeld, 3-Jonathan Harris, 4-Guy Williams, 5-June Lockhart, 6-Marta Kristen, 7-Angela Cartwright, 8-Mark Goddard, 9-Bob May"/>
    <m/>
  </r>
  <r>
    <s v="Falling Skies"/>
    <s v="The series tells the story of the aftermath of a global invasion by several races of extraterrestrials that neutralizes the world's power grid and technology, quickly destroys the combined militaries of all the world's countries, and apparently kills over 90% of the human population within a few days."/>
    <n v="60"/>
    <d v="2011-06-19T00:00:00"/>
    <d v="2015-08-30T00:00:00"/>
    <x v="21"/>
    <x v="0"/>
    <x v="0"/>
    <s v="TNT"/>
    <n v="7.7"/>
    <x v="2"/>
    <s v="Sunday"/>
    <d v="1899-12-30T22:00:00"/>
    <n v="5"/>
    <n v="52"/>
    <n v="10"/>
    <s v="0-Tom Mason, 1-Matthew 'Matt' Mason, 2-Captain Dan Weaver, 3-Hal Mason, 4-Margaret &quot;Maggie&quot; Mason, 5-Anne Glass, 6-Ben Mason, 7-John Pope, 8-Anthony Welker, 9-Lourdes Delgado, 10-Cochise, 11-Dai, 12-Karen Nadler, 13-Alexis &quot;Lexi&quot; Glass-Mason"/>
    <s v="0-Noah Wyle, 1-Maxim Knight, 2-Will Patton, 3-Drew Roy, 4-Sarah Carter, 5-Moon Bloodgood, 6-Connor Jessup, 7-Colin Cunningham, 8-Mpho Koaho, 9-Seychelle Gabriel, 10-Doug Jones, 11-Peter Shinkoda, 12-Jessy Schram, 13-Scarlett Byrne"/>
    <m/>
  </r>
  <r>
    <s v="Witchblade"/>
    <s v="New York homicide detective Sara Pezzini doesn't know why the forces of the universe have chosen her to possess the awesome living weapon called the Witchblade. But it is hers to wear and to wield in the fight against crime, although it comes with a terrifying price. Evil foes seek the Witchblade, setting in motion an ongoing battle that may cost the lives of those Sara holds dearest."/>
    <n v="60"/>
    <d v="2000-08-27T00:00:00"/>
    <d v="2002-08-26T00:00:00"/>
    <x v="164"/>
    <x v="0"/>
    <x v="0"/>
    <s v="TNT"/>
    <n v="7.7"/>
    <x v="2"/>
    <s v="Monday"/>
    <n v="0"/>
    <n v="2"/>
    <n v="23"/>
    <n v="12"/>
    <s v="0-Sara Pezzini, 1-Jake McCartey, 2-Danny Woo, 3-Ian Nottingham, 4-Gabriel Bowman, 5-Kenneth Irons"/>
    <s v="0-Yancy Butler, 1-David Chokachi, 2-Will Yun Lee, 3-Eric Etebari, 4-John Hensley, 5-Anthony Cistaro"/>
    <m/>
  </r>
  <r>
    <s v="The Batman"/>
    <s v="Hidden in the shadows, The Batman casts a protective eye while tracking the thugs, thieves and criminal masterminds that claim Gotham City's dark alleys each night. In one magnificent swoop, he descends up on opponents and battles with a fierceness that seems almost inhuman. This is the young Bruce Wayne who assumes the role of Gotham's greatest defender in a fresh retelling of the Dark Knight's beginnings.With incredible gadgets, awesome animation and a cool new vibe, these 13 exciting episodes from the hit series showcase The Batman taking on your favourite villains â€“ The Joker, The Penguin, Mr. Freeze, Catwoman, Bane â€“ and new crazies you'll love to hate!"/>
    <n v="30"/>
    <d v="2004-09-11T00:00:00"/>
    <d v="2008-03-08T00:00:00"/>
    <x v="10"/>
    <x v="1"/>
    <x v="0"/>
    <s v="The CW"/>
    <n v="7.7"/>
    <x v="2"/>
    <s v="Saturday"/>
    <d v="1899-12-30T10:30:00"/>
    <n v="5"/>
    <n v="65"/>
    <n v="13"/>
    <s v="0-Batman / Bruce Wayne, 1-Detective Ellen Yin, 2-Robin / Dick Grayson, 3-Batgirl / Barbara Gordon, 4-Alfred Pennyworth, 5-Detective Ethan Bennett, 6-Commissioner Gordon"/>
    <s v="0-Rino Romano, 1-Ming-Na Wen, 2-Evan Sabara, 3-Danielle Judovits, 4-Alastair Duncan, 5-Steve Harris, 6-Mitch Pileggi"/>
    <m/>
  </r>
  <r>
    <s v="Ben 10: Ultimate Alien"/>
    <s v="An all-new animated series follows 16-year-old Ben Tennyson as his secret identity has been revealed to the world and he's now an international mega-star super hero, loved by kids the world over but distrusted by many adults. Armed with a mysterious new Omnitrix, Ben will see action in places he's never been."/>
    <n v="30"/>
    <d v="2010-04-23T00:00:00"/>
    <d v="2012-03-31T00:00:00"/>
    <x v="10"/>
    <x v="1"/>
    <x v="0"/>
    <s v="Cartoon Network"/>
    <n v="7.7"/>
    <x v="2"/>
    <s v="Saturday"/>
    <d v="1899-12-30T21:00:00"/>
    <n v="2"/>
    <n v="52"/>
    <n v="26"/>
    <s v="0-Ben Tennyson, 1-Gwen Tennyson, 2-Max Tennyson, 3-Kevin Levin, 4-Julie Yamamoto"/>
    <s v="0-Yuri Lowenthal, 1-Ashley Johnson, 2-Paul Eiding, 3-Greg Cipes, 4-Vyvan Pham"/>
    <m/>
  </r>
  <r>
    <s v="The 4400"/>
    <s v="The 4400 explores the travails of the 4400 people who all at once returned in a ball of light to Earth; though the returnees had not aged physically, many of them reappeared with dramatic abilities ranging from enhanced reflexes to precognition. NTAC (National Threat Assessment Command) is the government agency responsible for keeping track of the returnees and investigating all things related to the 4400."/>
    <n v="61"/>
    <d v="2004-07-11T00:00:00"/>
    <d v="2007-09-16T00:00:00"/>
    <x v="41"/>
    <x v="0"/>
    <x v="0"/>
    <s v="USA Network"/>
    <n v="7.7"/>
    <x v="2"/>
    <s v="Sunday"/>
    <d v="1899-12-30T21:00:00"/>
    <n v="4"/>
    <n v="44"/>
    <n v="11"/>
    <s v="0-Tom Baldwin, 1-Diana Skouris, 2-Shawn Farrell, 3-Maia Rutledge, 4-Kyle Baldwin, 5-Richard Tyler, 6-Isabelle Tyler, 7-Nina Jarvis, 8-Jordan Collier, 9-Lily Moore, 10-Alana Mareva, 11-Danny Farrell, 12-Dennis Ryland, 13-Meghan Doyle, 14-Nikki Hudson"/>
    <s v="0-Joel Gretsch, 1-Jacqueline McKenzie, 2-Patrick John Flueger, 3-Conchita Campbell, 4-Chad Faust, 5-Mahershala Ali, 6-Megalyn Echikunwoke, 7-Samantha Ferris, 8-Billy Campbell, 9-Laura Allen, 10-Karina Lombard, 11-Kaj-Erik Eriksen, 12-Peter Coyote, 13-Jenni Baird, 14-Brooke Nevin"/>
    <m/>
  </r>
  <r>
    <s v="Andromeda"/>
    <s v="Dylan Hunt is the courageous captain of the most glorious starship in the universe, the Andromeda Ascendant. After 300 years frozen in time at the event horizon of a black hole. Dylan Hunt wakes... to a universe in chaos. The Systems Commonwealth, the greatest civilization in history, has fallen. But together with an unlikely band of renegades and aliens who become his crew, Dylan begins his quest to rekindle the light of civilization and push back the evils that grip the universe!"/>
    <n v="60"/>
    <d v="2000-10-02T00:00:00"/>
    <d v="2005-05-13T00:00:00"/>
    <x v="48"/>
    <x v="0"/>
    <x v="0"/>
    <s v="Syfy"/>
    <n v="7.7"/>
    <x v="2"/>
    <s v="Friday"/>
    <d v="1899-12-30T19:00:00"/>
    <n v="5"/>
    <n v="110"/>
    <n v="22"/>
    <s v="0-Captain Dylan Hunt, 1-Beka Valentine, 2-Andromeda, 3-Seamus Harper, 4-Trance Gemini, 5-Tyr Anasazi, 6-Gaheris Rhade, 7-Rev Bem, 8-Doyle"/>
    <s v="0-Kevin Sorbo, 1-Lisa Ryder, 2-Lexa Doig, 3-Gordon Michael Woolvett, 4-Laura Bertram, 5-Keith Hamilton Cobb, 6-Steve Bacic, 7-Brent Stait, 8-Brandy Ledford"/>
    <m/>
  </r>
  <r>
    <s v="Lights Out"/>
    <s v="Patrick 'Lights' Leary is an aging former heavyweight boxing champion who struggles to find his identity and support his wife and three daughters after retiring from the ring. The financial downturn coupled with a series of failed investments leave him at a perilous crossroads - battling the urge to return to boxing or reluctantly accepting a job as a brutal and intimidating debt collector."/>
    <n v="60"/>
    <d v="2011-01-11T00:00:00"/>
    <d v="2011-04-05T00:00:00"/>
    <x v="165"/>
    <x v="0"/>
    <x v="0"/>
    <s v="FX"/>
    <n v="7.7"/>
    <x v="2"/>
    <s v="Tuesday"/>
    <d v="1899-12-30T22:00:00"/>
    <n v="1"/>
    <n v="13"/>
    <n v="13"/>
    <s v="0-Patrick &quot;Lights&quot; Leary, 1-Robert Leary, 2-Theresa Leary, 3-Clay Tarpin, 4-Ava Leary, 5-Katie Leary, 6-Raymond &quot;Death Row&quot; Reynolds, 7-Daniella Leary"/>
    <s v="0-Holt McCallany, 1-Stacy Keach, 2-Catherine McCormack, 3-Pablo Schreiber, 4-Meredith Hagner, 5-Lily Pilblad, 6-Billy Brown, 7-Ryann Shane"/>
    <m/>
  </r>
  <r>
    <s v="Revenge"/>
    <s v="This is not a story about forgiveness; Revenge is a show about retribution. Meet Emily Thorne, the newest resident of The Hamptons. When she was a little girl (and known as Amanda Clarke) her father, David Clarke, was framed for a horrific crime and subsequently sent to prison. While serving his time, the conspirators plotted and murdered David in order to prevent the truth from coming out. Emily is now back with a new identity and ready to take vengeance on the people that murdered her father and stole her childhood."/>
    <n v="60"/>
    <d v="2011-09-21T00:00:00"/>
    <d v="2015-05-10T00:00:00"/>
    <x v="108"/>
    <x v="0"/>
    <x v="0"/>
    <s v="ABC"/>
    <n v="7.7"/>
    <x v="2"/>
    <s v="Sunday"/>
    <d v="1899-12-30T22:00:00"/>
    <n v="4"/>
    <n v="89"/>
    <n v="22"/>
    <s v="0-Emily Rebecca Thorne, 1-Nolan Ross, 2-Jack Porter, 3-Victoria Grayson, 4-Daniel Grayson, 5-Charlotte Grayson, 6-Conrad Grayson, 7-Ashley Davenport, 8-David Clarke, 9-Aiden Mathis, 10-Declan Foster Porter, 11-Margaux LeMarchal, 12-Ben Hunter, 13-Louise Ellis"/>
    <s v="0-Emily VanCamp, 1-Gabriel Mann, 2-Nick Wechsler, 3-Madeleine Stowe, 4-Josh Bowman, 5-Christa B. Allen, 6-Henry Czerny, 7-Ashley Madekwe, 8-James Tupper, 9-Barry Sloane, 10-Connor Paolo, 11-Karine Vanasse, 12-Brian Hallisay, 13-Elena Satine"/>
    <m/>
  </r>
  <r>
    <s v="The 100"/>
    <s v="Ninety-seven years ago, nuclear Armageddon decimated planet Earth, destroying civilization. The only survivors were the 400 inhabitants of 12 international space stations that were in orbit at the time. Three generations have been born in space, the survivors now number 4,000, and resources are running out on their dying &quot;Ark&quot; - the 12 stations now linked together and repurposed to keep the survivors alive. Draconian measures including capital punishment and population control are the order of the day, as the leaders of the Ark take ruthless steps to ensure their future, including secretly exiling a group of 100 juvenile prisoners to the Earth's surface to test whether it's habitable."/>
    <n v="60"/>
    <d v="2014-03-19T00:00:00"/>
    <d v="2020-09-30T00:00:00"/>
    <x v="10"/>
    <x v="0"/>
    <x v="0"/>
    <s v="The CW"/>
    <n v="7.7"/>
    <x v="2"/>
    <s v="Wednesday"/>
    <d v="1899-12-30T20:00:00"/>
    <n v="7"/>
    <n v="100"/>
    <n v="14"/>
    <s v="0-Clarke Griffin, 1-Octavia Blake, 2-Bellamy Blake, 3-Raven Reyes, 4-Jonathan Murphy, 5-Abigail Griffin, 6-Marcus Kane, 7-Monty Green, 8-Echo, 9-Thelonious Jaha, 10-Jasper Jordan, 11-Lincoln, 12-Finn Collins, 13-Xavier, 14-Russell Lightbourne VII, 15-Jordan Jasper Green, 16-Roan, 17-Hope Diyoza, 18-Wells Jaha, 19-Callie Cartwig"/>
    <s v="0-Eliza Taylor, 1-Marie Avgeropoulos, 2-Bob Morley, 3-Lindsey Morgan, 4-Richard Harmon, 5-Paige Turco, 6-Henry Ian Cusick, 7-Christopher Larkin, 8-Tasya Teles, 9-Isaiah Washington, 10-Devon Bostick, 11-Ricky Whittle, 12-Thomas McDonell, 13-Chuku Modu, 14-JR Bourne, 15-Shannon Kook, 16-Zach McGowan, 17-Shelby Flannery, 18-Eli Goree, 19-Kelly Hu"/>
    <s v="http://www.cwtv.com/shows/the-100/"/>
  </r>
  <r>
    <s v="The Chicago Code"/>
    <s v="The Chicago Code follows the Windy City's most powerful and respected cops as they navigate the city's underbelly to fight crime and expose corruption."/>
    <n v="60"/>
    <d v="2011-02-07T00:00:00"/>
    <d v="2011-05-23T00:00:00"/>
    <x v="25"/>
    <x v="0"/>
    <x v="0"/>
    <s v="FOX"/>
    <n v="7.7"/>
    <x v="2"/>
    <s v="Monday"/>
    <d v="1899-12-30T21:00:00"/>
    <n v="1"/>
    <n v="13"/>
    <n v="13"/>
    <s v="0-Detective Jarek Wysocki, 1-Teresa Colvin, 2-Caleb Evers, 3-Vonda Wysocki, 4-Isaac Joiner, 5-Liam Hennessey, 6-Ronin Gibbons"/>
    <s v="0-Jason Clarke, 1-Jennifer Beals, 2-Matt Lauria, 3-Devin Kelley, 4-Todd Williams, 5-Billy Lush, 6-Delroy Lindo"/>
    <m/>
  </r>
  <r>
    <s v="Jeremiah"/>
    <s v="Jeremiah is one of the many young survivors of the &quot;Big Death&quot; that claimed the lives of every adult in the world 15 years ago. Now forging his way through a bleak wilderness fraught with danger and conspiracy, Jeremiah and his most trusted friend, Kurdy , are plunged into thrilling adventures that test every facet of their humanityâ€¦and ultimately the fate of the human race itself!"/>
    <n v="60"/>
    <d v="2002-03-03T00:00:00"/>
    <d v="2004-01-19T00:00:00"/>
    <x v="1"/>
    <x v="0"/>
    <x v="0"/>
    <s v="Showtime"/>
    <n v="7.7"/>
    <x v="2"/>
    <s v="Saturday"/>
    <d v="1899-12-30T22:45:00"/>
    <n v="2"/>
    <n v="35"/>
    <n v="18"/>
    <s v="0-Jeremiah, 1-Kurdy, 2-Markus Alexander, 3-Erin, 4-Lee Chen"/>
    <s v="0-Luke Perry, 1-Malcolm-Jamal Warner, 2-Peter Stebbings, 3-Ingrid Kavelaars, 4-Byron Lawson"/>
    <m/>
  </r>
  <r>
    <s v="Entourage"/>
    <s v="The hit comedy series that takes a look at the day-to-day life of Vincent (Vince) Chase, a hot young actor in Hollywood, and his inner circle. He's brought with him from their hometown in Queens, NY: manager Eric, half-brother Drama, and friend Turtle. The series draws on the experiences of industry insiders to illustrate both the heady excesses of today's celebrity lifestyle, as well as the highs and lows of love and success in show biz. Eric, along with super-agent Ari, keep Vince's star rising while making sound decisions for a long-lasting career in a world of fleeting fame."/>
    <n v="30"/>
    <d v="2004-07-18T00:00:00"/>
    <d v="2011-09-11T00:00:00"/>
    <x v="55"/>
    <x v="0"/>
    <x v="0"/>
    <s v="HBO"/>
    <n v="7.7"/>
    <x v="2"/>
    <s v="Sunday"/>
    <d v="1899-12-30T22:30:00"/>
    <n v="8"/>
    <n v="96"/>
    <n v="12"/>
    <s v="0-Vincent Chase, 1-Ari Gold, 2-Turtle, 3-Eric Murphy, 4-Johnny &quot;Drama&quot; Chase, 5-Shauna, 6-Llyod, 7-Mrs. Ari Gold, 8-Billy Walsh, 9-Adam Davies, 10-Sloan, 11-Terrance McQuewick, 12-Dana Gordon, 13-Andrew Klein, 14-Barbara Miller, 15-Scott Lavin, 16-Sarah Gold, 17-Jake Steinberg, 18-Christy, 19-Studio Executive, 20-Jonah Gold, 21-Jamie-Lynn Sigler, 22-Phil Yagoda, 23-Amanda Daniels, 24-Jennie, 25-Lizzie Grant, 26-'E's Hot Secretary"/>
    <s v="0-Adrian Grenier, 1-Jeremy Piven, 2-Jerry Ferrara, 3-Kevin Connolly, 4-Kevin Dillon, 5-Debi Mazar, 6-Rex Lee, 7-Perrey Reeves, 8-Rhys Coiro, 9-Jordan Belfi, 10-Emmanuelle Chriqui, 11-Malcolm McDowell, 12-Constance Zimmer, 13-Gary Cole, 14-Beverly D'Angelo, 15-Scott Caan, 16-Cassidy Lehrman, 17-Jonathan Keltz, 18-Kate Albrecht, 19-Keith Middlebrook, 20-Lucas Ellin, 21-Jamie-Lynn Sigler, 22-William Fichtner, 23-Carla Gugino, 24-Janet Montgomery, 25-Autumn Reeser, 26-Nicolette Nightingale"/>
    <s v="http://www.hbo.com/entourage"/>
  </r>
  <r>
    <s v="Madam Secretary"/>
    <s v="Madam Secretary follows Elizabeth McCord, the shrewd, determined, newly appoint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s to public life at the request of the President following the suspicious death of her predecessor. The President values her apolitical leanings, her deep knowledge of the Middle East, her flair for languages and her ability to not just think outside the box, but to not even acknowledge there is a box."/>
    <n v="60"/>
    <d v="2014-09-21T00:00:00"/>
    <d v="2019-12-08T00:00:00"/>
    <x v="25"/>
    <x v="0"/>
    <x v="0"/>
    <s v="CBS"/>
    <n v="7.7"/>
    <x v="2"/>
    <s v="Sunday"/>
    <d v="1899-12-30T22:00:00"/>
    <n v="6"/>
    <n v="120"/>
    <n v="20"/>
    <s v="0-Elizabeth Adams McCord, 1-Blake Moran, 2-Henry McCord, 3-Daisy Grant, 4-Russell Jackson, 5-Matt Mahoney, 6-Stephanie &quot;Stevie&quot; McCord, 7-Alison McCord, 8-Jason McCord, 9-President Conrad Dalton, 10-Jay Whitman, 11-Nadine Tolliver, 12-Kat Sandoval, 13-Michael &quot;Mike B&quot; Barnow"/>
    <s v="0-TÃ©a Leoni, 1-Erich Bergen, 2-Tim Daly, 3-Patina Miller, 4-Å½eljko Ivanek, 5-Geoffrey Arend, 6-Wallis Currie-Wood, 7-Kathrine Herzer, 8-Evan Roe, 9-Keith Carradine, 10-Sebastian Arcelus, 11-Bebe Neuwirth, 12-Sara RamÃ­rez, 13-Kevin Rahm"/>
    <s v="http://www.cbs.com/shows/madam-secretary/"/>
  </r>
  <r>
    <s v="Athena: Goddess of War"/>
    <s v="A terrorist group known as Athena and led by evil mastermind Son Hyuk threatens South Korea and the world. It is now up to special agent Lee Jung Woo of the National Security Agency to foil their terrifying conspiracy. Jo Soo Young, the daughter of the South Korean president, is kidnapped and hidden away in Italy. Jung Woo and his team are given the assignment to find her and bring her back."/>
    <n v="60"/>
    <d v="2010-12-13T00:00:00"/>
    <d v="2011-02-21T00:00:00"/>
    <x v="166"/>
    <x v="0"/>
    <x v="6"/>
    <s v="SBS"/>
    <n v="7.7"/>
    <x v="2"/>
    <s v="Monday, Tuesday"/>
    <d v="1899-12-30T21:55:00"/>
    <n v="1"/>
    <n v="20"/>
    <n v="20"/>
    <s v="0-Son Hyuk, 1-Yoon Hye In, 2-Lee Jung Woo, 3-Kim Joon Ho, 4-Kim Ki Soo, 5-Han Jae Hee"/>
    <s v="0-Cha Seung Won, 1-Soo Ae, 2-Jung Woo Sung, 3-Choi Si Won, 4-Kim Min Jong, 5-Lee Ji Ah"/>
    <s v="http://tv.sbs.co.kr/athena/"/>
  </r>
  <r>
    <s v="Modern Family"/>
    <s v="Modern Family revolves around three different types of families (nuclear, step- and same-sex) living in the Los Angeles area, who are interrelated through Jay Pritchett and his children, Claire Dunphy (nÃ©e Pritchett) and Mitchell Pritchett. Patriarch Jay is remarried to a much younger woman, Gloria Delgado Pritchett (nÃ©e Ramirez), a passionate Colombian with whom he has an infant son, Fulgencio (Joe) Pritchett, and a son from Gloria's previous marriage, Manny Delgado.Jay's daughter Claire was a homemaker, but has returned to the business world. She is now the chief executive of her father's previous business, Pritchett's Closets and Blinds. She is married to Phil Dunphy, a realtor and self-professed &quot;cool dad&quot;. They have three children: Haley Dunphy, a stereotypical ditzy teenage girl; Alex Dunphy, a nerdy, smart middle child; and Luke Dunphy, the off-beat only son.Jay's lawyer son Mitchell and his husband Cameron Tucker have one daughter, Lily Tucker-Pritchett. As the name suggests, this family represents a modern-day family, and episodes are comically based on situations which many families encounter in real life."/>
    <n v="30"/>
    <d v="2009-09-23T00:00:00"/>
    <d v="2020-04-08T00:00:00"/>
    <x v="57"/>
    <x v="0"/>
    <x v="0"/>
    <s v="ABC"/>
    <n v="7.7"/>
    <x v="2"/>
    <s v="Wednesday"/>
    <d v="1899-12-30T21:00:00"/>
    <n v="11"/>
    <n v="250"/>
    <n v="23"/>
    <s v="0-Jay Pritchett, 1-Gloria Delgado-Pritchett, 2-Claire Dunphy, 3-Phil Dunphy, 4-Mitchell Pritchett, 5-Cameron Tucker, 6-Manny Delgado, 7-Luke Dunphy, 8-Haley Dunphy, 9-Alex Dunphy, 10-Lily Tucker-Pritchett, 11-Joe Pritchett, 12-Dylan Marshall"/>
    <s v="0-Ed O'Neill, 1-SofÃ­a Vergara, 2-Julie Bowen, 3-Ty Burrell, 4-Jesse Tyler Ferguson, 5-Eric Stonestreet, 6-Rico Rodriguez, 7-Nolan Gould, 8-Sarah Hyland, 9-Ariel Winter, 10-Aubrey Anderson-Emmons, 11-Jeremy Maguire, 12-Reid Ewing"/>
    <s v="http://abc.go.com/shows/modern-family"/>
  </r>
  <r>
    <s v="Reaper"/>
    <s v="On his twenty-first birthday, Sam Oliver discovers his parents sold his soul to the devil before he was born, and he must now serve as the devil's personal bounty hunter or Reaper, catching escaped souls and sending them back to Hell."/>
    <n v="60"/>
    <d v="2007-09-25T00:00:00"/>
    <d v="2009-05-26T00:00:00"/>
    <x v="67"/>
    <x v="0"/>
    <x v="0"/>
    <s v="The CW"/>
    <n v="7.7"/>
    <x v="2"/>
    <s v="Tuesday"/>
    <d v="1899-12-30T20:00:00"/>
    <n v="2"/>
    <n v="31"/>
    <n v="16"/>
    <s v="0-Sam Oliver, 1-Bert &quot;Sock&quot; Wysocki, 2-Ben Gonzalez, 3-Andi Prendergast, 4-The Devil, 5-Ted Gallagher, 6-John Oliver, 7-Josie"/>
    <s v="0-Bret Harrison, 1-Tyler Labine, 2-Rick Gonzalez, 3-Missy Peregrym, 4-Ray Wise, 5-Donavon Stinson, 6-Andrew Airlie, 7-Valarie Rae Miller"/>
    <m/>
  </r>
  <r>
    <s v="New Tricks"/>
    <s v="Drama about a police unit, made up of retired detectives and a long-suffering boss, looking at unsolved crimes."/>
    <n v="60"/>
    <d v="2004-04-01T00:00:00"/>
    <d v="2015-10-06T00:00:00"/>
    <x v="18"/>
    <x v="0"/>
    <x v="0"/>
    <s v="BBC One"/>
    <n v="7.7"/>
    <x v="2"/>
    <s v="Tuesday"/>
    <d v="1899-12-30T21:00:00"/>
    <n v="12"/>
    <n v="106"/>
    <n v="9"/>
    <s v="0-Gerry Standing, 1-Sandra Pullman, 2-Brian Lane, 3-Jack Halford, 4-Steve McAndrew, 5-Dan Griffin, 6-DCI Sasha Miller, 7-Ted Case"/>
    <s v="0-Dennis Waterman, 1-Amanda Redman, 2-Alun Armstrong, 3-James Bolam, 4-Denis Lawson, 5-Nicholas Lyndhurst, 6-Tamzin Outhwaite, 7-Larry Lamb"/>
    <s v="http://www.bbc.co.uk/programmes/b006t0qx"/>
  </r>
  <r>
    <s v="Big Love"/>
    <s v="Bill Henrickson seems like a typical suburban husband and father, except for the fact that he has three wives, seven kids and three homes to maintain. The Salt Lake City polygamist has to juggle his families' needs while overseeing his growing chain of home-improvement stores and attempting to reconnect with his fundamentalist relatives."/>
    <n v="60"/>
    <d v="2006-03-12T00:00:00"/>
    <d v="2011-03-20T00:00:00"/>
    <x v="25"/>
    <x v="0"/>
    <x v="0"/>
    <s v="HBO"/>
    <n v="7.7"/>
    <x v="2"/>
    <s v="Sunday"/>
    <d v="1899-12-30T21:00:00"/>
    <n v="5"/>
    <n v="53"/>
    <n v="11"/>
    <s v="0-Bill Henrickson, 1-Barbara &quot;Barb&quot; Henrickson, 2-Nicolette &quot;Nicki&quot; Grant, 3-Margene Henrickson, 4-Ben Henrickson, 5-Adaleen Grant, 6-Alby Grant, 7-Lois Henrickson, 8-Don Embry, 9-Sarah Henrickson, 10-Frank Harlow, 11-Cara Lynn, 12-Rhonda Volmer, 13-Roman Grant, 14-Tancy Henrickson, 15-Wanda Henrickson, 16-Joey Henrickson, 17-Kathy Marquart, 18-JoDean Marquart, 19-JJ, 20-Hollis Greene"/>
    <s v="0-Bill Paxton, 1-Jeanne Tripplehorn, 2-ChloÃ« Sevigny, 3-Ginnifer Goodwin, 4-Douglas Smith, 5-Mary Kay Place, 6-Matt Ross, 7-Grace Zabriskie, 8-Joel McKinnon Miller, 9-Amanda Seyfried, 10-Bruce Dern, 11-Cassi Thomson, 12-Daveigh Chase, 13-Harry Dean Stanton, 14-Jolean Wejbe, 15-Melora Walters, 16-Shawn Doyle, 17-Mireille Enos, 18-Mireille Enos, 19-Å½eljko Ivanek, 20-Luke Askew"/>
    <s v="http://www.hbo.com/big-love"/>
  </r>
  <r>
    <s v="Brickleberry"/>
    <s v="Brickleberry follows the hapless rangers at Brickleberry National Park as they do their worst to keep the park open. Having been through everything from &quot;Steve's&quot; invention of Squabbits to the birth of the anti-Christ, the rangers are back and ready for anything."/>
    <n v="30"/>
    <d v="2012-09-25T00:00:00"/>
    <d v="2015-04-14T00:00:00"/>
    <x v="17"/>
    <x v="1"/>
    <x v="0"/>
    <s v="Comedy Central"/>
    <n v="7.7"/>
    <x v="2"/>
    <s v="Tuesday"/>
    <d v="1899-12-30T22:30:00"/>
    <n v="3"/>
    <n v="36"/>
    <n v="12"/>
    <s v="0-Malloy, 1-Ethel Anderson, 2-Connie Cunaman, 3-Steve Williams, 4-Woody Johnson, 5-Denzel Jackson, 6-Ethel Anderson"/>
    <s v="0-Daniel Tosh, 1-Kaitlin Olson, 2-Roger Black, 3-David Herman, 4-Tom Kenny, 5-Jerry Minor, 6-Natasha Leggero"/>
    <s v="http://www.cc.com/shows/brickleberry"/>
  </r>
  <r>
    <s v="Gomer Pyle, U.S.M.C."/>
    <s v="Gomer Pyle, a naive country boy, leaves his home in Mayberry, NC to join the U.S. Marine corps. His perpetual wide-eyed innocence frequently gets on the nerves of his tough, loudmouthed sergeant."/>
    <n v="30"/>
    <d v="1964-09-25T00:00:00"/>
    <d v="1969-05-02T00:00:00"/>
    <x v="17"/>
    <x v="0"/>
    <x v="0"/>
    <s v="CBS"/>
    <n v="7.7"/>
    <x v="2"/>
    <s v="Friday"/>
    <n v="0"/>
    <n v="5"/>
    <n v="150"/>
    <n v="30"/>
    <s v="0-Sgt. Vince Carter, 1-Pvt. Gomer Pyle"/>
    <s v="0-Frank Sutton, 1-Jim Nabors"/>
    <m/>
  </r>
  <r>
    <s v="IRIS"/>
    <s v="Two elite National Security System (NSS) agents, Hyung Jun and Sa Woo who were sworn blood brothers, both fall for fellow agent Seung Hee. Sa Woo attempts to suppress his feelings for Seung Hee and wishes the couple the best."/>
    <n v="60"/>
    <d v="2009-10-14T00:00:00"/>
    <d v="2013-04-18T00:00:00"/>
    <x v="68"/>
    <x v="0"/>
    <x v="6"/>
    <s v="KBS2"/>
    <n v="7.7"/>
    <x v="2"/>
    <s v="Wednesday, Thursday"/>
    <d v="1899-12-30T22:00:00"/>
    <n v="2"/>
    <n v="40"/>
    <n v="20"/>
    <s v="0-Baek San, 1-Pak Chul Young, 2-Choi Seung Hee, 3-Jin Sa Woo, 4-Kim Sun Hwa, 5-Kim Hyun Jun, 6-Jung Yoo Gun, 7-Ji Soo Yun, 8-Seo Hyun Woo, 9-Kim Yun Hwa, 10-Yoo Joong Won, 11-Choi Min, 12-Yoon Shi Hyuk, 13-Vick"/>
    <s v="0-Kim Young Chul, 1-Kim Seung Woo, 2-Kim Tae Hee, 3-Jung Joon Ho, 4-Kim So Yun, 5-Lee Byung Hun, 6-Jang Hyuk, 7-Lee Da Hae, 8-Yoon Doo Joon, 9-Im Soo Hyang, 10-Lee Bum Soo, 11-Oh Yun Soo, 12-Lee Joon, 13-T.O.P"/>
    <s v="http://www.kbs.co.kr/drama/iris2/"/>
  </r>
  <r>
    <s v="A Gifted Man"/>
    <s v="A Gifted Man is a drama about a brilliant, charismatic surgeon whose life changes forever when his deceased ex-wife begins teaching him the meaning of life from the &quot;hereafter&quot;. Michael Holt is an exceptional doctor who lives a materialistic life of luxury thanks to his work-obsessed career and powerful and wealthy patients; however, Michael's ordered world is rocked when his ex-wife, Anna, an idealistic free-clinic doctor and the love of his life, mysteriously appears to him. In an attempt to go back to his &quot;normal&quot; life, Michael visits Anton, a carpenter who moonlights as a Shaman to try and extract Anna's spirit from his body, but when Anna reappears and asks Michael to go to her clinic to help keep it running, he realizes she needs him more now then ever. Curious about Michael's sudden change in behavior is his efficient assistant, Rita, who works tirelessly to facilitate his schedule in order to accommodate his added responsibilities at the clinic. Touched by those in need and accepting of Anna's compassionate &quot;presence&quot;, Michael's attitude toward serving the rich and poor is turned upside down, and he begins to see that there's room in his life for everyone."/>
    <n v="60"/>
    <d v="2011-09-23T00:00:00"/>
    <d v="2012-03-02T00:00:00"/>
    <x v="150"/>
    <x v="0"/>
    <x v="0"/>
    <s v="CBS"/>
    <n v="7.7"/>
    <x v="2"/>
    <s v="Friday"/>
    <d v="1899-12-30T21:00:00"/>
    <n v="1"/>
    <n v="16"/>
    <n v="16"/>
    <s v="0-Dr. Michael Holt, 1-Anna Paul, 2-Rita Perkins-Hall, 3-Dr. Kate Sykora, 4-Anton Little Creek, 5-Dr. Zeke Barnes"/>
    <s v="0-Patrick Wilson, 1-Jennifer Ehle, 2-Margo Martindale, 3-Rachelle Lefevre, 4-Pablo Schreiber, 5-Rhys Coiro"/>
    <m/>
  </r>
  <r>
    <s v="Malcolm in the Middle"/>
    <s v="In the words of They Might Be Giants' rollicking Grammy-winning theme song, &quot;life is unfair.&quot; The inventive and wholly original sitcom Malcolm in the Middle has been honored with a Peabody Award and Emmys for directing and writing, but if life was fair, it would have earned an Emmy for Best Comedy Series, not to mention statuettes for its pitch-perfect cast. With his perpetual &quot;yes, me worry&quot; expression, Frankie Muniz instantly earns audience empathy as Malcolm, whose chances for a normal life are thwarted not only by his genius IQ, but also by his outrageously dysfunctional family: Lois, his obsessive, control-freak mother; Hal, his loving but ineffectual father; Francis, his eldest brother waging his own private war at military school; middle brother Reese, a delinquent savant; and Dewey, the put-upon youngest. As Malcolm observes at one point, &quot;This family may be rude, loud and gross, and have no shame whatsoever, but with them you know where you stand.&quot;"/>
    <n v="30"/>
    <d v="2000-01-09T00:00:00"/>
    <d v="2006-05-14T00:00:00"/>
    <x v="17"/>
    <x v="0"/>
    <x v="0"/>
    <s v="FOX"/>
    <n v="7.7"/>
    <x v="2"/>
    <s v="Sunday"/>
    <d v="1899-12-30T19:30:00"/>
    <n v="7"/>
    <n v="151"/>
    <n v="22"/>
    <s v="0-Hal, 1-Reese, 2-Dewey, 3-Malcolm, 4-Lois, 5-Francis, 6-Caroline Miller"/>
    <s v="0-Bryan Cranston, 1-Justin Berfield, 2-Erik Per Sullivan, 3-Frankie Muniz, 4-Jane Kaczmarek, 5-Christopher Masterson, 6-Catherine Lloyd Burns"/>
    <m/>
  </r>
  <r>
    <s v="Life on Mars"/>
    <s v="From the studio that brought you Lost, comes the groundbreaking series that captured the imaginations of fans from coast to coast. With an irresistible soundtrack and one of the most celebrated casts on television, including Harvey Keitel, Michael Imperioli, Gretchen Mol and Jason O Mara, Life on Mars is a smart, suspenseful drama with a finish that will blow you away. Its one of those endings I believe will make you watch the series again, says Executive Producer Josh Appelbaum. There s a fine line between delusion and reality. NYPD detective Sam Tyler finds himself walking both sides of that line when he is suddenly hurtled back in time to 1973 after being struck by a car in 2008.Journey back to the 70s and uncover the secrets of Life on Mars. It s a strange and exhilarating ride raves the New York Times. Plus, with unique and exciting bonus features including an insiders view of where the shows concept began, a six million dollar moment in which 1970s legend Lee Majors steps back into the past with the cast and crew, and much more."/>
    <n v="60"/>
    <d v="2008-10-09T00:00:00"/>
    <d v="2009-04-01T00:00:00"/>
    <x v="124"/>
    <x v="0"/>
    <x v="0"/>
    <s v="ABC"/>
    <n v="7.7"/>
    <x v="2"/>
    <s v="Wednesday"/>
    <d v="1899-12-30T22:00:00"/>
    <n v="1"/>
    <n v="17"/>
    <n v="17"/>
    <s v="0-Detective Sam Tyler, 1-Annie Norris, 2-Lieutenant Gene Hunt, 3-Detective Chris Skelton, 4-Detective Ray Carling, 5-Maya Daniels"/>
    <s v="0-Jason O'Mara, 1-Gretchen Mol, 2-Harvey Keitel, 3-Jonathan Murphy, 4-Michael Imperioli, 5-Lisa Bonet"/>
    <m/>
  </r>
  <r>
    <s v="Man from Atlantis"/>
    <s v="The series stars Patrick Duffy as an amnesiac man given the name of Mark Harris, believed to be the only surviving citizen of the lost civilization of Atlantis. He possesses exceptional abilities, including the ability to breathe underwater and withstand extreme depth pressures, and superhuman strength."/>
    <n v="60"/>
    <d v="1977-09-22T00:00:00"/>
    <d v="1978-06-06T00:00:00"/>
    <x v="8"/>
    <x v="0"/>
    <x v="0"/>
    <s v="NBC"/>
    <n v="7.7"/>
    <x v="2"/>
    <s v="Tuesday"/>
    <d v="1899-12-30T20:00:00"/>
    <n v="1"/>
    <n v="13"/>
    <n v="13"/>
    <s v="0-Mark Harris, 1-C. W. Crawford, 2-Dr Elizabeth Merrill, 3-Mr. Schubert, 4-Dr. Miller Simon, 5-Ernie Smith, 6-Admiral Dewey Pierce"/>
    <s v="0-Patrick Duffy, 1-Alan Fudge, 2-Belinda Montgomery, 3-Victor Buono, 4-Kenneth Tigar, 5-Dean Santoro, 6-Art Lund"/>
    <m/>
  </r>
  <r>
    <s v="Silent Witness"/>
    <s v="Expert forensic pathologists speak on behalf of the voiceless in this compelling crime drama."/>
    <n v="60"/>
    <d v="1996-02-21T00:00:00"/>
    <m/>
    <x v="5"/>
    <x v="0"/>
    <x v="0"/>
    <s v="Unspecified"/>
    <n v="7.7"/>
    <x v="2"/>
    <s v="Monday"/>
    <d v="1899-12-30T06:00:00"/>
    <n v="27"/>
    <n v="248"/>
    <n v="9"/>
    <s v="0-Dr. Nikki Alexander, 1-Prof. Leo Dalton, 2-Jack Hodgson, 3-Dr. Harry Cunningham, 4-Prof. Samantha &quot;Sam&quot; Ryan, 5-Clarissa Mullery, 6-Dr. Thomas Chamberlain, 7-Trevor Stewart, 8-Cara Connelly, 9-Professor Gabriel Folukoya, 10-Velvy Schur, 11-Simone Tyler, 12-Dr. Adam Yuen"/>
    <s v="0-Emilia Fox, 1-William Gaminara, 2-David Caves, 3-Tom Ward, 4-Amanda Burton, 5-Liz Carr, 6-Richard Lintern, 7-William Armstrong, 8-Rhiannon May, 9-Aki Omoshaybi, 10-Alastair Michael, 11-Genesis Lynea, 12-Jason Wong"/>
    <s v="http://www.bbc.co.uk/programmes/b007y6k8"/>
  </r>
  <r>
    <s v="Impractical Jokers"/>
    <s v="Four longtime friends take dares to outrageous new levels in truTV's hilarious series Impractical Jokers. Q, Murr, Joe and Sal bravely face some of the most unbelievably awkward and brazen hijinks yet, daring each other with over-the-top challenges that are guaranteed to set a new side-splitting standard."/>
    <n v="31"/>
    <d v="2011-12-15T00:00:00"/>
    <m/>
    <x v="17"/>
    <x v="7"/>
    <x v="0"/>
    <s v="TBS"/>
    <n v="7.7"/>
    <x v="2"/>
    <s v="Thursday"/>
    <d v="1899-12-30T22:00:00"/>
    <n v="11"/>
    <n v="248"/>
    <n v="23"/>
    <s v="0-Brian Quinn, 1-James Murray, 2-Sal Vulcano, 3-Joe Gatto"/>
    <s v="0-Brian Quinn, 1-James Murray, 2-Sal Vulcano, 3-Joe Gatto"/>
    <s v="http://www.trutv.com/shows/impractical-jokers/index.html"/>
  </r>
  <r>
    <s v="ThunderCats"/>
    <s v="A new take on the original 1980s animated series, combining fantasy with science as the heroes and villains on the show fight for the Stones of Power. The ThunderCats are on the move! After the kingdom of Thundera is attacked by the lizard people, Lion-O leads Tygra, Cheetara and the other heroes on a quest for the Book of Omens and the magic stones of legend. But he'll have to face villains like Mumm-Ra, the ancient evil sorcerer, and Slithe, the dangerous lizard general. Luckily, he has the Sword of Omens and its amazing powers at his disposal. ThunderCats, ho!"/>
    <n v="30"/>
    <d v="2011-07-29T00:00:00"/>
    <d v="2012-06-16T00:00:00"/>
    <x v="65"/>
    <x v="1"/>
    <x v="0"/>
    <s v="Cartoon Network"/>
    <n v="7.7"/>
    <x v="2"/>
    <s v="Saturday"/>
    <d v="1899-12-30T21:30:00"/>
    <n v="1"/>
    <n v="26"/>
    <n v="26"/>
    <s v="0-Lion-O, 1-WilyKat, 2-Cheetara, 3-Panthro, 4-WilyKit, 5-Tygra, 6-Snarf"/>
    <s v="0-Will Friedle, 1-Eamon Pirruccello, 2-Emmanuelle Chriqui, 3-Kevin Michael Richardson, 4-Madeleine Hall, 5-Matthew Mercer, 6-Satomi Koorogi"/>
    <m/>
  </r>
  <r>
    <s v="Ghost Whisperer"/>
    <s v="Ever since she was a young girl, Melinda Gordon has been able to see and talk to dead people--earth bound spirits who have yet to cross over to the other side and who seek her help in communicating and resolving unfinished business with the living. Melinda sometimes has a hard time accepting her &quot;gift,&quot; especially now that she's a newlywed and looking forward to starting her new life with her husband, Jim Clancy, a paramedic. Her friend and business partner in the antique store, Andrea Moreno, is fascinated by Melinda's talent. Although Melinda embraces her unique &quot;abilities&quot; as a blessing and sometimes a curse, she always helps her clients--alive or dead--find emotional closure."/>
    <n v="60"/>
    <d v="2005-09-23T00:00:00"/>
    <d v="2010-05-21T00:00:00"/>
    <x v="112"/>
    <x v="0"/>
    <x v="0"/>
    <s v="CBS"/>
    <n v="7.7"/>
    <x v="2"/>
    <s v="Friday"/>
    <d v="1899-12-30T20:00:00"/>
    <n v="5"/>
    <n v="107"/>
    <n v="21"/>
    <s v="0-Melinda Gordon, 1-Jim Clancy, 2-Delia Banks, 3-Ned Banks, 4-Eli James, 5-Professor Rick Payne, 6-Andrea Marino"/>
    <s v="0-Jennifer Love Hewitt, 1-David Conrad, 2-Camryn Manheim, 3-Christoph Sanders, 4-Jamie Kennedy, 5-Jay Mohr, 6-Aisha Tyler"/>
    <m/>
  </r>
  <r>
    <s v="Knight Rider"/>
    <s v="The series follows the thrilling adventures of Michael Knight, a detective thought to be dead, who's been given a new face and identity. His assignment: to fight crime with the help of an artificially intelligent, talking car named K.I.T.T., a high-speed, futuristic weapon outfitted with high-tech gadgets and a personality of its own. Driven by justice, they set out to take down criminals who operate above the law."/>
    <n v="60"/>
    <d v="1982-09-26T00:00:00"/>
    <d v="1991-05-19T00:00:00"/>
    <x v="24"/>
    <x v="0"/>
    <x v="0"/>
    <s v="NBC"/>
    <n v="7.7"/>
    <x v="2"/>
    <s v="Friday"/>
    <d v="1899-12-30T20:00:00"/>
    <n v="4"/>
    <n v="90"/>
    <n v="23"/>
    <s v="0-Michael Long / Michael Knight, 1-Devon Miles, 2-Dr. Bonnie Barstow, 3-April Curtis, 4-Reginald Cornelius III &quot;RC3&quot;"/>
    <s v="0-David Hasselhoff, 1-Edward Mulhare, 2-Patricia McPherson, 3-Rebecca Holden, 4-Peter Parros"/>
    <m/>
  </r>
  <r>
    <s v="Political Animals"/>
    <s v="Elaine Barrish's husband Bud Hammond was a popular President of the United States during the 1990s despite his extramarital affairs. After leaving the White House, Elaine Barrish was elected Governor of Illinois and ran for the Democratic nomination for President, but lost to Paul Garcetti. The night Barrish conceded the nomination, she asked her husband for a divorce. Two years later, as Garcetti's Secretary of State, Barrish deals with State Department issues while trying to keep her family together."/>
    <n v="60"/>
    <d v="2012-07-15T00:00:00"/>
    <d v="2012-08-19T00:00:00"/>
    <x v="25"/>
    <x v="0"/>
    <x v="0"/>
    <s v="USA Network"/>
    <n v="7.7"/>
    <x v="2"/>
    <s v="Sunday"/>
    <d v="1899-12-30T22:00:00"/>
    <n v="1"/>
    <n v="6"/>
    <n v="6"/>
    <s v="0-Elaine Barrish, 1-President Paul Garcetti, 2-Anne Ogami, 3-Susan Berg, 4-Bud Hammond, 5-Alex Davies, 6-Vice President Fred Collier, 7-Margaret Barrish, 8-Douglas Hammond, 9-Agent Clark, 10-Ambassador Amir Jobrani, 11-Barry Harris, 12-Thomas &quot;T.J.&quot; Hammond"/>
    <s v="0-Sigourney Weaver, 1-Adrian Pasdar, 2-Brittany Ishibashi, 3-Carla Gugino, 4-CiarÃ¡n Hinds, 5-Dan Futterman, 6-Dylan Baker, 7-Ellen Burstyn, 8-James Wolk, 9-LaMonica Garrett, 10-Marshall Manesh, 11-Roger Bart, 12-Sebastian Stan"/>
    <m/>
  </r>
  <r>
    <s v="Tron: Uprising"/>
    <s v="A young program becomes the unlikely leader of a revolution."/>
    <n v="30"/>
    <d v="2012-05-18T00:00:00"/>
    <d v="2013-01-28T00:00:00"/>
    <x v="65"/>
    <x v="1"/>
    <x v="0"/>
    <s v="Disney XD"/>
    <n v="7.7"/>
    <x v="2"/>
    <s v="Monday"/>
    <n v="0"/>
    <n v="1"/>
    <n v="19"/>
    <n v="19"/>
    <s v="0-Beck, 1-Voice of the Grid, 2-Pavel, 3-Tron, 4-General Tesler, 5-Paige, 6-Mara, 7-Zed, 8-Able, 9-Clu"/>
    <s v="0-Elijah Wood, 1-Tricia Helfer, 2-Paul Reubens, 3-Bruce Boxleitner, 4-Lance Henriksen, 5-Emmanuelle Chriqui, 6-Mandy Moore, 7-Nathan Corddry, 8-Reginald VelJohnson, 9-Fred Tatasciore"/>
    <m/>
  </r>
  <r>
    <s v="The Spoils of Babylon"/>
    <s v="The six-part dark comedy is the bizarre adaptation of a non-existent novel penned by fictional author Eric Jonrosh. The show follows a dysfunctional family of oil tycoons led by Jonas Morehouse. His children are set to inherit the fortune if they can fight their forbidden love for each other."/>
    <n v="30"/>
    <d v="2014-01-09T00:00:00"/>
    <d v="2014-02-06T00:00:00"/>
    <x v="17"/>
    <x v="0"/>
    <x v="0"/>
    <s v="IFC"/>
    <n v="7.6"/>
    <x v="2"/>
    <s v="Thursday"/>
    <d v="1899-12-30T22:00:00"/>
    <n v="1"/>
    <n v="6"/>
    <n v="6"/>
    <s v="0-Cynthia Morehouse, 1-Devon Morehouse, 2-Eric Jonrosh, 3-Jonas Morehouse, 4-Winston Morehouse, 5-Dixie Mellonworth, 6-General Rod Cauliffe, 7-General Herman Maddoxton, 8-Lady Anne York, 9-Meredith Sennheiser, 10-Chet Halner, 11-Talc Munson"/>
    <s v="0-Kristen Wiig, 1-Tobey Maguire, 2-Will Ferrell, 3-Tim Robbins, 4-Haley Joel Osment, 5-Jessica Alba, 6-Val Kilmer, 7-Steve Tom, 8-Carey Mulligan, 9-Molly Shannon, 10-Michael Sheen, 11-David Spade"/>
    <s v="http://www.ifc.com/shows/the-spoils-of-babylon"/>
  </r>
  <r>
    <s v="Trailer Park Boys"/>
    <s v="Follow the booze-fueled misadventures of three longtime pals and petty serial criminals who run scams from their Nova Scotia trailer park."/>
    <n v="25"/>
    <d v="2001-04-22T00:00:00"/>
    <d v="2018-03-30T00:00:00"/>
    <x v="134"/>
    <x v="0"/>
    <x v="0"/>
    <s v="Unspecified"/>
    <n v="7.6"/>
    <x v="2"/>
    <s v="Not Specified"/>
    <n v="0"/>
    <n v="12"/>
    <n v="105"/>
    <n v="9"/>
    <s v="0-Lucy, 1-Tyrone, 2-Cory, 3-Trevor, 4-Ray, 5-Jacob, 6-Sam Losco, 7-Cyrus, 8-Ricky, 9-Julian, 10-Bubbles, 11-Jim Lahey, 12-Randy, 13-Treena Lahey, 14-Trinity, 15-J-Roc, 16-Sarah, 17-Barbara Lahey"/>
    <s v="0-Lucy Decoutere, 1-Tyrone Parsons, 2-Cory Bowles, 3-Michael Jackson, 4-Barrie Dunn, 5-Jacob Rolfe, 6-Sam Tarasco, 7-Bernard Robichaud, 8-Robb Wells, 9-John Paul Tremblay, 10-Mike Smith, 11-John Dunsworth, 12-Patrick Roach, 13-Elliot Page, 14-Jeanna Harrison-Steinhart, 15-Jonathan Torrens, 16-Sarah E Dunsworth, 17-Shelley Thompson"/>
    <s v="https://www.netflix.com/title/70153385"/>
  </r>
  <r>
    <s v="Ugly Betty"/>
    <s v="Smart but wholesome Betty embraces her unique appearance and independent attitude in the cutthroat world of New York fashion. It's amazing how Betty can stay true to herself, no matter how much drama the fashionistas throw her way. With the help of her proud yet far-from-glamorous family from Queens, Betty will continue to have big dreams and deal with any obstacle in her own unique style."/>
    <n v="60"/>
    <d v="2006-09-28T00:00:00"/>
    <d v="2010-04-14T00:00:00"/>
    <x v="55"/>
    <x v="0"/>
    <x v="0"/>
    <s v="ABC"/>
    <n v="7.6"/>
    <x v="2"/>
    <s v="Wednesday"/>
    <d v="1899-12-30T21:00:00"/>
    <n v="4"/>
    <n v="85"/>
    <n v="21"/>
    <s v="0-Betty Suarez, 1-Daniel Meade, 2-Amanda, 3-Ignacio Suarez, 4-Hilda Suarez, 5-Christina McKinney, 6-Justin, 7-Claire Meade, 8-Marc St. James, 9-Alexis Meade, 10-Bradford Meade, 11-Wilhelmina Slater, 12-Henry Grubstick, 13-Walter, 14-Matt Hartley"/>
    <s v="0-America Ferrera, 1-Eric Mabius, 2-Becki Newton, 3-Tony Plana, 4-Ana Ortiz, 5-Ashley Jensen, 6-Mark Indelicato, 7-Judith Light, 8-Michael Urie, 9-Rebecca Romijn, 10-Alan Dale, 11-Vanessa Williams, 12-Christopher Gorham, 13-Kevin Sussman, 14-Daniel Eric Gold"/>
    <m/>
  </r>
  <r>
    <s v="Who's the Boss?"/>
    <s v="When a career-ending injury forces a baseball star into early retirement, he takes a job as a live-in housekeeper for a pushy advertising executive and her nosy mother-but &quot;Who's the Boss?&quot;."/>
    <n v="30"/>
    <d v="1984-09-20T00:00:00"/>
    <d v="1992-04-25T00:00:00"/>
    <x v="57"/>
    <x v="0"/>
    <x v="0"/>
    <s v="ABC"/>
    <n v="7.6"/>
    <x v="2"/>
    <s v="Saturday"/>
    <d v="1899-12-30T20:00:00"/>
    <n v="8"/>
    <n v="196"/>
    <n v="25"/>
    <s v="0-Tony Micelli, 1-Angela Bower, 2-Samantha Micelli, 3-Jonathan Bower, 4-Mona Robinson"/>
    <s v="0-Tony Danza, 1-Judith Light, 2-Alyssa Milano, 3-Danny Pintauro, 4-Katherine Helmond"/>
    <m/>
  </r>
  <r>
    <s v="Fortitude"/>
    <s v="Fortitude is a place like nowhere else. Although surrounded by the savage beauty of the Arctic landscape, Fortitude is one of the safest towns on earth. There has never been a violent crime here. Until now. In such a close-knit community a murder touches everyone and the unsettling, mysterious horror of this crime threatens the future of the town itself."/>
    <n v="60"/>
    <d v="2015-01-29T00:00:00"/>
    <d v="2018-12-06T00:00:00"/>
    <x v="23"/>
    <x v="0"/>
    <x v="0"/>
    <s v="Unspecified"/>
    <n v="7.6"/>
    <x v="2"/>
    <s v="Thursday"/>
    <n v="0"/>
    <n v="3"/>
    <n v="26"/>
    <n v="9"/>
    <s v="0-Dan Andersen, 1-Eric Odegard, 2-Natalie Yelburton, 3-Ingrid Witry, 4-Vincent Rattrey, 5-Petra Bergen, 6-Governor Odegard, 7-Elena Ledesma, 8-Markus Huseklepp, 9-Michael Lennox, 10-Henry Tyson, 11-Frank Sutter, 12-Julia 'Jules' Sutter, 13-Tavrani, 14-DCI Morton Baldwell, 15-Ronnie Morgan, 16-Jason Donnelly, 17-Erling Munk, 18-Rune Lennox, 19-Freya Lennox, 20-Dr. Sarinda Khatri, 21-Margaret Allerdyce, 22-Vladek Klimov, 23-Lazlo Hindemith, 24-Elsa Schenthal, 25-DCI Ingeborg Myklebust, 26-Boyd Mulvihill, 27-Torsten Ã˜by, 28-Charlie Stoddart, 29-Mark Devlin, 30-Annie Burgess"/>
    <s v="0-Richard Dormer, 1-BjÃ¶rn Hlynur Haraldsson, 2-Sienna Guillory, 3-Mia Jexen, 4-Luke Treadaway, 5-Alexandra Moen, 6-Sofie GrÃ¥bÃ¸l, 7-VerÃ³nica Echegui, 8-Darren Boyd, 9-Dennis Quaid, 10-Michael Gambon, 11-Nicholas Pinnock, 12-Jessica Raine, 13-Ramon Tikaram, 14-Stanley Tucci, 15-Johnny Harris, 16-Aaron McCusker, 17-Ken Stott, 18-Edvin Endre, 19-Michelle Fairley, 20-Parminder Nagra, 21-Phoebe Nicholls, 22-Robert Sheehan, 23-Brian McCardie, 24-Aliette Opheim, 25-Maria Schrader, 26-Abubakar Salim, 27-Set SjÃ¶strand, 28-Christopher Eccleston, 29-Paul Ready, 30-Brigid Zengeni"/>
    <s v="https://www.sky.com/watch/channel/sky-atlantic/fortitude"/>
  </r>
  <r>
    <s v="Conviction"/>
    <s v="Conviction is a legal drama series from Dick Wolf is a fast-paced, character-oriented story focusing on young assistant district attorneys of the New York District Attorney's office, headed by bureau chief Alexandra Cabot, who handle tough, high-profile cases that challenge their experience."/>
    <n v="60"/>
    <d v="2006-03-03T00:00:00"/>
    <d v="2006-05-19T00:00:00"/>
    <x v="26"/>
    <x v="0"/>
    <x v="0"/>
    <s v="NBC"/>
    <n v="7.6"/>
    <x v="2"/>
    <s v="Friday"/>
    <d v="1899-12-30T22:00:00"/>
    <n v="1"/>
    <n v="13"/>
    <n v="13"/>
    <s v="0-Assistant D.A. Brian Peluso, 1-Assistant D.A. Nick Potter, 2-Assistant D.A. Jessica Rossi, 3-Bureau Chief Alexandra Cabot, 4-Deputy D.A. Jim Steele, 5-Assistant D.A. Christina Finn, 6-Assistant D.A. Billy Desmond"/>
    <s v="0-Eric Balfour, 1-Jordan Bridges, 2-Milena Govich, 3-Stephanie March, 4-Anson Mount, 5-Julianne Nicholson, 6-J. August Richards"/>
    <m/>
  </r>
  <r>
    <s v="Batman: The Brave and the Bold"/>
    <s v="Batman isn't going at it alone this time! From Warner Bros. Animation comes the latest interpretation of the classic Batman franchise. Our caped crusader is teamed up with heroes from across the DC Universe, delivering nonstop action and adventure with a touch of comic relief. Blue Beetle, Green Arrow, Aquaman and countless others will get a chance to uphold justice alongside Batman. Though still based in Gotham, Batman will frequently find himself outside city limits, facing situations that are both unfamiliar and exhilarating. With formidable foes around every corner, Batman will still rely on his stealth, resourcefulness and limitless supply of cool gadgets to bring justice home."/>
    <n v="30"/>
    <d v="2008-11-13T00:00:00"/>
    <d v="2018-01-09T00:00:00"/>
    <x v="11"/>
    <x v="1"/>
    <x v="0"/>
    <s v="Cartoon Network"/>
    <n v="7.6"/>
    <x v="2"/>
    <s v="Friday"/>
    <d v="1899-12-30T19:00:00"/>
    <n v="3"/>
    <n v="65"/>
    <n v="22"/>
    <s v="0-Batman, 1-Blue Beetle, 2-Green Arrow, 3-Thomas Wayne, 4-Gentleman Ghost, 5-Plastic Man, 6-Aquaman, 7-Young Bruce Wayne, 8-Martha Wayne, 9-Joker, 10-Red Tornado, 11-Katana, 12-Paco, 13-Black Manta, 14-Jason Blood/Etrigan, 15-Guy Gardner, 16-Owlman, 17-Red Hood, 18-Merlin, 19-Kid #1, 20-Doll, 21-Kid #2, 22-Fun Haus, 23-Father, 24-Sportsmaster, 25-Santa, 26-Clock King, 27-Gibble Leader, 28-Kanjar Ro, 29-Fire, 30-Gorilla Grodd, 31-Faust, 32-Fluke, 33-Orm/Oceanmaster, 34-Kilowog, 35-Morgaine Le Fey, 36-Wildcat, 37-Metamorpho, 38-Slug, 39-B'Wana Beast, 40-Black Lightning, 41-Dr. Canus, 42-Kamandi, 43-Speedy, 44-Deadman, 45-Dr. Polaris, 46-Jarvis Kord, 47-Silver Age Blue Beetle, 48-Chemo, 49-The Brain, 50-Elongated Man, 51-Babyface, 52-Dr. Choi/Atom, 53-Sinestro, 54-Cavalier, 55-Dr. Fate, 56-Hal Jordan, 57-G'Nort, 58-Despero, 59-Wotan, 60-Ace, 61-Jack, 62-Vulture, 63-Fox, 64-Hex, 65-Wong Fei, 66-Bronze Tiger, 67-Silver Cyclone, 68-Scarlet Scarab, 69-Dyna-Mite, 70-Blue Bowman, 71-Alanna, 72-Equinox, 73-General Kreegaar, 74-Question, 75-Saradath, 76-Adam Strange, 77-Scarecrow, 78-Sherlock Holmes, 79-Woman, 80-Craddock, 81-Flash, 82-Dr. Watson, 83-Asteroth"/>
    <s v="0-Diedrich Bader, 1-Will Friedle, 2-James Arnold Taylor, 3-Corey Burton, 4-Greg Ellis, 5-Tom Kenny, 6-John DiMaggio, 7-Zachary Gordon, 8-Pat Musick, 9-Jeff Bennett, 10-Corey Burton, 11-Vyvan Pham, 12-Jason Marsden, 13-Kevin Michael Richardson, 14-Dee Bradley Baker, 15-James Arnold Taylor, 16-Diedrich Bader, 17-Jeff Bennett, 18-David McCallum, 19-Zachary Gordon, 20-Liliana Mumy, 21-Liliana Mumy, 22-Gary Anthony Williams, 23-James Arnold Taylor, 24-Thomas F. Wilson, 25-Thomas F. Wilson, 26-Dee Bradley Baker, 27-Dee Bradley Baker, 28-Marc Worden, 29-Grey DeLisle Griffin, 30-John DiMaggio, 31-Dee Bradley Baker, 32-Dee Bradley Baker, 33-Wallace Langham, 34-Diedrich Bader, 35-Tatyana Yassukovich, 36-R. Lee Ermey, 37-Scott Menville, 38-Alexander Polinsky, 39-Kevin Michael Richardson, 40-Bumper Robinson, 41-Greg Ellis, 42-Mikey Kelley, 43-Jason Marsden, 44-Michael Rosenbaum, 45-Lex Lang, 46-Tim Matheson, 47-Wil Wheaton, 48-Dee Bradley Baker, 49-Dee Bradley Baker, 50-Sean Donnellan, 51-Tom Kenny, 52-James Sie, 53-Xander Berkeley, 54-Greg Ellis, 55-Greg Ellis, 56-Loren Lester, 57-Alexander Polinsky, 58-Kevin Michael Richardson, 59-James Arnold Taylor, 60-Diedrich Bader, 61-Edoardo Ballerini, 62-Edoardo Ballerini, 63-Phil Morris, 64-Phil Morris, 65-Paul Nakauchi, 66-Gary Anthony Sturgis, 67-Corey Burton, 68-Will Friedle, 69-James Sie, 70-James Arnold Taylor, 71-Catherine Cavadini, 72-Oded Fehr, 73-Richard Green, 74-Nicholas Guest, 75-Richard McGonagle, 76-Michael T. Weiss, 77-Dee Bradley Baker, 78-Ian Buchanan, 79-Mari Devon, 80-Greg Ellis, 81-Andy Milder, 82-Jim Piddock, 83-Tony Todd"/>
    <m/>
  </r>
  <r>
    <s v="Early Edition"/>
    <s v="This is an hour-long drama about Chicago native Gary Hobson who becomes a reluctant hero when his morning newspaper reports tomorrow's headlines. Commodities trader Gary Hobson (Kyle Chandler) is losing it: his job, his home and his brilliant attorney wife. He thinks he may even be losing his mind when tomorrow's newspaper mysteriously arrives today â€“ giving him a disconcerting look into the future. What will he do with tomorrow's news? While his best friend Chuck (Fisher Stevens) sees the newspaper as a ticket to personal gain, co-worker Marissa (Shanesia Davis) convinces Gary that the &quot;early edition&quot; should be used to better peoples' lives. So each day Gary begins anew the struggle to make sense of a world turned upside-down by the changing course of events that come from reading the &quot;early edition.&quot;"/>
    <n v="60"/>
    <d v="1996-09-28T00:00:00"/>
    <d v="2000-05-27T00:00:00"/>
    <x v="167"/>
    <x v="0"/>
    <x v="0"/>
    <s v="CBS"/>
    <n v="7.6"/>
    <x v="2"/>
    <s v="Saturday"/>
    <d v="1899-12-30T21:00:00"/>
    <n v="4"/>
    <n v="90"/>
    <n v="23"/>
    <s v="0-Gary Hobson, 1-Marissa Clark, 2-Chuck Fishman, 3-Erica Paget, 4-Henry Paget, 5-Patrick Quinn"/>
    <s v="0-Kyle Chandler, 1-Shanesia Davis, 2-Fisher Stevens, 3-Kristy Swanson, 4-Myles Jeffrey, 5-Billie Worley"/>
    <m/>
  </r>
  <r>
    <s v="Revolution"/>
    <s v="What would you do without it all? In this epic adventure, a family struggles to reunite in an American landscape void of electricity: a world of empty cities, local militias and heroic freedom fighters, where every single piece of technology -- computers, planes, cars, phones, even lights -- has mysteriously blacked out forever."/>
    <n v="60"/>
    <d v="2012-09-17T00:00:00"/>
    <d v="2014-05-21T00:00:00"/>
    <x v="10"/>
    <x v="0"/>
    <x v="0"/>
    <s v="NBC"/>
    <n v="7.6"/>
    <x v="2"/>
    <s v="Wednesday"/>
    <d v="1899-12-30T20:00:00"/>
    <n v="2"/>
    <n v="42"/>
    <n v="21"/>
    <s v="0-Miles Matheson, 1-Charlotte &quot;Charlie&quot; Matheson, 2-Tom Neville, 3-Sebastian &quot;Bass&quot; Monroe, 4-Aaron Pittman, 5-Rachel Matheson, 6-Jason Neville, 7-Nora Clayton, 8-Dr. Gene Porter, 9-Grace Beaumont, 10-Ben Matheson, 11-Danny Matheson, 12-Maggie Foster"/>
    <s v="0-Billy Burke, 1-Tracy Spiridakos, 2-Giancarlo Esposito, 3-David Lyons, 4-Zak Orth, 5-Elizabeth Mitchell, 6-J.D. Pardo, 7-Daniella Alonso, 8-Stephen Collins, 9-Maria Howell, 10-Tim Guinee, 11-Graham Rogers, 12-Anna Lise Phillips"/>
    <m/>
  </r>
  <r>
    <s v="Still Standing"/>
    <s v="Still Standing is a comedy about a blue-collar Chicago couple working to raise their three children responsibly and not lose sight of their own youthfulness. After 18 years of marriage, high school sweethearts Bill and Judy Miller still make each other laugh and try to keep their marriage intact, even when their family pulls them in different directions. Judy's married sister, Linda, butts heads with Bill, and the Millers' precocious teenage daughter, Lauren, thinks her parents are uncool. Meanwhile, their uptight, studious son, Brian, is discovering girls, and their youngest child, Tina, would prefer to run around naked. In addition to spending time with his family, Bill spends a good deal of time with his best friend, Danny Fitzsimmons, who is working to raise his own son, who happens to be gay. Since Bill has a far more immature approach to marriage and raising children than Judy does, they work at striking a balance and remembering why they love each other, quirks and all."/>
    <n v="30"/>
    <d v="2002-09-30T00:00:00"/>
    <d v="2006-03-08T00:00:00"/>
    <x v="17"/>
    <x v="0"/>
    <x v="0"/>
    <s v="CBS"/>
    <n v="7.6"/>
    <x v="2"/>
    <s v="Not Specified"/>
    <n v="0"/>
    <n v="4"/>
    <n v="88"/>
    <n v="22"/>
    <s v="0-Bill Miller, 1-Judy Miller, 2-Linda Michaels, 3-Brian Miller, 4-Lauren Miller, 5-Tina Miller, 6-Danny Fitzsimmons"/>
    <s v="0-Mark Addy, 1-Jami Gertz, 2-Jennifer Irwin, 3-Taylor Ball, 4-Renee Olstead, 5-Soleil Borda, 6-Joel Murray"/>
    <m/>
  </r>
  <r>
    <s v="Drive"/>
    <s v="A select group of people from around the country are coerced or invited to compete in a highly-secretive, cross-county road race with a rumored prize of $32 million. Those competing include: Alex Tully, whose wife has been kidnapped and who has become convinced that competing in The Race will lead to her whereabouts; Wendy Patrakas, a new mother fleeing from her husband, Richard; Rob Laird, a soldier just back from fighting in Iraq, and his wife Ellie; Winston Salazar, a convict who has been mysteriously let out of jail, and his newly discovered half-brother Sean; Hurricane Katrina survivors Ivy, Leigh and Susan; father and daughter team John and Violet; and mysterious stowaway Corinna Wiles."/>
    <n v="60"/>
    <d v="2007-04-13T00:00:00"/>
    <d v="2007-04-23T00:00:00"/>
    <x v="29"/>
    <x v="0"/>
    <x v="0"/>
    <s v="FOX"/>
    <n v="7.6"/>
    <x v="2"/>
    <s v="Sunday"/>
    <d v="1899-12-30T20:00:00"/>
    <n v="1"/>
    <n v="6"/>
    <n v="6"/>
    <s v="0-Alex Tully, 1-Corinna Wiles, 2-Winston Salazar, 3-Sean Salazar, 4-Violet Trimble, 5-Ivy Chitty, 6-Wendy Patrakas, 7-John Trimble, 8-Ellie Laird, 9-Rob Laird, 10-Leigh Barnthouse"/>
    <s v="0-Nathan Fillion, 1-Kristin Lehman, 2-Kevin Alejandro, 3-J.D. Pardo, 4-Emma Stone, 5-Taryn Manning, 6-Melanie Lynskey, 7-Dylan Baker, 8-Mircea Monroe, 9-Riley Smith, 10-Rochelle Aytes"/>
    <m/>
  </r>
  <r>
    <s v="Two Guys and a Girl"/>
    <s v="Two Boston grad students work in a pizza joint and hang out with their sexy neighbor in an above-average sitcom that was originally titled 'Two Guys, a Girl and a Pizza Place'."/>
    <n v="30"/>
    <d v="1998-03-10T00:00:00"/>
    <d v="2001-05-16T00:00:00"/>
    <x v="22"/>
    <x v="0"/>
    <x v="0"/>
    <s v="ABC"/>
    <n v="7.6"/>
    <x v="2"/>
    <s v="Not Specified"/>
    <n v="0"/>
    <n v="4"/>
    <n v="81"/>
    <n v="20"/>
    <s v="0-Michael Leslie &quot;Berg&quot; Bergen, 1-Peter &quot;Pete&quot; Dunville, 2-Sharon Carter Donnelly, 3-Ashley &quot;Ash&quot; Walker, 4-Johnny Donnelly, 5-Irene, 6-Bill, 7-Mr. Bauer, 8-Melissa"/>
    <s v="0-Ryan Reynolds, 1-Richard Ruccolo, 2-Traylor Howard, 3-Suzanne Cryer, 4-Nathan Fillion, 5-Jillian Bach, 6-Julius Carry, 7-David Ogden Stiers, 8-Jennifer Westfeldt"/>
    <m/>
  </r>
  <r>
    <s v="Regular Show"/>
    <s v="The Regular Show is about Mordecai and Rigby who are two best friends who take the problems and mundane tasks of their boring job to fantastical places."/>
    <n v="15"/>
    <d v="2010-09-06T00:00:00"/>
    <d v="2017-01-16T00:00:00"/>
    <x v="58"/>
    <x v="1"/>
    <x v="0"/>
    <s v="Cartoon Network"/>
    <n v="7.6"/>
    <x v="2"/>
    <s v="Monday"/>
    <d v="1899-12-30T18:00:00"/>
    <n v="8"/>
    <n v="246"/>
    <n v="31"/>
    <s v="0-Mordecai, 1-Margaret, 2-C.J., 3-Skips, 4-Benson, 5-Pops, 6-Muscle Man, 7-Rigby, 8-High Five Ghost"/>
    <s v="0-J. G. Quintel, 1-Janie Haddad Tompkins, 2-Linda Cardellini, 3-Mark Hamill, 4-Sam Marin, 5-Sam Marin, 6-Sam Marin, 7-William Salyers, 8-J. G. Quintel"/>
    <s v="http://www.cartoonnetwork.com/tv_shows/regular-show/video"/>
  </r>
  <r>
    <s v="Agatha Christie's Marple"/>
    <s v="Agatha Christie's crime thrillers featuring the author's much-loved spinster sleuth Miss Jane Marple."/>
    <n v="120"/>
    <d v="2004-12-12T00:00:00"/>
    <d v="2013-12-29T00:00:00"/>
    <x v="3"/>
    <x v="0"/>
    <x v="0"/>
    <s v="ITV1"/>
    <n v="7.6"/>
    <x v="2"/>
    <s v="Sunday"/>
    <d v="1899-12-30T21:00:00"/>
    <n v="6"/>
    <n v="23"/>
    <n v="4"/>
    <s v="0-Miss Jane Marple, 1-Miss Jane Marple"/>
    <s v="0-Geraldine McEwan, 1-Julia McKenzie"/>
    <s v="https://www.itv.com/hub/agatha-christies-marple/L1286"/>
  </r>
  <r>
    <s v="Unbreakable Kimmy Schmidt"/>
    <s v="When a woman is rescued from a doomsday cult and lands in New York City, she must navigate a world she didn't think even existed anymore."/>
    <n v="30"/>
    <d v="2015-03-06T00:00:00"/>
    <d v="2020-05-12T00:00:00"/>
    <x v="17"/>
    <x v="0"/>
    <x v="0"/>
    <s v="Unspecified"/>
    <n v="7.6"/>
    <x v="2"/>
    <s v="Not Specified"/>
    <n v="0"/>
    <n v="4"/>
    <n v="51"/>
    <n v="13"/>
    <s v="0-Kimmy Schmidt, 1-Titus Andromedon, 2-Lillian Kaushtupper, 3-Jacqueline Voorhees, 4-Cyndee Pokorny, 5-Donna Maria NuÃ±ez, 6-Gretchen Chalker"/>
    <s v="0-Ellie Kemper, 1-Tituss Burgess, 2-Carol Kane, 3-Jane Krakowski, 4-Sara Chase, 5-Sol Miranda, 6-Lauren Adams"/>
    <s v="https://www.netflix.com/title/80025384"/>
  </r>
  <r>
    <s v="The Big C"/>
    <s v="The Big C follows Minneapolis Westhill High School teacher Cathy Jamison â€“ a reserved, suburban wife and mother â€“ who is diagnosed with melanoma. The realization of this forces her to really begin to live for the first time in her adult life. At first she chooses to keep her diagnosis from her family, behaving in ways they find puzzling and increasingly bizarre. She finds new freedom to express herself. As the show progresses, Cathy allows her family and some new friends to support her as she copes with her terminal prognosis, and finds both humor and pathos in the many idiosyncratic relationships in her life."/>
    <n v="30"/>
    <d v="2010-08-16T00:00:00"/>
    <d v="2013-05-20T00:00:00"/>
    <x v="55"/>
    <x v="0"/>
    <x v="0"/>
    <s v="Showtime"/>
    <n v="7.6"/>
    <x v="2"/>
    <s v="Sunday"/>
    <d v="1899-12-30T21:30:00"/>
    <n v="4"/>
    <n v="40"/>
    <n v="10"/>
    <s v="0-Catherine 'Cathy' Jamison, 1-Paul Jamison, 2-Adam Jamison, 3-Sean Tolke, 4-Marlene, 5-Andrea Jackson"/>
    <s v="0-Laura Linney, 1-Oliver Platt, 2-Gabriel Basso, 3-John Benjamin Hickey, 4-Phyllis Somerville, 5-Gabourey Sidibe"/>
    <m/>
  </r>
  <r>
    <s v="Good Luck Charlie"/>
    <s v="The series follows two teenagers, Teddy and PJ Duncan and their 10-year-old brother, Gabe whose parents enlist their help when they return to work after the birth of their fourth child, Charlotte (nicknamed &quot;Charlie&quot;). With their parents juggling full time careers, they pitch in, getting very familiar with baby formula, burps, clothes, and babysitting while navigating typical teenage life. In each episode, Teddy creates a personalized video diary for Charlie. Each video will chronicle Teddy's daily adventures and mishaps for Charlie to use as advice when her big sister is no longer living at home."/>
    <n v="30"/>
    <d v="2010-04-04T00:00:00"/>
    <d v="2014-02-16T00:00:00"/>
    <x v="57"/>
    <x v="0"/>
    <x v="0"/>
    <s v="Disney Channel"/>
    <n v="7.6"/>
    <x v="2"/>
    <s v="Sunday"/>
    <d v="1899-12-30T19:30:00"/>
    <n v="4"/>
    <n v="100"/>
    <n v="25"/>
    <s v="0-Teddy Duncan, 1-Charlotte &quot;Charlie&quot; Duncan, 2-Gabe Duncan, 3-Amy Duncan, 4-Bob Duncan, 5-P.J. Duncan, 6-Tammy"/>
    <s v="0-Bridgit Mendler, 1-Mia Talerico, 2-Bradley Steven Perry, 3-Leigh-Allyn Baker, 4-Eric Allan Kramer, 5-Jason Dolley, 6-Gianna Gomez"/>
    <m/>
  </r>
  <r>
    <s v="Rogue"/>
    <s v="Grace has left her life as an undercover cop to be a better mother to her daughter. She's recently separated from Tom and with the arrival of her estranged mother, she's got plenty of drama at home. Grace's new job as a handler for an FBI task force has her investigating corporate espionage in San Francisco. But when her undercover operative, Sarah, goes missing, Grace is forced to go back undercover to save her. That's when she meets Ethan the owner of the security consultancy Sarah investigated before disappearing. Grace looks to gain Ethan's trust to learn what happened to Sarah, but Ethan has his own agenda. His close friend and business partner was murdered the night Sarah vanished. He's determined to find who's responsibleâ€”creating a dangerous game of cat and mouse. As Grace gets closer to Ethan, her feelings grow. But can she trust him?"/>
    <n v="60"/>
    <d v="2013-04-03T00:00:00"/>
    <d v="2017-05-24T00:00:00"/>
    <x v="160"/>
    <x v="0"/>
    <x v="0"/>
    <s v="Audience Network"/>
    <n v="7.6"/>
    <x v="2"/>
    <s v="Wednesday"/>
    <d v="1899-12-30T21:00:00"/>
    <n v="4"/>
    <n v="50"/>
    <n v="13"/>
    <s v="0-Ethan Kelly, 1-Mia Rochland, 2-Tom Travis, 3-Evie Travis, 4-Grace Travis, 5-Harper Deakins, 6-Marty Stein, 7-Sophia Hernandez, 8-Buddy Wilson, 9-Lucas &quot;Mitch&quot; Mitchel, 10-Nicholas Fleming, 11-Alec Laszlo, 12-Cathy Laszlo, 13-Jimmy Laszlo, 14-Max Laszlo, 15-Hector, 16-Ruby, 17-Richard Campbell, 18-Joe, 19-Lee, 20-Charlie, 21-Marlon Dinard"/>
    <s v="0-Cole Hauser, 1-Ashley Greene, 2-Kavan Smith, 3-Sarah Jeffery, 4-Thandiwe Newton, 5-Sarah Carter, 6-Richard Schiff, 7-Claudia Ferri, 8-Ian Hart, 9-Ian Tracey, 10-Jarod Joseph, 11-Joshua Sasse, 12-Leah Gibson, 13-MÃ¡rton CsÃ³kÃ¡s, 14-Matthew Beard, 15-Jaren Brandt Bartlett, 16-Kennedi Clements, 17-Martin Donovan, 18-Philip Granger, 19-Richard Harmon, 20-W. Earl Brown, 21-Derek Luke"/>
    <s v="http://rogue.directv.com/"/>
  </r>
  <r>
    <s v="The Secret Circle"/>
    <s v="After Diana introduces Cassie to other members of the circle, they reveal themselves as witches, and that she is one as well. Initially, Cassie refuses to believe them - until Adam shows her how to unlock her magical powers. After Cassie reluctantly joins the circle, Adam, Diana, Faye, and the other members of the coven quickly discover that with Cassie in their circle, they are able to cast spells more powerful than they ever could before."/>
    <n v="60"/>
    <d v="2011-09-15T00:00:00"/>
    <d v="2012-05-10T00:00:00"/>
    <x v="168"/>
    <x v="0"/>
    <x v="0"/>
    <s v="The CW"/>
    <n v="7.6"/>
    <x v="2"/>
    <s v="Thursday"/>
    <d v="1899-12-30T21:00:00"/>
    <n v="1"/>
    <n v="22"/>
    <n v="22"/>
    <s v="0-Cassie Blake, 1-Adam Conant, 2-Faye Chamberlain, 3-Diana Meade, 4-Melissa Glaser, 5-Jake Armstrong, 6-Charles Meade, 7-Dawn Chamberlain, 8-Jane Blake, 9-Nick Armstrong"/>
    <s v="0-Britt Robertson, 1-Thomas Dekker, 2-Phoebe Tonkin, 3-Shelley Hennig, 4-Jessica Parker Kennedy, 5-Chris Zylka, 6-Gale Harold, 7-Natasha Henstridge, 8-Ashley Crow, 9-Louis Hunter"/>
    <m/>
  </r>
  <r>
    <s v="Les Revenants"/>
    <s v="Les Revenants is a unique, stylish and powerful supernatural drama. It follows the residents of a small French alpine town as they come to terms with a series of mysterious and unbelievable occurrences. As a small group of unknowingly deceased men, women and children return from the dead and attempt to re-join the family and friends they left behind years before, the town begins to experience a series of chilling local murdersâ€¦.Beautifully filmed, expertly plotted, and featuring superbly believable performances and an unforgettably atmospheric soundtrack by cult Scottish group Mogwai, The Returned is the most original and enthralling series in years."/>
    <n v="60"/>
    <d v="2012-11-26T00:00:00"/>
    <d v="2015-10-19T00:00:00"/>
    <x v="91"/>
    <x v="0"/>
    <x v="7"/>
    <s v="Canal+"/>
    <n v="7.6"/>
    <x v="2"/>
    <s v="Monday"/>
    <d v="1899-12-30T21:00:00"/>
    <n v="2"/>
    <n v="16"/>
    <n v="8"/>
    <s v="0-Laure, 1-Lucy Clarsen, 2-Claire, 3-AdÃ¨le, 4-Sandrine, 5-Julie, 6-JÃ©rÃ´me, 7-Pierre, 8-LÃ©na, 9-Madame Costa, 10-Simon, 11-Camille, 12-Thomas, 13-Toni, 14-Serge, 15-Victor, 16-ChloÃ©, 17-FrÃ©dÃ©ric, 18-Maire"/>
    <s v="0-Alix Poisson, 1-Ana Girardot, 2-Anne Consigny, 3-Clotilde Hesme, 4-Constance DollÃ©, 5-CÃ©line Sallette, 6-FrÃ©dÃ©ric Pierrot, 7-Jean-FranÃ§ois Sivadier, 8-Jenna Thiam, 9-Laetitia De Fombelle, 10-Pierre Perrier, 11-Yara Pilartz, 12-Samir Guesmi, 13-GrÃ©gory Gadebois, 14-Guillaume Gouix, 15-Swann Nambotin, 16-Brune Martin, 17-Matila Malliarakis, 18-Bertrand Constant"/>
    <s v="http://lesrevenants.canalplus.fr/"/>
  </r>
  <r>
    <s v="Satisfaction"/>
    <s v="In Satisfaction, investment advisor Neil Truman and his wife Grace are sifting through their stagnant relationship when Neil discovers that Grace has been seeing a male escort. After an unusual chain of events, he gains a new perspective on his life and what motivates women, while Grace contemplates whether her needs are being met and if her marriage is worth saving."/>
    <n v="60"/>
    <d v="2014-07-17T00:00:00"/>
    <d v="2015-12-18T00:00:00"/>
    <x v="62"/>
    <x v="0"/>
    <x v="0"/>
    <s v="USA Network"/>
    <n v="7.6"/>
    <x v="2"/>
    <s v="Friday"/>
    <d v="1899-12-30T22:00:00"/>
    <n v="2"/>
    <n v="20"/>
    <n v="10"/>
    <s v="0-Grace Truman, 1-Neil Truman, 2-Adriana, 3-Simon, 4-Anika Truman"/>
    <s v="0-Stephanie Szostak, 1-Matt Passmore, 2-Katherine LaNasa, 3-Blair Redford, 4-Michelle DeShon"/>
    <s v="http://www.usanetwork.com/satisfaction"/>
  </r>
  <r>
    <s v="Crossing Lines"/>
    <s v="The series taps into a fictional unit mandated by the International Criminal Court (ICC) to investigate cross-border crimes and ultimately bring global criminals to justice. Crossing Lines is set in the world's most exotic locales, where an elite team of eager cops work to solve the most notorious international crimes."/>
    <n v="60"/>
    <d v="2013-06-23T00:00:00"/>
    <d v="2015-12-04T00:00:00"/>
    <x v="24"/>
    <x v="0"/>
    <x v="0"/>
    <s v="TF1"/>
    <n v="7.6"/>
    <x v="2"/>
    <s v="Friday"/>
    <d v="1899-12-30T21:00:00"/>
    <n v="3"/>
    <n v="34"/>
    <n v="11"/>
    <s v="0-Michel Dorn, 1-Sebastian Berger, 2-Arabela Seeger, 3-Carl Hickman, 4-Tommy McConnel, 5-Louis Daniel, 6-Eva Vittoria, 7-Marco Costante, 8-Carine Strand, 9-Ellie Delfont-Bogard, 10-Luke Wilkinson, 11-Anne-Marie San"/>
    <s v="0-Donald Sutherland, 1-Tom Wlaschiha, 2-Lara Rossi, 3-William Fichtner, 4-Richard Flood, 5-Marc Lavoine, 6-Gabriella Pession, 7-Goran ViÅ¡njiÄ‡, 8-Elizabeth Mitchell, 9-Naomi Battrick, 10-Stuart Martin, 11-Moon Dailly"/>
    <m/>
  </r>
  <r>
    <s v="Conan"/>
    <s v="The biggest celebrities, the hottest musical guests, the craziest sketches... and Andy Richter, to boot? Yes, some would say Conan O'Brien's talk show on TBS has everything a late night viewer could want."/>
    <n v="55"/>
    <d v="2010-11-08T00:00:00"/>
    <d v="2021-06-24T00:00:00"/>
    <x v="17"/>
    <x v="3"/>
    <x v="0"/>
    <s v="TBS"/>
    <n v="7.6"/>
    <x v="2"/>
    <s v="Monday, Tuesday, Wednesday, Thursday"/>
    <d v="1899-12-30T23:00:00"/>
    <n v="12"/>
    <n v="1501"/>
    <n v="125"/>
    <s v="0-Host, 1-Andy Richter, 2-Jimmy Vivino, 3-James Wormworth, 4-Jerry Vivino, 5-La Bamba, 6-Mark Pender, 7-Mike Merritt, 8-Scott Healy, 9-Conan's assistant"/>
    <s v="0-Conan O'Brien, 1-Andy Richter, 2-Jimmy Vivino, 3-James Wormworth, 4-Jerry Vivino, 5-La Bamba, 6-Mark Pender, 7-Mike Merritt, 8-Scott Healy, 9-Sona Movsesian"/>
    <s v="https://teamcoco.com"/>
  </r>
  <r>
    <s v="American Gothic"/>
    <s v="The rural community of Trinity, South Carolina, a postcard-pretty enclave of antebellum houses and manicured lawns, is a town tormented and seduced by the ominous presence of one man, Sheriff Lucas Buck."/>
    <n v="60"/>
    <d v="1995-09-22T00:00:00"/>
    <d v="1998-02-06T00:00:00"/>
    <x v="100"/>
    <x v="0"/>
    <x v="0"/>
    <s v="CBS"/>
    <n v="7.6"/>
    <x v="2"/>
    <s v="Friday"/>
    <d v="1899-12-30T22:00:00"/>
    <n v="1"/>
    <n v="22"/>
    <n v="22"/>
    <s v="0-Lucas Buck, 1-Caleb Temple, 2-Gail Emory, 3-Selena Coombs, 4-Merlyn Temple, 5-Ben Healy, 6-Dr. Matt Crower"/>
    <s v="0-Gary Cole, 1-Lucas Black, 2-Paige Turco, 3-Brenda Bakke, 4-Sarah Paulson, 5-Nick Searcy, 6-Jake Weber"/>
    <m/>
  </r>
  <r>
    <s v="Becoming Human"/>
    <s v="Follow Adam, Being Human's teenage vampire, as he becomes embroiled in a dark and dangerous mystery. At the heart of Becoming Human are the eight episodes where the story unfolds... but there's more. You can get deeper into the mystery with mobile phone videos, newspaper clippings, character profiles and other updates revealed by the characters themselves as they try and track down the killer."/>
    <n v="50"/>
    <d v="2011-01-30T00:00:00"/>
    <d v="2011-03-20T00:00:00"/>
    <x v="91"/>
    <x v="0"/>
    <x v="0"/>
    <s v="BBC Three"/>
    <n v="7.6"/>
    <x v="2"/>
    <s v="Sunday"/>
    <d v="1899-12-30T21:00:00"/>
    <n v="1"/>
    <n v="8"/>
    <n v="8"/>
    <s v="0-Matt Bolton, 1-Christa Stammers, 2-Adam Jacobs, 3-Brandy Mulligan, 4-Danny Curtis, 5-Mr. Roe, 6-Mr. Swan"/>
    <s v="0-Josh Brown, 1-Leila Mimmack, 2-Craig Roberts, 3-Emma Rigby, 4-John Boyega, 5-Josh Cole, 6-Simon Ludders"/>
    <s v="http://www.bbc.co.uk/blogs/becominghuman"/>
  </r>
  <r>
    <s v="Family Guy"/>
    <s v="Family Guy follows Peter Griffin the endearingly ignorant dad, and his hilariously offbeat family of middle-class New Englanders in Quahog, RI. Lois is Peter's wife, a stay-at-home mom with no patience for her family's antics. Then there are their kids: 18-year-old Meg is an outcast at school and the Griffin family punching bag; 13-year-old Chris is a socially awkward teen who doesn't have a clue about the opposite sex; and one-year-old Stewie is a diabolically clever baby whose burgeoning sexuality is very much a work in progress. Rounding out the Griffin household is Brian the family dog and a ladies' man who is one step away from AA."/>
    <n v="30"/>
    <d v="1999-01-31T00:00:00"/>
    <m/>
    <x v="57"/>
    <x v="1"/>
    <x v="0"/>
    <s v="FOX"/>
    <n v="7.6"/>
    <x v="2"/>
    <s v="Wednesday"/>
    <d v="1899-12-30T21:30:00"/>
    <n v="23"/>
    <n v="424"/>
    <n v="18"/>
    <s v="0-Meg Griffin, 1-Meg Griffin, 2-Peter Griffin, 3-Lois Griffin, 4-Chris Griffin, 5-Stewie Griffin, 6-Brian Griffin, 7-Cleveland Brown, 8-Cleveland Brown, 9-Joe Swanson, 10-Glenn Quagmire, 11-Tom Tucker, 12-Bonnie Swanson, 13-Mort Goldman, 14-Carter Pewterschmidt, 15-Tricia Takanawa, 16-Joyce Kinney, 17-Additional Voices, 18-Captain Seamus Levine, 19-Bruce the Performance Artist, 20-Boston Stewie, 21-Food Truck Cook"/>
    <s v="0-Lacey Chabert, 1-Mila Kunis, 2-Seth MacFarlane, 3-Alex Borstein, 4-Seth Green, 5-Seth MacFarlane, 6-Seth MacFarlane, 7-Arif Zahir, 8-Mike Henry, 9-Patrick Warburton, 10-Seth MacFarlane, 11-Seth MacFarlane, 12-Jennifer Tilly, 13-Johnny Brennan, 14-Seth MacFarlane, 15-Alex Borstein, 16-Christine Lakin, 17-Mike Henry, 18-Seth MacFarlane, 19-Mike Henry, 20-Seth MacFarlane, 21-Mike Henry"/>
    <s v="https://www.fox.com/family-guy/"/>
  </r>
  <r>
    <s v="Cougar Town"/>
    <s v="Jules Cobb is a mom in her forties facing the often humorous challenges, pitfalls and rewards of life's next chapter. Along for the journey is her son, her ex-husband, her husband/neighbor and her friends who together make up her dysfunctional, but supportive and caring extended family... even if they have a funny way of showing it sometimes."/>
    <n v="30"/>
    <d v="2009-09-23T00:00:00"/>
    <d v="2015-03-31T00:00:00"/>
    <x v="17"/>
    <x v="0"/>
    <x v="0"/>
    <s v="TBS"/>
    <n v="7.6"/>
    <x v="2"/>
    <s v="Tuesday"/>
    <d v="1899-12-30T22:30:00"/>
    <n v="6"/>
    <n v="102"/>
    <n v="17"/>
    <s v="0-Jules Cobb, 1-Ellie Torres, 2-Laurie Keller, 3-Travis Cobb, 4-Grayson Ellis, 5-Andy Torres, 6-Bobby Cobb"/>
    <s v="0-Courteney Cox, 1-Christa Miller, 2-Busy Philipps, 3-Dan Byrd, 4-Josh Hopkins, 5-Ian Gomez, 6-Brian Van Holt"/>
    <m/>
  </r>
  <r>
    <s v="Profiler"/>
    <s v="A crime drama following a criminal profiler working with the F.B.I."/>
    <n v="60"/>
    <d v="1996-09-21T00:00:00"/>
    <d v="2000-07-01T00:00:00"/>
    <x v="0"/>
    <x v="0"/>
    <x v="0"/>
    <s v="NBC"/>
    <n v="7.6"/>
    <x v="2"/>
    <s v="Saturday"/>
    <d v="1899-12-30T22:00:00"/>
    <n v="4"/>
    <n v="83"/>
    <n v="21"/>
    <s v="0-Chloe Waters, 1-Dr. Samantha &quot;Sam&quot; Waters, 2-Angel Brown, 3-John Grant, 4-Nathan Brubaker, 5-Bailey Malone, 6-Grace Alvarez, 7-George Fraley, 8-Jack of All Trades, 9-Albert Newquay, 10-Frances Malone, 11-Donald Lucas, 12-Sharon Lesher, 13-Rachel Burke"/>
    <s v="0-Caitlin Wachs, 1-Ally Walker, 2-Erica Gimpel, 3-Julian McMahon, 4-Michael Whaley, 5-Robert Davi, 6-Roma Maffia, 7-Peter Frechette, 8-Dennis Christopher, 9-Dennis Christopher, 10-Heather McComb, 11-Mark Rolston, 12-Traci Lords, 13-Jamie Luner"/>
    <m/>
  </r>
  <r>
    <s v="Wayward Pines"/>
    <s v="Imagine the perfect American town... beautiful homes, manicured lawns, children playing safely in the streets. Now imagine never being able to leave. You have no communication with the outside world. You think you're going insane. You must be in Wayward Pines."/>
    <n v="60"/>
    <d v="2015-05-14T00:00:00"/>
    <d v="2016-07-27T00:00:00"/>
    <x v="41"/>
    <x v="0"/>
    <x v="0"/>
    <s v="FOX"/>
    <n v="7.6"/>
    <x v="2"/>
    <s v="Wednesday"/>
    <d v="1899-12-30T21:00:00"/>
    <n v="2"/>
    <n v="20"/>
    <n v="10"/>
    <s v="0-David Pilcher / Dr. Jenkins, 1-Theresa Burke, 2-Megan Fisher, 3-Ben Burke, 4-Jason Higgins, 5-Kate Hewson, 6-Nurse Pam, 7-Secret Service Agent Ethan Burke, 8-Harold Ballinger, 9-Dr. Theo Yedlin, 10-Kerry Campbell, 11-Rebecca Yedlin, 12-Xander Beck, 13-Adam Hassler, 14-Christopher James &quot;CJ&quot; Mitchum, 15-Sheriff Arnold Pope, 16-Beverly Brown"/>
    <s v="0-Toby Jones, 1-Shannyn Sossamon, 2-Hope Davis, 3-Charlie Tahan, 4-Tom Stevens, 5-Carla Gugino, 6-Melissa Leo, 7-Matt Dillon, 8-Reed Diamond, 9-Jason Patric, 10-Kacey Rohl, 11-Nimrat Kaur, 12-Josh Helman, 13-Tim Griffin, 14-Djimon Hounsou, 15-Terrence Howard, 16-Juliette Lewis"/>
    <s v="http://www.fox.com/wayward-pines/"/>
  </r>
  <r>
    <s v="Mildred Pierce"/>
    <s v="Mildred Pierce brings to life the memorable character introduced in James M. Cain's classic 1941 novel. The five-part drama offers an intimate portrait of a uniquely independent woman who finds herself newly divorced during the Depression years, as she struggles to carve out a new life for herself and her family. The story explores Mildred's unreasonable devotion to her insatiable daughter, Veda, as well as the complex relationships she shares with the indolent men in her life."/>
    <n v="60"/>
    <d v="2011-03-27T00:00:00"/>
    <d v="2011-04-10T00:00:00"/>
    <x v="25"/>
    <x v="0"/>
    <x v="0"/>
    <s v="HBO"/>
    <n v="7.6"/>
    <x v="2"/>
    <s v="Sunday"/>
    <d v="1899-12-30T21:00:00"/>
    <n v="1"/>
    <n v="5"/>
    <n v="5"/>
    <s v="0-Mildred Pierce, 1-Veda Pierce, 2-Monty Beragon, 3-Ida Corwin, 4-Bert Pierce, 5-Wally Burgan, 6-Lucy Gessler"/>
    <s v="0-Kate Winslet, 1-Evan Rachel Wood, 2-Guy Pearce, 3-Mare Winningham, 4-BrÃ­an F. O'Byrne, 5-James Le Gros, 6-Melissa Leo"/>
    <s v="https://www.hbo.com/mildred-pierce"/>
  </r>
  <r>
    <s v="An Idiot Abroad"/>
    <s v="Ricky Gervais and Stephen Merchant's partner in crime, Karl Pilkington, isn't much of a traveller, but now he is set to experience a variety of people and cultures as he explores the Seven Wonders of the World in this unmissable series."/>
    <n v="60"/>
    <d v="2010-09-23T00:00:00"/>
    <d v="2012-12-14T00:00:00"/>
    <x v="169"/>
    <x v="2"/>
    <x v="0"/>
    <s v="Sky Showcase"/>
    <n v="7.6"/>
    <x v="2"/>
    <s v="Friday"/>
    <d v="1899-12-30T21:00:00"/>
    <n v="3"/>
    <n v="19"/>
    <n v="6"/>
    <s v="0-Karl Pilkington"/>
    <s v="0-Karl Pilkington"/>
    <s v="https://www.sky.com/new-search/an-idiot-abroad-959d38fd-f9c0-43b7-a59e-76b95039efb4?q=An%20Idiot"/>
  </r>
  <r>
    <s v="The Boondocks"/>
    <s v="In The Boondocks, Robert &quot;Granddad&quot; Freeman is the cantankerous legal guardian of his rambunctious grandkids Huey and Riley and has moved them from the south side of Chicago to the quiet and safety of &quot;The Boondocks&quot; (in this case, suburban Woodcrest), hoping that he can ignore them altogether and enjoy the golden years of his life in peace. But Huey, a 10-year-old left wing revolutionary, is determined not to enjoy the affluence of suburbia. This attitude is seconded by his 8-year-old brother, Riley, a proud product of contemporary rap culture. Although they torture each other and provoke the neighborhood, they are no match for Granddad, who is eccentric even by &quot;crazy-ass-old-black-man&quot; standards."/>
    <n v="30"/>
    <d v="2005-11-06T00:00:00"/>
    <d v="2014-06-23T00:00:00"/>
    <x v="17"/>
    <x v="1"/>
    <x v="0"/>
    <s v="Adult Swim"/>
    <n v="7.6"/>
    <x v="2"/>
    <s v="Monday"/>
    <d v="1899-12-30T22:30:00"/>
    <n v="4"/>
    <n v="55"/>
    <n v="14"/>
    <s v="0-Huey Freeman, 1-Riley Freeman, 2-Robert Jebediah &quot;Granddad&quot; Freeman, 3-Uncle Ruckus, 4-Tom Dubois, 5-Jazmine Dubois, 6-Sarah Dubois"/>
    <s v="0-Regina King, 1-Regina King, 2-John Witherspoon, 3-Gary Anthony Williams, 4-Cedric Yarbrough, 5-Gabby Soleil, 6-Jill Talley"/>
    <s v="https://www.adultswim.com/videos/the-boondocks"/>
  </r>
  <r>
    <s v="American Pickers"/>
    <s v="This isn't your grandmother's antiquing. The American Pickers are on a mission to recycle America, even if it means diving into countless piles of grimy junk or getting chased off a gun-wielding homeowner's land. Hitting back roads from coast to coast, the Pickers earn a living by restoring forgotten relics to their former glory, transforming one person's trash into another's treasure. The show follows the team as they scour the country for hidden gems in junkyards, basements, garages and barns, meeting quirky characters and hearing their amazing stories. If you think the antique business is all about upscale boutiques and buttoned-up dealers, this show may change your mind â€“ and teach you a thing or two about American history along the way."/>
    <n v="60"/>
    <d v="2010-01-18T00:00:00"/>
    <m/>
    <x v="170"/>
    <x v="7"/>
    <x v="0"/>
    <s v="History"/>
    <n v="7.6"/>
    <x v="2"/>
    <s v="Wednesday"/>
    <d v="1899-12-30T21:00:00"/>
    <n v="25"/>
    <n v="383"/>
    <n v="15"/>
    <s v="0-Mike Wolfe, 1-Danielle Colby-Cushman, 2-Frank Fritz, 3-Robbie Wolfe"/>
    <s v="0-Mike Wolfe, 1-Danielle Colby-Cushman, 2-Frank Fritz, 3-Robbie Wolfe"/>
    <s v="https://www.history.com/shows/american-pickers"/>
  </r>
  <r>
    <s v="Hellcats"/>
    <s v="Marti Perkins (Michalka), a law student at Lancer University, discovers that her scholarship has been cancelled and her well-meaning but irresponsible mother, Wanda (Gail O'Grady, &quot;NYPD Blue,&quot; &quot;American Dreams&quot;) has neglected to inform her. Broke and out of options, Marti realizes the only way she can stay in school is to win a place on the Hellcats - Lancer's legendary cheer squad - and the scholarship that comes with it."/>
    <n v="60"/>
    <d v="2010-09-08T00:00:00"/>
    <d v="2011-05-17T00:00:00"/>
    <x v="55"/>
    <x v="0"/>
    <x v="0"/>
    <s v="The CW"/>
    <n v="7.6"/>
    <x v="2"/>
    <s v="Tuesday"/>
    <d v="1899-12-30T21:00:00"/>
    <n v="1"/>
    <n v="22"/>
    <n v="22"/>
    <s v="0-Alice Verdura, 1-Lewis Flynn, 2-Marti Perkins, 3-Savannah Monroe, 4-Vanessa Lodge, 5-Dan Patch, 6-Wanda Perkins"/>
    <s v="0-Heather Hemmens, 1-Robbie Jones, 2-Alyson Michalka, 3-Ashley Tisdale, 4-Sharon Leal, 5-Matt Barr, 6-Gail O'Grady"/>
    <m/>
  </r>
  <r>
    <s v="Wolverine and the X-Men"/>
    <s v="After a mysterious explosion at the Xavier mansion, and the resulting disappearances of Professor Xavier and Jean Grey, the distraught X-Men disband. But soon, Wolverine, Storm. Beast and the others find themselves together again to battle the increasingly powerful Mutant Response Division, and to prevent a catastrophic future that Xavier has warned must never come to pass."/>
    <n v="30"/>
    <d v="2008-09-08T00:00:00"/>
    <d v="2009-10-23T00:00:00"/>
    <x v="10"/>
    <x v="1"/>
    <x v="0"/>
    <s v="Nicktoons"/>
    <n v="7.6"/>
    <x v="2"/>
    <s v="Friday"/>
    <d v="1899-12-30T12:00:00"/>
    <n v="1"/>
    <n v="26"/>
    <n v="26"/>
    <s v="0-Logan / Wolverine, 1-Scott Summers / Cyclops, 2-Dr. Hank McCoy / Beast, 3-Emma Frost, 4-Kitty Pryde / Shadowcat, 5-Kurt Wagner / Nightcrawler, 6-Bobby Drake / Iceman, 7-Ororo Munroe / Storm, 8-Warren Worthington III / Angel / Archangel"/>
    <s v="0-Steve Blum, 1-Nolan North, 2-Fred Tatasciore, 3-Kari Wahlgren, 4-Danielle Judovits, 5-Liam O'Brien, 6-Yuri Lowenthal, 7-Susan Dalian, 8-Liam O'Brien"/>
    <m/>
  </r>
  <r>
    <s v="Upstairs Downstairs"/>
    <s v="Revival of the iconic '70s series. Life in a London townhouse in the late 1930s, where the fates of the servants 'downstairs' and their masters 'upstairs' are intimately linked."/>
    <n v="60"/>
    <d v="2010-12-26T00:00:00"/>
    <d v="2012-03-25T00:00:00"/>
    <x v="25"/>
    <x v="0"/>
    <x v="0"/>
    <s v="BBC One"/>
    <n v="7.6"/>
    <x v="2"/>
    <s v="Sunday"/>
    <d v="1899-12-30T21:00:00"/>
    <n v="2"/>
    <n v="9"/>
    <n v="5"/>
    <s v="0-Warwick Pritchard, 1-Clarice Thackeray, 2-Amanjit Singh, 3-Lady Persephone &quot;Persie&quot; Towyn, 4-Sir Hallam Holland, 5-Lady Agnes Holland, 6-Harry Spargo, 7-Johnny Proude, 8-Prince George, Duke of Kent, 9-Eunice McCabe, 10-Beryl Ballard, 11-Dr. Blanche Mottershead, 12-Rose Buck, 13-Maud, Lady Holland, 14-Ivy Morris, 15-Caspar Landry, 16-Violet Whisset, 17-Sergeant Ashworth, 18-Lady Portia Alresford"/>
    <s v="0-Adrian Scarborough, 1-Anne Reid, 2-Art Malik, 3-Claire Foy, 4-Ed Stoppard, 5-Keeley Hawes, 6-Neil Jackson, 7-Nico Mirallegro, 8-Blake Ritson, 9-Ami Metcalf, 10-Laura Haddock, 11-Alex Kingston, 12-Jean Marsh, 13-Eileen Atkins, 14-Ellie Kendrick, 15-Michael Landes, 16-Sarah Lancashire, 17-Kenneth Cranham, 18-Emilia Fox"/>
    <s v="http://www.bbc.co.uk/programmes/p00njdvp"/>
  </r>
  <r>
    <s v="Aqua Teen Hunger Force"/>
    <s v="Aqua Teen Hunger Force follows the adventures of the aptly named Aqua Teen Hunger Force, a group of mystery-solving fast food items. The team consists of Master Shake, or Shake, a rather sadistic, lazy, ordering milkshake who loves to torture Meatwad. Frylock, the floating box of fries, is the brains the group, and contains the one thing that the rest of the group lacks: common sense. Meatwad is a loving, caring, gentle ball of meat that crawls wherever he goes, who is frequently tortured by Shake."/>
    <n v="15"/>
    <d v="2000-12-30T00:00:00"/>
    <d v="2023-12-17T00:00:00"/>
    <x v="157"/>
    <x v="1"/>
    <x v="0"/>
    <s v="Adult Swim"/>
    <n v="7.6"/>
    <x v="2"/>
    <s v="Sunday"/>
    <d v="1899-12-30T23:30:00"/>
    <n v="12"/>
    <n v="143"/>
    <n v="12"/>
    <s v="0-Frylock, 1-Meatwad, 2-Master Shake, 3-Err, 4-Dr. Weird, 5-Oglethorpe, 6-Carl Brutananadilewski, 7-Markula, 8-Ignignokt, 9-Neil, 10-Big Neil, 11-Elmer"/>
    <s v="0-Carey Means, 1-Dave Willis, 2-Dana Snyder, 3-Matt Maiellaro, 4-C. Martin Croker, 5-Andy Merrill, 6-Dave Willis, 7-Matt Maiellaro, 8-Dave Willis, 9-Peter Serafinowicz, 10-Peter Serafinowicz, 11-Paul Walter Hauser"/>
    <s v="https://www.adultswim.com/videos/aqua-teen-hunger-force"/>
  </r>
  <r>
    <s v="Rookie Blue"/>
    <s v="The stakes are high for five young cops fresh out of the Academy and ready for their first day with one of the most elite units in the city. Under the watchful guidance of their officers, Andy McNally and her four fellow rookies quickly learn that no amount of training could prepare them for this new world where every day is a first. Each case they tackle and choice they make will impact their lives, but it's their personal relationships that may play an even greater role in defining the cops they become."/>
    <n v="60"/>
    <d v="2010-06-24T00:00:00"/>
    <d v="2015-07-29T00:00:00"/>
    <x v="24"/>
    <x v="0"/>
    <x v="0"/>
    <s v="Global"/>
    <n v="7.6"/>
    <x v="2"/>
    <s v="Wednesday"/>
    <d v="1899-12-30T22:00:00"/>
    <n v="6"/>
    <n v="74"/>
    <n v="12"/>
    <s v="0-Officer Andy McNally, 1-Officer Dov Epstein, 2-Detective Traci Nash, 3-Officer Gail Peck, 4-Sergeant Oliver Shaw, 5-Detective Sam Swarek, 6-Officer Chris Diaz, 7-Officer Nick Collins, 8-Officer Chloe Price, 9-Sergeant Frank Best, 10-Senior Officer Marlo Cruz, 11-Detective Luke Callaghan, 12-Training Officer Noelle Williams, 13-Detective Jerry Barber, 14-Sergeant Boyko, 15-Detective Jo Rosati"/>
    <s v="0-Missy Peregrym, 1-Gregory Smith, 2-Enuka Okuma, 3-Charlotte Sullivan, 4-Matt Gordon, 5-Ben Bass, 6-Travis Milne, 7-Peter Mooney, 8-Priscilla Faia, 9-Lyriq Bent, 10-Rachael Ancheril, 11-Eric Johnson, 12-Melanie Nicholls-King, 13-Noam Jenkins, 14-Aidan Devine, 15-Camille Sullivan"/>
    <s v="http://www.globaltv.com/rookieblue/"/>
  </r>
  <r>
    <s v="UFC Fight Night"/>
    <s v="UFC Fight Night is a part of the Ultimate Fighting Championship (UFC) which is the largest mixed martial arts promotion company in the world featuring most of the top-ranked fighters in the sport. Based in the United States, the UFC produces events worldwide. The organization showcases nine weight divisions and abides by the Unified Rules of Mixed Martial Arts. The UFC has held over 300 events to date. Dana White serves as the president of the UFC while brothers Frank and Lorenzo Fertitta control the UFC's parent company, Zuffa, LLC. The first UFC event was held on November 12, 1993 at the McNichols Sports Arena in Denver, Colorado. The purpose of the early UFC competitions was to identify the most effective martial art in a real fight between competitors of different fighting disciplines, including boxing, Brazilian jiu-jitsu, Sambo, wrestling, Muay Thai, karate, judo, and other styles. In subsequent competitions, fighters began adopting effective techniques from more than one discipline, which indirectly helped create an entirely separate style of fighting known as present-day mixed martial arts."/>
    <n v="185"/>
    <d v="2005-08-06T00:00:00"/>
    <m/>
    <x v="32"/>
    <x v="8"/>
    <x v="0"/>
    <s v="Unspecified"/>
    <n v="7.6"/>
    <x v="2"/>
    <s v="Saturday"/>
    <d v="1899-12-30T22:00:00"/>
    <n v="19"/>
    <n v="323"/>
    <n v="17"/>
    <m/>
    <m/>
    <s v="http://www.ufc.com/"/>
  </r>
  <r>
    <s v="Xena: Warrior Princess"/>
    <s v="&quot;In a time of ancient gods, warlords, and kings, a land in turmoil cried out for a hero. She was Xena, a mighty princess, forged in the heat of battle. The power... the passion... the danger... Her courage will change the world&quot;.This spin-off from Hercules: The Legendary Journeys (1995), Xena is a feisty and fearless warrior princess who fights everything evil along with her sidekick Gabrielle in Xena: Warrior Princess."/>
    <n v="60"/>
    <d v="1995-09-04T00:00:00"/>
    <d v="2001-06-25T00:00:00"/>
    <x v="2"/>
    <x v="0"/>
    <x v="0"/>
    <s v="Syndication"/>
    <n v="7.6"/>
    <x v="2"/>
    <s v="Not Specified"/>
    <n v="0"/>
    <n v="6"/>
    <n v="134"/>
    <n v="22"/>
    <s v="0-Xena, 1-Gabrielle"/>
    <s v="0-Lucy Lawless, 1-Renee O'Connor"/>
    <m/>
  </r>
  <r>
    <s v="Zero Hour"/>
    <s v="Zero Hour follows Hank Galliston, who has spent his life debunking myths, only to be drawn into one of the most compelling mysteries in human history after his wife's shocking disappearance."/>
    <n v="60"/>
    <d v="2013-02-14T00:00:00"/>
    <d v="2013-08-03T00:00:00"/>
    <x v="171"/>
    <x v="0"/>
    <x v="0"/>
    <s v="ABC"/>
    <n v="7.6"/>
    <x v="2"/>
    <s v="Saturday"/>
    <d v="1899-12-30T20:00:00"/>
    <n v="1"/>
    <n v="13"/>
    <n v="13"/>
    <s v="0-Hank Galliston, 1-Rebecca &quot;Beck&quot; Riley, 2-Arron Martin, 3-Rachel Lewis, 4-White Vincent, 5-Laila Galliston"/>
    <s v="0-Anthony Edwards, 1-Carmen Ejogo, 2-Scott Michael Foster, 3-Addison Timlin, 4-Michael Nyqvist, 5-Jacinda Barrett"/>
    <s v="https://abc.com/shows/zero-hour"/>
  </r>
  <r>
    <s v="Hellsing Ultimate"/>
    <s v="Hellsing Ultimate, unlike the 13-part &lt;i&gt;Hellsing&lt;/i&gt; series, follows the manga of the same name very closely. Alucard being the main protagonist and anti-hero/vampire. &lt;i&gt;Hellsing Ultimate&lt;/i&gt; is a 10-part series of OVAs whereby Alucard turns Sera's into a vampire. The main focus of the plot being on an enemy neo-nazi group."/>
    <n v="50"/>
    <d v="2006-02-10T00:00:00"/>
    <d v="2012-12-26T00:00:00"/>
    <x v="172"/>
    <x v="1"/>
    <x v="1"/>
    <s v="TBS"/>
    <n v="7.6"/>
    <x v="2"/>
    <s v="Wednesday"/>
    <d v="1899-12-30T12:00:00"/>
    <n v="1"/>
    <n v="10"/>
    <n v="10"/>
    <s v="0-Seras Victoria, 1-Alucard, 2-Sir Integra Fairbrook Wingates Hellsing, 3-Alexander Anderson"/>
    <s v="0-Fumiko Orikasa, 1-Jouji Nakata, 2-Yoshiko Sakakibara, 3-Norio Wakamoto"/>
    <m/>
  </r>
  <r>
    <s v="The Carbonaro Effect"/>
    <s v="truTV's hit comedic series The Carbonaro Effect features Michael Carbonaro, magician by trade and prankster at heart. In each new episode, Michael performs ingenious tricks on unsuspecting members of the public, all caught on hidden camera. Watch jaws drop when he causes a car to disappear into thin air or turns a tuft of hair into a living puppy. Whether posing as a coffee shop barista, museum curator or seemingly unremarkable store clerk, Michael Carbonaro's effect on people will leave you laughing out loud with his bewildering and thrilling illusions."/>
    <n v="30"/>
    <d v="2014-05-15T00:00:00"/>
    <d v="2020-01-02T00:00:00"/>
    <x v="17"/>
    <x v="7"/>
    <x v="0"/>
    <s v="truTV"/>
    <n v="7.6"/>
    <x v="2"/>
    <s v="Thursday"/>
    <d v="1899-12-30T22:00:00"/>
    <n v="5"/>
    <n v="92"/>
    <n v="18"/>
    <s v="0-Michael Carbonaro"/>
    <s v="0-Michael Carbonaro"/>
    <s v="http://www.trutv.com/shows/the-carbonaro-effect/index.html"/>
  </r>
  <r>
    <s v="Harry's Law"/>
    <s v="In Season 2, Harry is back with an attitude as she hones her courtroom arguments and winning style. On the heels of Harry's rising reputation, Harry's Law and Fine Shoes starts landing larger cases, and alongside her newfound success, Harry is looking to bring in some new hotshot attorneys to help out the team."/>
    <n v="60"/>
    <d v="2011-01-17T00:00:00"/>
    <d v="2012-05-27T00:00:00"/>
    <x v="52"/>
    <x v="0"/>
    <x v="0"/>
    <s v="NBC"/>
    <n v="7.6"/>
    <x v="2"/>
    <s v="Sunday"/>
    <d v="1899-12-30T20:00:00"/>
    <n v="2"/>
    <n v="34"/>
    <n v="17"/>
    <s v="0-Harriet 'Harry' Korn, 1-Adam Branch, 2-Jenna Backstrom, 3-Malcolm Davies, 4-Tommy Jefferson, 5-Cassie Reynolds, 6-Oliver &quot;Ollie&quot; Richard, 7-Phoebe Blake"/>
    <s v="0-Kathy Bates, 1-Nathan Corddry, 2-Brittany Snow, 3-Aml Ameen, 4-Christopher McDonald, 5-Karen Olivo, 6-Mark Valley, 7-Justine Lupe"/>
    <m/>
  </r>
  <r>
    <s v="Las Vegas"/>
    <s v="Take a spin on the wheel of TV's most electrifying series ever, Las Vegas. The slots are hot and the girls are even hotter starring some of today's biggest guest stars. Follow the fast-paced exploits and action-packed escapades at the Montecito Hotel and Casino with an elite Las Vegas surveillance team, led by commanding Big Ed Deline and his slick, good-looking right hand man, Danny McCoy. Along with the sexiest support team to hit the Strip, they're out to catch card-counting cheaters, costly streaks of random luck and the schemes of rival casinos. It's Sin City like you've never seen it before in the series Variety declares is &quot;Bottom line: Jackpot&quot;."/>
    <n v="60"/>
    <d v="2003-09-22T00:00:00"/>
    <d v="2008-02-15T00:00:00"/>
    <x v="5"/>
    <x v="0"/>
    <x v="0"/>
    <s v="NBC"/>
    <n v="7.6"/>
    <x v="2"/>
    <s v="Friday"/>
    <d v="1899-12-30T21:00:00"/>
    <n v="5"/>
    <n v="106"/>
    <n v="21"/>
    <s v="0-Samantha Jane &quot;Sam&quot; Marquez, 1-Danny McCoy, 2-Michael &quot;Mike&quot; Cannon, 3-Delinda Deline, 4-A.J. Cooper, 5-Edward Melvin &quot;Big Ed&quot; Deline, 6-Mary Connell, 7-Nessa Holt"/>
    <s v="0-Vanessa Marcil, 1-Josh Duhamel, 2-James Lesure, 3-Molly Sims, 4-Tom Selleck, 5-James Caan, 6-Nikki Cox, 7-Marsha Thomason"/>
    <m/>
  </r>
  <r>
    <s v="Detroit 1-8-7"/>
    <s v="Welcome to Detroit Homicide. These are the detectives who dedicate their lives to protecting a city they love. Get an insiders glimpse at what it means to serve and protect. It's their city, everything is personal."/>
    <n v="60"/>
    <d v="2010-09-21T00:00:00"/>
    <d v="2011-03-20T00:00:00"/>
    <x v="24"/>
    <x v="0"/>
    <x v="0"/>
    <s v="ABC"/>
    <n v="7.6"/>
    <x v="2"/>
    <s v="Tuesday"/>
    <d v="1899-12-30T22:00:00"/>
    <n v="1"/>
    <n v="18"/>
    <n v="18"/>
    <s v="0-Det. Ariana Sanchez, 1-Det. Louis Fitch, 2-Lt. Maureen Mason, 3-Det. Aman Mahajan, 4-Det. Damon Washington, 5-Det. John Stone, 6-Dr. Abbey Ward, 7-Sgt. Jesse Longford"/>
    <s v="0-Natalie Martinez, 1-Michael Imperioli, 2-Aisha Hinds, 3-Shaun Majumder, 4-Jon Michael Hill, 5-D.J. Cotrona, 6-Erin Cummings, 7-James McDaniel"/>
    <m/>
  </r>
  <r>
    <s v="Hawaii Five-0"/>
    <s v="Hawaii Five-0 is a contemporary take on the classic series about a new elite federalized task force whose mission is to wipe out the crime that washes up on the Islands' sun-drenched beaches. Detective Steve McGarrett, a decorated Naval officer-turned-cop, returned to Oahu to investigate his father's murder and stayed after Hawaii's former governor persuaded him to head up the new team: his rules, no red tape and full blanket authority to hunt down the biggest &quot;game&quot; in town. Joining McGarrett is Detective Danny &quot;Danno&quot; Williams, a relocated ex-New Jersey cop - a working man in paradise who prefers skyscrapers to the coastline - but who's committed to keeping the Islands safe for his young daughter; Chin Ho Kelly, an ex-Honolulu police detective and former protÃ©gÃ© of McGarrett's father who was wrongly accused of corruption; Dr. Max Bergman, the quirky coroner; Chin's cousin, Kono Kalakaua, a beautiful and fearless native; and Captain Lou Grover, who formerly headed Hawaii's SWAT unit. Joining them is Jerry Ortega, a former classmate of Chin's and the Island's local conspiracy theorist. The state's brash FIVE-0 unit, who may spar and jest among themselves, remain determined to eliminate the seedy elements from the 50th state."/>
    <n v="60"/>
    <d v="2010-09-20T00:00:00"/>
    <d v="2020-04-03T00:00:00"/>
    <x v="24"/>
    <x v="0"/>
    <x v="0"/>
    <s v="CBS"/>
    <n v="7.6"/>
    <x v="2"/>
    <s v="Friday"/>
    <d v="1899-12-30T21:00:00"/>
    <n v="10"/>
    <n v="240"/>
    <n v="24"/>
    <s v="0-Steven McGarrett, 1-Danny &quot;Danno&quot; Williams, 2-Chin Ho Kelly, 3-Kono Kalakaua, 4-Lou Grover, 5-Kamekona, 6-Sergeant Duke Lukela, 7-Dr. Max Bergman, 8-Jerry Ortega, 9-Adam Noshimuri, 10-Tani Rey, 11-Junior Reigns, 12-Catherine Rollins, 13-Dr. Noelani Cunha, 14-Lori Weston, 15-Quinn Liu"/>
    <s v="0-Alex O'Loughlin, 1-Scott Caan, 2-Daniel Dae Kim, 3-Grace Park, 4-Chi McBride, 5-Taylor Wily, 6-Dennis Chun, 7-Masi Oka, 8-Jorge Garcia, 9-Ian Anthony Dale, 10-Meaghan Rath, 11-Beulah Koale, 12-Michelle Borth, 13-Kimee Balmilero, 14-Lauren German, 15-Katrina Law"/>
    <s v="http://www.cbs.com/shows/hawaii_five_0/"/>
  </r>
  <r>
    <s v="Newhart"/>
    <s v="Bob Newhart returns to the TV as Dick Loudon, as he and his wife Joanna decide to leave life in New York City and buy a little inn in Vermont. Dick is a how-to book writer, who eventually becomes a local TV celebrity as host of &quot;Vermont Today.&quot;"/>
    <n v="30"/>
    <d v="1982-10-25T00:00:00"/>
    <d v="1990-05-21T00:00:00"/>
    <x v="17"/>
    <x v="0"/>
    <x v="0"/>
    <s v="CBS"/>
    <n v="7.6"/>
    <x v="2"/>
    <s v="Not Specified"/>
    <n v="0"/>
    <n v="8"/>
    <n v="184"/>
    <n v="23"/>
    <s v="0-Dick Loudon, 1-Joanna Loudon, 2-George Utley, 3-Stephanie Vanderkellen, 4-Michael Harris, 5-Kirk Devane, 6-Darryl #2, 7-Darryl #1, 8-Larry, 9-Chester Wanamaker, 10-Jim Dixon, 11-Leslie Vanderkellen"/>
    <s v="0-Bob Newhart, 1-Mary Frann, 2-Tom Poston, 3-Julia Duffy, 4-Peter Scolari, 5-Steven Kampmann, 6-John Voldstad, 7-Tony Papenfuss, 8-William Sanderson, 9-William Lanteau, 10-Thomas Hill, 11-Jennifer Holmes"/>
    <m/>
  </r>
  <r>
    <s v="Hit &amp; Miss"/>
    <s v="Mia's a contract killer with a big secret - she used to be a man. As the series starts her ex-girlfriend reveals that she's dying and that they had a child. The show follows Mia's trials as she tries to separate her killer instincts with her parental ones."/>
    <n v="60"/>
    <d v="2012-05-22T00:00:00"/>
    <d v="2012-06-26T00:00:00"/>
    <x v="24"/>
    <x v="0"/>
    <x v="0"/>
    <s v="Sky Atlantic"/>
    <n v="7.6"/>
    <x v="2"/>
    <s v="Tuesday"/>
    <d v="1899-12-30T22:00:00"/>
    <n v="1"/>
    <n v="6"/>
    <n v="6"/>
    <s v="0-Liam, 1-Mia Langan, 2-Ben, 3-Ryan Matthews, 4-Riley Matthews, 5-Eddie, 6-Levi Matthews, 7-Leonie Matthews, 8-John Baxter"/>
    <s v="0-Ben Crompton, 1-ChloÃ« Sevigny, 2-Jonas Armstrong, 3-Jorden Bennie, 4-Karla Crome, 5-Peter Wight, 6-Reece Noi, 7-Roma Christensen, 8-Vincent Regan"/>
    <s v="http://go.sky.com/tvboxsets/series/content/series/d03fc67462657310VgnVCM1000000b43150a____"/>
  </r>
  <r>
    <s v="Togetherness"/>
    <s v="Brett and Michelle are struggling to rekindle the spark in their relationship, which has puttered out from the stresses of marriage and children. When Brett's friend Alex and Michelle's sister, Tina, move in with them, the foursome engage in a tragically comedic struggle to follow their personal dreams, while still remaining good friends, siblings and spouses to each other.On March 25, 2016, it was announced that &lt;i&gt;Togetherness&lt;/i&gt; would not be renewed for a third season."/>
    <n v="31"/>
    <d v="2015-01-11T00:00:00"/>
    <d v="2016-04-10T00:00:00"/>
    <x v="17"/>
    <x v="0"/>
    <x v="0"/>
    <s v="HBO"/>
    <n v="7.6"/>
    <x v="2"/>
    <s v="Sunday"/>
    <d v="1899-12-30T22:30:00"/>
    <n v="2"/>
    <n v="16"/>
    <n v="8"/>
    <s v="0-Tina Morris, 1-Brett Pierson, 2-Michelle Pierson, 3-Alex Pappas, 4-Sophie Pierson"/>
    <s v="0-Amanda Peet, 1-Mark Duplass, 2-Melanie Lynskey, 3-Steve Zissis, 4-Abby Ryder Fortson"/>
    <s v="http://www.hbo.com/togetherness/"/>
  </r>
  <r>
    <s v="Wilfred"/>
    <s v="Everyone else sees Wilfred as a dog, but Ryan sees a crude, surly, irrepressibly brave and honest man in a dog suit."/>
    <n v="30"/>
    <d v="2011-06-23T00:00:00"/>
    <d v="2014-08-13T00:00:00"/>
    <x v="173"/>
    <x v="0"/>
    <x v="0"/>
    <s v="FXX"/>
    <n v="7.6"/>
    <x v="2"/>
    <s v="Wednesday"/>
    <d v="1899-12-30T22:00:00"/>
    <n v="4"/>
    <n v="49"/>
    <n v="12"/>
    <s v="0-Ryan, 1-Wilfred, 2-Jenna, 3-Kristen"/>
    <s v="0-Elijah Wood, 1-Jason Gann, 2-Fiona Gubelmann, 3-Dorian Brown"/>
    <s v="http://www.fxnetworks.com/wilfred"/>
  </r>
  <r>
    <s v="Simon &amp; Simon"/>
    <s v="Rick and AJ Simon are two brothers working as private investigators in San Diego, California. They have different ideas on how to solve problems: Rick more laid back while AJ is more business-like and thier cases take them all over California as well as Hawai'i and France. They are more than brothers, they are the best of friends."/>
    <n v="60"/>
    <d v="1981-11-24T00:00:00"/>
    <d v="1989-03-02T00:00:00"/>
    <x v="25"/>
    <x v="0"/>
    <x v="0"/>
    <s v="CBS"/>
    <n v="7.6"/>
    <x v="2"/>
    <s v="Thursday"/>
    <d v="1899-12-30T21:00:00"/>
    <n v="8"/>
    <n v="156"/>
    <n v="20"/>
    <s v="0-Rick Simon, 1-Andrew Jackson &quot;A.J.&quot; Simon, 2-Cecilia Simon, 3-Janet Fowler, 4-Myron Fowler, 5-Detective Marcel &quot;Downtown&quot; Brown"/>
    <s v="0-Gerald McRaney, 1-Jameson Parker, 2-Mary Carver, 3-Jeannie Wilson, 4-Eddie Barth, 5-Tim Reid"/>
    <m/>
  </r>
  <r>
    <s v="Robot Chicken"/>
    <s v="Robot Chicken uses stop-motion animation to bring pop-culture parodies to life in a modern take on the variety/sketch show format."/>
    <n v="15"/>
    <d v="2005-02-20T00:00:00"/>
    <m/>
    <x v="149"/>
    <x v="1"/>
    <x v="0"/>
    <s v="Adult Swim"/>
    <n v="7.6"/>
    <x v="2"/>
    <s v="Monday"/>
    <d v="1899-12-30T00:00:00"/>
    <n v="11"/>
    <n v="218"/>
    <n v="20"/>
    <s v="0-Additional Voices, 1-Jesus Christ, 2-Jesus Christ, 3-Jesus Christ, 4-Santa Claus, 5-Santa Claus, 6-Bloopers Host, 7-George W. Bush, 8-Wonder Woman, 9-Lex Luthor, 10-Robin, 11-Robin, 12-M. Night Shyamalan, 13-Darlene, 14-Darlene, 15-Darlene, 16-Tom Root, 17-Tom Root, 18-Bill Clinton, 19-Mother, 20-Snoop Dogg, 21-Sarah Michelle Gellar, 22-Bo Duke, 23-Keanu Reeves, 24-Gary Coleman, 25-Gary Coleman, 26-Luke Duke, 27-Sway, 28-Sway, 29-Moses, 30-Moses, 31-Fidel Castro, 32-KITT, 33-Batman, 34-Michael Knight, 35-Michael Knight, 36-Ryan Seacrest, 37-Herman the Clown, 38-Herman the Clown, 39-Cobra Commander, 40-Luke Skywalker, 41-Luke Skywalker, 42-Corey Feldman, 43-Corey Feldman, 44-Easter Bunny, 45-Little Girl, 46-Gleek, 47-Teri Hatcher, 48-The Hulk, 49-Additional Voices, 50-Gray Alien #1, 51-Woman, 52-Suk Lee, 53-Hillary Clinton, 54-Female ENN News Anchor, 55-Pat O'Brien, 56-Destro, 57-Lion-O, 58-William Shatner, 59-Adolf Hitler, 60-Adolf Hitler, 61-Man, 62-Buddha, 63-Buddha, 64-The Nerd, 65-Doug Goldstein, 66-Doug Goldstein, 67-Mrs. Claus, 68-Mrs. Claus, 69-Announcer, 70-Phyllis Diller, 71-Seth Green, 72-Keith Crofford, 73-Hillary Duff, 74-Rachael Leigh Cook, 75-Jerry Poppendaddi, 76-Reginald 'Red' Forman, 77-Mario, 78-Female Unicorn, 79-Burt Reynolds, 80-Topher Grace, 81-Fez, 82-Mark Hamill, 83-Jazz, 84-Scarecrow, 85-Corky, 86-Conrad Bain, 87-Squirtle, 88-Cylon, 89-Pikachu, 90-Wiseass, 91-Prowl, 92-'So Hungry' Man, 93-Ironhide, 94-Human Torch, 95-Commander Adama, 96-Optimus Prime, 97-Agent Dana Scully, 98-Phyllis Coates, 99-Tiffany Montgomery, 100-George Reeves, 101-One-Sided Fistfights Announcer, 102-Ratchet, 103-Kool-Aid Man, 104-Lance, 105-Hunk, 106-Robeast, 107-'Secrets of the Animal Kingdom' Narrator, 108-Harry Potter, 109-Roy O. Disney, 110-Pidge, 111-Space Mouse, 112-Hyena, 113-Lemmings, 114-Elian Gonzalez, 115-Keith, 116-Knife, 117-Lion, 118-Man, 119-Galaxy Garrison News, 120-Disney Associate, 121-Walt Disney, 122-JFK's Bodyguard, 123-Lemming, 124-Cyclops, 125-Mrs. McNally's 3rd Grader #1, 126-Spritle, 127-Chim-Chim, 128-Speed Racer, 129-Dr. Patchet, 130-Merman, 131-Green Alien, 132-Old Men, 133-Male Dragon, 134-Dominic Toretto, 135-Victor Prinzim, 136-Don DeLuise, 137-Eric Forman, 138-Mrs. McNally's 3rd Grader #2, 139-Michael Kelso, 140-Steve the Unicorn, 141-Mrs. McNally's 3rd Grader #3, 142-Sheriff Rosco Coltrane, 143-Wario, 144-Steven Hyde, 145-Scott Trakker, 146-Jon Baker, 147-Minotaur, 148-Noah, 149-Giraffe, 150-Luigi, 151-J. J. McClure, 152-Kitty Forman, 153-Matt Trakker, 154-Satan, 155-Senor Clean, 156-Steven Tyler, 157-Lettuce-Head Kids, 158-Janice, 159-Buffy Summers, 160-Sarah's Friend, 161-Female Announcer, 162-Muffin's Owner, 163-Harrison Ford, 164-Chucky, 165-Sen. Thad Generic, 166-News Anchor, 167-Mr. Muggs' Owner, 168-Sean O'Keefe, 169-Adult Swim Viewer, 170-Dr. Teeth, 171-Animal, 172-Floyd Pepper, 173-Teenager, 174-Pilot, 175-Spider-Man, 176-Al Roker, 177-Fred Rogers, 178-Gil Grissom, 179-Peter, 180-Father, 181-Mother, 182-Mumm-Ra, 183-Tooth Fairy, 184-Co-Pilot, 185-Dr. Al Robbins, 186-Cop, 187-Male Passenger, 188-News Anchor, 189-Skeletor, 190-Female Passenger, 191-Katie Couric, 192-News Anchor #2, 193-Tarzan, 194-Spoilers Host, 195-Dil, 196-Beavis, 197-Snoopy, 198-Darth Vader, 199-The Great Pumpkin, 200-Fruit Vendor, 201-Sir Wimperton Cornswallow, 202-Uncle Sam, 203-Paul, 204-Butt-Head, 205-Snail, 206-Surgeon, 207-Ivy Walker, 208-Starfire, 209-Raven, 210-Woman, 211-Lucy van Pelt, 212-Sally Brown, 213-Marcie, 214-Linus van Pelt, 215-Charlie Brown, 216-Pimp Host, 217-Alex, 218-Lavonda, 219-Barry, 220-Surreal Life Narrator, 221-Vanilla Ice, 222-Ray Griffith, 223-Ron Jeremy, 224-Erik Estrada, 225-Leonard Nimoy, 226-Debbie Benton, 227-MC Hammer, 228-Borg Cosplayer, 229-Amy, 230-Cheerleader Stick, 231-Vince Neil, 232-Kid, 233-Wookie Cosplayer, 234-Jedi Cosplayer, 235-Emmanuel Lewis, 236-Probe Droid, 237-Yoda Cosplayer, 238-Wheelchair Attendee, 239-Cheerleader Stick, 240-Doctor, 241-Mr. Johnson, 242-Spock Cosplayer, 243-Joel Schumacher's Bodyguard, 244-Falcon, 245-Frankenberry, 246-Bob Marley, 247-Catwoman, 248-Elle Driver, 249-Kristin Holt, 250-Superman, 251-Khan Noonien Singh, 252-Host of 'Who Poop Last?', 253-Booberry, 254-Ving Rhames, 255-Daniel LaRusso, 256-Scorpion, 257-Donatello, 258-Hello Kitty, 259-Hong Kong Phooey, 260-Storm Shadow, 261-Britney Spears, 262-Lance Bass, 263-Chris Kirkpatrick, 264-Joey Fatone, 265-Michelangelo, 266-Yakuza, 267-Grey Alien Chef, 268-Justin Timberlake, 269-Leonardo, 270-Plumber, 271-Gray Alien #2, 272-Bhavna Shyamalan, 273-Ashlee Simpson, 274-Pat Morita, 275-JC Chasez, 276-Raphael, 277-Pizza Guy, 278-Cow, 279-'Hollywood Spotlight' Narrator, 280-Salem, 281-Teela, 282-'White' Michael Jackson, 283-Gray Alien #2, 284-Sabrina Spellman, 285-Female Newscaster, 286-Prince Adam, 287-Eternian Farmer, 288-Man-At-Arms, 289-Male Newscaster, 290-Pyramid Contestant, 291-Sabrina's Friend, 292-Reporter, 293-Ang Lee, 294-'Black' Michael Jackson, 295-Squirrel, 296-Male ENN News Anchor, 297-Pinocchio, 298-Flasher, 299-Additional Voices, 300-Sam Beckett, 301-Todd the Atheist, 302-Al Calavicci, 303-Otto Frank, 304-Chad Michael Murray, 305-Michael Moore, 306-Soundwave, 307-Thug #2, 308-French Woman, 309-TiVo Addict's Mom, 310-TiVo Addict, 311-Uncle Chu, 312-She-Ra, 313-Teacher, 314-Woman, 315-Uncle Steve, 316-Shipwreck, 317-Lizzie McGuire, 318-KRP Salesperson, 319-Reporter, 320-Archangel, 321-Snarf, 322-Man, 323-General, 324-Rick Salomon, 325-Todd's Friend #1, 326-Todd's Friend #2, 327-Serial Killer Clown, 328-TiVo Addict's Boss, 329-Mosquitos, 330-He-Man, 331-Buck McCoy, 332-Orville Wright, 333-Wilbur Wright, 334-Chief Raining Stereotype, 335-Dumplestiltskin, 336-Dog, 337-Conan O'Brien, 338-Rod Paige, 339-Jury Foreman, 340-Little Boy, 341-Pirate Captain, 342-Doctor, 343-Defendant, 344-Pizza Customer, 345-Eve, 346-Little Sally, 347-Jury Member, 348-Oprah Winfrey, 349-Gymnast, 350-Mrs. Herring, 351-Benjamin Franklin, 352-Rod Sterling, 353-Judge, 354-TRL Girl, 355-Skull Island Chief, 356-Gargamel, 357-Lynndie England, 358-Wife, 359-Brainy Smurf, 360-Policeman Smurf, 361-Carmelita Caylo, 362-Woman, 363-Jokey Smurf, 364-Homer Simpson, 365-Marge Simpson, 366-Baby Pigeon, 367-Papa Smurf, 368-Explorer, 369-Convict, 370-Apu, 371-Husband, 372-Scissors, 373-Father Pigeon, 374-Major Bludd, 375-Dr. Mindbender, 376-David Letterman, 377-Luna, 378-Mummy, 379-Queen Beryl, 380-Heather Donahue, 381-Housewife, 382-Baroness, 383-Doug's Girlfriend, 384-Potato Chip, 385-Crimson Guardsman, 386-Burglar, 387-Assistant, 388-Sailor Moon, 389-Scarlett Johansson, 390-Della Bea Robinson, 391-Michael C. Williams, 392-Eddie Buttskin, 393-COBRA Cadet, 394-Radio DJ, 395-Redneck Father, 396-Potato Chip #2, 397-Bird, 398-Burglar #2, 399-COBRA Soldier, 400-Camerawoman, 401-Redneck Mother, 402-Grandma Fu, 403-Rosie the Robot, 404-W. C. Cogswell, 405-Olsen Twins Associate #3, 406-Del Spooner, 407-Elroy Jetson, 408-Steve's Son, 409-Mr. Spacely, 410-Astro, 411-Valet's Friend, 412-Olsen Twins Associate #2, 413-Camel, 414-Judge, 415-Olsen Twins Associate #1, 416-Construction Worker, 417-Ashley Olsen, 418-Judy Jetson, 419-Michael's Girlfriend, 420-Steve's Wife, 421-Steve's Daughter, 422-Mary-Kate Olsen, 423-Mother, 424-Tupac Shakur, 425-George Washington, 426-Jared Fogle, 427-Frosty the Snowman, 428-Gidget the Taco Bell Chihuahua, 429-Jaws, 430-Chief Martin Brody, 431-H. M. 'Howling Mad' Murdock, 432-Biggie Smalls, 433-Frankenstein's Monster, 434-Bumble, 435-Ugly Daughter, 436-Attractive Daughter, 437-Girl, 438-Templeton 'Faceman' Peck, 439-Bride of Frankenstein, 440-Brandon's Mother, 441-Hermey the Elf, 442-Steven Spielberg, 443-Quint, 444-Matt Hooper, 445-Excited Elf Child, 446-Boy, 447-Betsy Ross, 448-Blitzen, 449-Pickles the Clown, 450-News Anchor, 451-Thug Leader, 452-Bosco 'B. A.' Baracus, 453-Mr. Owl, 454-John 'Hannibal' Smith, 455-Attractive Daughter's Father, 456-Thug, 457-Strawberry Shortcake, 458-Little Girl, 459-Jason Voorhees, 460-Old Man Phillips, 461-Mr. Joe, 462-Velma Dinkley, 463-Asian Masseuse, 464-Blueberry Muffin, 465-Scooby-Doo, 466-Mrs. Dorsey, 467-Daphne Blake, 468-Samara Morgan, 469-Soccer Player, 470-Emily the Spy, 471-Don Knotts, 472-Shaggy Rogers, 473-Little Boy, 474-Fred Jones, 475-Announcer, 476-Christopher Walken, 477-Host, 478-Soldier, 479-Boy, 480-Frogger, 481-Mr. Wembley, 482-Mayor McCheese, 483-Reporter #2, 484-Hamburglar, 485-Professor, 486-Goyfinger, 487-Poopdeck Pappy, 488-Clarence, 489-Bluto, 490-Victor, 491-Ponda, 492-Baba, 493-Wimpy, 494-Popeye, 495-Additional Voices, 496-Dr. Evazan, 497-Olive Oyl, 498-Susan, 499-Corpse Bride, 500-Douglas, 501-Rodgers, 502-Mrs. McNally's 3rd Graders, 503-Reporter #1, 504-Ross Hashanah, 505-Additional Voices, 506-Ponda Baba's Boss, 507-Drew Barrymore, 508-Woman, 509-Freddy Kruegger, 510-Roland Emmerich, 511-Dr. Niko Tatopolous, 512-Shamrock Bear, 513-Pinhead, 514-Additional Voices, 515-Starfish, 516-Dean Devlin, 517-Sponge, 518-Ghostface, 519-Franklin D. Roosevelt, 520-Man, 521-Julie Chen, 522-Keira Knightley, 523-Pennywise, 524-Dean Cain, 525-William Clark, 526-Father, 527-NASN Scientist, 528-Macauley Culkin, 529-Bullied Boy, 530-Napoleon Bonamite, 531-Astronaut, 532-Bully's Friend, 533-Little Boy, 534-Gay Announcer, 535-Food, 536-Mila Kunis, 537-Little Girl, 538-Breckin Meyer, 539-Barry McGuire, 540-Meriweather Lewis, 541-Pedro Sanchez, 542-Domino's Pizzaman, 543-Teen, 544-Jan Brady, 545-Greg Brady, 546-Peter Brady, 547-Alice Nelson, 548-Cindy Brady, 549-Announcer, 550-Michael Lazzo, 551-Space Ghost, 552-Unicorn, 553-Peter Griffin, 554-Mike Brady, 555-Terrorism Narrator, 556-Frank the Invader, 557-Carol Brady, 558-Marcia Brady, 559-Skater McGee, 560-Master Shake, 561-Narrator, 562-Jenna Bush, 563-Paul Revere, 564-Time Traveler, 565-Corey Haim, 566-Teacher, 567-Man, 568-Emily Elizabeth, 569-Girl, 570-Woman, 571-Barber, 572-Barbara Pierce Bush, 573-Man, 574-Dustin Diamond, 575-Mr. Howard, 576-Announcer, 577-J. K. Rowling, 578-Vicky, 579-Swedish Chef's Wife, 580-Swedish Chef, 581-Pet Shop Owner, 582-Additional Voices, 583-Goku, 584-Little Drummer Boy, 585-Tetsuo, 586-Rudolph, 587-Sydney Bristow, 588-Barney the Dinosaur, 589-Inspector Gadget, 590-Hooker, 591-Lego Servant, 592-Gohan, 593-Nutcracker, 594-Composite Santa Claus, 595-Michael Vaughn, 596-Lego Pharoah, 597-Fred Flintstone, 598-Barney Rubble, 599-Reindeer, 600-Wilma Flintstone, 601-Betty Rubble, 602-Hector, 603-Mecha Godzilla, 604-Gopher #2, 605-Blossom, 606-Bubbles, 607-Buttercup, 608-Professor Utonium, 609-Mrs. Godzilla, 610-Amanda Bynes, 611-Used Car Salesman, 612-Lindsay Lohan, 613-Jeannie, 614-Gopher #1, 615-Doctor, 616-Sean Connery, 617-Dina Lohan"/>
    <s v="0-Seth Green, 1-Michael Benyaer, 2-Seth Green, 3-Breckin Meyer, 4-Michael Benyaer, 5-Seth Green, 6-Jamie Kaler, 7-Seth Green, 8-Alex Borstein, 9-Donald Faison, 10-Seth Green, 11-Dan Milano, 12-Seth Green, 13-Seth Green, 14-Erika Christensen, 15-Scarlett Johansson, 16-Seth Green, 17-Lance Bass, 18-Seth Green, 19-Chad Morgan, 20-Seth Green, 21-Sarah Michelle Gellar, 22-Seth Green, 23-Seth Green, 24-Seth Green, 25-Donald Faison, 26-Macaulay Culkin, 27-Breckin Meyer, 28-Terrance Jones, 29-Michael Benyaer, 30-Seth Green, 31-Abraham Benrubi, 32-Seth Green, 33-Seth Green, 34-Breckin Meyer, 35-Ashton Kutcher, 36-Ryan Seacrest, 37-Seth Green, 38-Dan Milano, 39-Seth Green, 40-Mark Hamill, 41-Bob Bergen, 42-Seth Green, 43-Corey Feldman, 44-Seth Green, 45-Chad Morgan, 46-Seth Green, 47-Chad Morgan, 48-Adam Talbot, 49-Chad Morgan, 50-Adam Talbot, 51-Leah Ann Cevoli, 52-Chad Morgan, 53-Chad Morgan, 54-Chad Morgan, 55-Pat O'Brien, 56-Seth Green, 57-Seth MacFarlane, 58-Fred Tatasciore, 59-Seth Green, 60-Fred Tatasciore, 61-Dan Milano, 62-Seth Green, 63-Scott Adsit, 64-Seth Green, 65-Seth Green, 66-Breckin Meyer, 67-Chad Morgan, 68-Phyllis Diller, 69-Seth Green, 70-Phyllis Diller, 71-Seth Green, 72-Keith Crofford, 73-Chad Morgan, 74-Rachael Leigh Cook, 75-Seth MacFarlane, 76-Kurtwood Smith, 77-Matthew Lillard, 78-Mila Kunis, 79-Burt Reynolds, 80-Topher Grace, 81-Wilmer Valderrama, 82-Mark Hamill, 83-Seth Green, 84-Seth Green, 85-Seth Green, 86-Seth Green, 87-Seth Green, 88-Seth Green, 89-Macaulay Culkin, 90-Macaulay Culkin, 91-Dan Milano, 92-Dan Milano, 93-Dax Shepard, 94-Dax Shepard, 95-Dax Shepard, 96-Abraham Benrubi, 97-Chad Morgan, 98-Chad Morgan, 99-Chad Morgan, 100-Terrance Jones, 101-Terrance Jones, 102-Seth MacFarlane, 103-Seth Green, 104-Seth Green, 105-Seth Green, 106-Seth Green, 107-Seth Green, 108-Seth Green, 109-Seth Green, 110-Dan Milano, 111-Dan Milano, 112-Dan Milano, 113-Dan Milano, 114-Dan Milano, 115-Michael Benyaer, 116-Michael Benyaer, 117-Michael Benyaer, 118-Michael Benyaer, 119-Mike Henry, 120-Mike Henry, 121-Kurtwood Smith, 122-Kurtwood Smith, 123-Kurtwood Smith, 124-Seth Green, 125-Seth Green, 126-Seth Green, 127-Seth Green, 128-Seth Green, 129-Seth Green, 130-Seth Green, 131-Seth Green, 132-Seth Green, 133-Abraham Benrubi, 134-Abraham Benrubi, 135-Dom DeLuise, 136-Dom DeLuise, 137-Topher Grace, 138-Mila Kunis, 139-Ashton Kutcher, 140-Matthew Lillard, 141-Matthew Lillard, 142-Matthew Lillard, 143-Matthew Lillard, 144-Danny Masterson, 145-Danny Masterson, 146-Danny Masterson, 147-Dan Milano, 148-Dan Milano, 149-Dan Milano, 150-Dan Milano, 151-Burt Reynolds, 152-Debra Jo Rupp, 153-Kurtwood Smith, 154-Seth Green, 155-Seth Green, 156-Seth Green, 157-Seth Green, 158-Seth Green, 159-Sarah Michelle Gellar, 160-Sarah Michelle Gellar, 161-Sarah Michelle Gellar, 162-Sarah Michelle Gellar, 163-Mark Hamill, 164-Mark Hamill, 165-Mike Henry, 166-Mike Henry, 167-Mike Henry, 168-Dan Milano, 169-Dan Milano, 170-Dan Milano, 171-Dan Milano, 172-Dan Milano, 173-Dan Milano, 174-Seth Green, 175-Seth Green, 176-Seth Green, 177-Seth Green, 178-Seth Green, 179-Seth Green, 180-Seth Green, 181-Erika Christensen, 182-Donald Faison, 183-Scarlett Johansson, 184-Jamie Kaler, 185-Jamie Kaler, 186-Breckin Meyer, 187-Breckin Meyer, 188-Breckin Meyer, 189-Dan Milano, 190-Chad Morgan, 191-Chad Morgan, 192-Chad Morgan, 193-Seth Green, 194-Seth Green, 195-Seth Green, 196-Seth Green, 197-Seth Green, 198-Abraham Benrubi, 199-Abraham Benrubi, 200-Abraham Benrubi, 201-Mark Hamill, 202-Breckin Meyer, 203-Dan Milano, 204-Dan Milano, 205-Dan Milano, 206-Dan Milano, 207-Chad Morgan, 208-Chad Morgan, 209-Chad Morgan, 210-Chad Morgan, 211-Katelin Petersen, 212-Katelin Petersen, 213-Katelin Petersen, 214-Rory Thost, 215-Rory Thost, 216-Seth Green, 217-Seth Green, 218-Seth Green, 219-Seth Green, 220-Seth Green, 221-Seth Green, 222-Seth Green, 223-Michael Benyaer, 224-Michael Benyaer, 225-Michael Benyaer, 226-Erika Christensen, 227-Donald Faison, 228-Donald Faison, 229-Scarlett Johansson, 230-Scarlett Johansson, 231-Breckin Meyer, 232-Breckin Meyer, 233-Breckin Meyer, 234-Breckin Meyer, 235-Dan Milano, 236-Dan Milano, 237-Dan Milano, 238-Dan Milano, 239-Chad Morgan, 240-Adam Talbot, 241-Adam Talbot, 242-Adam Talbot, 243-Adam Talbot, 244-Seth Green, 245-Seth Green, 246-Seth Green, 247-Alex Borstein, 248-Chad Morgan, 249-Chad Morgan, 250-Breckin Meyer, 251-Breckin Meyer, 252-Michael Benyaer, 253-Dan Milano, 254-Abraham Benrubi, 255-Seth Green, 256-Seth Green, 257-Seth Green, 258-Seth Green, 259-Seth Green, 260-Seth Green, 261-Seth Green, 262-Lance Bass, 263-Lance Bass, 264-Joey Fatone, 265-Joey Fatone, 266-Mark Hamill, 267-Mark Hamill, 268-Breckin Meyer, 269-Breckin Meyer, 270-Breckin Meyer, 271-Breckin Meyer, 272-Chad Morgan, 273-Chad Morgan, 274-Pat Morita, 275-Adam Talbot, 276-Adam Talbot, 277-Adam Talbot, 278-Adam Talbot, 279-Seth Green, 280-Seth Green, 281-Seth Green, 282-Seth Green, 283-Seth Green, 284-Leah Ann Cevoli, 285-Leah Ann Cevoli, 286-Macaulay Culkin, 287-Macaulay Culkin, 288-Jamie Kaler, 289-Jamie Kaler, 290-Mila Kunis, 291-Mila Kunis, 292-Mila Kunis, 293-Phil LaMarr, 294-Phil LaMarr, 295-Phil LaMarr, 296-Seth MacFarlane, 297-Adam Talbot, 298-Adam Talbot, 299-Adam Talbot, 300-Seth Green, 301-Seth Green, 302-Seth Green, 303-Seth Green, 304-Seth Green, 305-Seth Green, 306-Seth Green, 307-Seth Green, 308-Alex Borstein, 309-Alex Borstein, 310-Ashton Kutcher, 311-Ashton Kutcher, 312-Jordan Ladd, 313-Jordan Ladd, 314-Jordan Ladd, 315-Breckin Meyer, 316-Breckin Meyer, 317-Chad Morgan, 318-Chad Morgan, 319-Chad Morgan, 320-Adam Talbot, 321-Adam Talbot, 322-Adam Talbot, 323-Adam Talbot, 324-Fred Tatasciore, 325-Fred Tatasciore, 326-Victor Yerrid, 327-Victor Yerrid, 328-Victor Yerrid, 329-Victor Yerrid, 330-Adam Talbot, 331-Seth Green, 332-Seth Green, 333-Seth Green, 334-Seth Green, 335-Seth Green, 336-Seth Green, 337-Conan O'Brien, 338-Conan O'Brien, 339-Conan O'Brien, 340-Dan Milano, 341-Dan Milano, 342-Dan Milano, 343-Dan Milano, 344-Chad Morgan, 345-Chad Morgan, 346-Chad Morgan, 347-Chad Morgan, 348-Pamala Tyson, 349-Pamala Tyson, 350-Pamala Tyson, 351-Victor Yerrid, 352-Victor Yerrid, 353-Victor Yerrid, 354-Seth Green, 355-Seth Green, 356-Seth Green, 357-Leah Ann Cevoli, 358-Leah Ann Cevoli, 359-Danny Goldman, 360-Danny Goldman, 361-Ginnifer Goodwin, 362-Ginnifer Goodwin, 363-Breckin Meyer, 364-Dan Milano, 365-Dan Milano, 366-Dan Milano, 367-Dan Milano, 368-Stuart Townsend, 369-Victor Yerrid, 370-Victor Yerrid, 371-Victor Yerrid, 372-Victor Yerrid, 373-Victor Yerrid, 374-Seth Green, 375-Seth Green, 376-Seth Green, 377-Seth Green, 378-Seth Green, 379-Leah Ann Cevoli, 380-Leah Ann Cevoli, 381-Leah Ann Cevoli, 382-Sarah Michelle Gellar, 383-Sarah Michelle Gellar, 384-Mark Hamill, 385-Mark Hamill, 386-Mark Hamill, 387-Mark Hamill, 388-Scarlett Johansson, 389-Scarlett Johansson, 390-Scarlett Johansson, 391-Jamie Kaler, 392-Jamie Kaler, 393-Danny Masterson, 394-Danny Masterson, 395-Danny Masterson, 396-Dan Milano, 397-Dan Milano, 398-Dan Milano, 399-Dan Milano, 400-Chad Morgan, 401-Chad Morgan, 402-Seth Green, 403-Seth Green, 404-Seth Green, 405-Seth Green, 406-Donald Faison, 407-Donald Faison, 408-Donald Faison, 409-Mike Henry, 410-Mike Henry, 411-Mike Henry, 412-Mike Henry, 413-Mike Henry, 414-Mike Henry, 415-Breckin Meyer, 416-Breckin Meyer, 417-Chad Morgan, 418-Chad Morgan, 419-Chad Morgan, 420-Chad Morgan, 421-Chad Morgan, 422-Ming-Na Wen, 423-Ming-Na Wen, 424-Seth Green, 425-Seth Green, 426-Seth Green, 427-Seth Green, 428-Seth Green, 429-Seth Green, 430-Seth Green, 431-Seth Green, 432-Abraham Benrubi, 433-Abraham Benrubi, 434-Abraham Benrubi, 435-Alex Borstein, 436-Leah Ann Cevoli, 437-Leah Ann Cevoli, 438-Ashton Kutcher, 439-Jordan Ladd, 440-Jordan Ladd, 441-Seth MacFarlane, 442-Dan Milano, 443-Dan Milano, 444-Dan Milano, 445-Dan Milano, 446-Dan Milano, 447-Chad Morgan, 448-Dax Shepard, 449-Dax Shepard, 450-Dax Shepard, 451-Dax Shepard, 452-Fred Tatasciore, 453-Victor Yerrid, 454-Victor Yerrid, 455-Victor Yerrid, 456-Victor Yerrid, 457-Amy Smart, 458-Amy Smart, 459-Seth Green, 460-Seth Green, 461-Seth Green, 462-Linda Cardellini, 463-Linda Cardellini, 464-Linda Cardellini, 465-Dave Coulier, 466-Phyllis Diller, 467-Sarah Michelle Gellar, 468-Sarah Michelle Gellar, 469-Sarah Michelle Gellar, 470-Melissa Joan Hart, 471-Don Knotts, 472-Matthew Lillard, 473-Matthew Lillard, 474-Freddie Prinze, Jr., 475-Freddie Prinze, Jr., 476-Fred Tatasciore, 477-Seth Green, 478-Seth Green, 479-Seth Green, 480-Seth Green, 481-Seth Green, 482-Seth Green, 483-Seth Green, 484-Seth Green, 485-Seth Green, 486-Seth Green, 487-Seth Green, 488-Seth Green, 489-Seth Green, 490-Seth Green, 491-Seth Green, 492-Seth Green, 493-Scott Adsit, 494-Dave Coulier, 495-Alan Cumming, 496-Donald Faison, 497-Kelly Hu, 498-Mila Kunis, 499-Mila Kunis, 500-Phil LaMarr, 501-George Lowe, 502-Shane McRae, 503-Breckin Meyer, 504-Breckin Meyer, 505-Dan Milano, 506-Conan O'Brien, 507-Amy Smart, 508-Amy Smart, 509-Seth Green, 510-Seth Green, 511-Seth Green, 512-Scott Adsit, 513-Scott Adsit, 514-Scott Adsit, 515-Dave Coulier, 516-Macaulay Culkin, 517-Macaulay Culkin, 518-Roger Jackson, 519-Roger Jackson, 520-Roger Jackson, 521-Kelly Hu, 522-Kelly Hu, 523-Seth Green, 524-Dean Cain, 525-Dean Cain, 526-Dean Cain, 527-Dean Cain, 528-Macaulay Culkin, 529-Macaulay Culkin, 530-Jon Heder, 531-Jon Heder, 532-Jon Heder, 533-Jamie Kaler, 534-Jamie Kaler, 535-Jamie Kaler, 536-Mila Kunis, 537-Mila Kunis, 538-Breckin Meyer, 539-Breckin Meyer, 540-Chad Morgan, 541-Efren Ramirez, 542-Efren Ramirez, 543-Efren Ramirez, 544-Seth Green, 545-Seth Green, 546-Seth Green, 547-Alex Borstein, 548-Alex Borstein, 549-Jamie Kaler, 550-Michael Lazzo, 551-George Lowe, 552-George Lowe, 553-Seth MacFarlane, 554-Seth MacFarlane, 555-Seth MacFarlane, 556-Breckin Meyer, 557-Chad Morgan, 558-Chad Morgan, 559-Christian Slater, 560-Dana Snyder, 561-Fred Tatasciore, 562-Seth Green, 563-Seth Green, 564-Seth Green, 565-Corey Haim, 566-Corey Haim, 567-Corey Haim, 568-Mila Kunis, 569-Mila Kunis, 570-Mila Kunis, 571-Seth MacFarlane, 572-Breckin Meyer, 573-Breckin Meyer, 574-Dan Milano, 575-Dan Milano, 576-Dan Milano, 577-Chad Morgan, 578-Chad Morgan, 579-Chad Morgan, 580-Victor Yerrid, 581-Victor Yerrid, 582-Victor Yerrid, 583-Seth Green, 584-Seth Green, 585-Seth Green, 586-Seth Green, 587-Seth Green, 588-Seth Green, 589-Seth Green, 590-Phyllis Diller, 591-Jamie Kaler, 592-Dan Milano, 593-Dan Milano, 594-Christian Slater, 595-Christian Slater, 596-Dana Snyder, 597-Stephen Stanton, 598-Stephen Stanton, 599-Stephen Stanton, 600-Lisa Sundstedt, 601-Lisa Sundstedt, 602-Seth Green, 603-Seth Green, 604-Seth Green, 605-Seth Green, 606-Seth Green, 607-Seth Green, 608-Abraham Benrubi, 609-Ginnifer Goodwin, 610-Ginnifer Goodwin, 611-Jamie Kaler, 612-Breckin Meyer, 613-Chad Morgan, 614-Dana Snyder, 615-Dana Snyder, 616-Fred Tatasciore, 617-Michelle Trachtenberg"/>
    <s v="http://www.adultswim.com/videos/robot-chicken/"/>
  </r>
  <r>
    <s v="Terra Nova"/>
    <s v="From executive producers Steven Spielberg Peter Chernin, RenÃ© Echevarria and Brannon Braga comes an epic family adventure 85 million years in the making. Terra Nova follows an ordinary family on an incredible journey back in time to prehistoric Earth as a small part of a daring experiment to save the human race. In the year 2149, the world is dying. The planet is overdeveloped and overcrowded, with the majority of plant and animal life extinct. The future of mankind is in jeopardy, and its only hope for survival is in the distant past. When scientists at the FERMI Particle Accelerator unexpectedly discovered a fracture in time that made it possible to construct a portal into primeval history, the bold notion was born to resettle humanity in the past - a second chance to rebuild civilization and get it right this time."/>
    <n v="60"/>
    <d v="2011-09-26T00:00:00"/>
    <d v="2011-12-19T00:00:00"/>
    <x v="10"/>
    <x v="0"/>
    <x v="0"/>
    <s v="FOX"/>
    <n v="7.6"/>
    <x v="2"/>
    <s v="Monday"/>
    <d v="1899-12-30T20:00:00"/>
    <n v="1"/>
    <n v="13"/>
    <n v="13"/>
    <s v="0-Skye Alexandria Tate, 1-James &quot;Jim&quot; Shannon, 2-Dr. Elisabeth Shannon, 3-Mira, 4-Josh Shannon, 5-Maddy Shannon, 6-Zoe Shannon, 7-Commander Nathaniel Taylor, 8-Dr. Malcolm Wallace"/>
    <s v="0-Allison Miller, 1-Jason O'Mara, 2-Shelley Conn, 3-Christine Adams, 4-Landon Liboiron, 5-Naomi Scott, 6-Alana Mansour, 7-Stephen Lang, 8-Rod Hallett"/>
    <m/>
  </r>
  <r>
    <s v="The Flash"/>
    <s v="The Flash is Barry Allen, a police scientist, who was working one night during a terrible thunder storm when a bolt of lightning crashes through the lab window, electrocuting him. Barry survives and soon learns that he is now able to move at almost incomprehensible speed."/>
    <n v="62"/>
    <d v="1990-09-20T00:00:00"/>
    <d v="1991-05-18T00:00:00"/>
    <x v="10"/>
    <x v="0"/>
    <x v="0"/>
    <s v="CBS"/>
    <n v="7.6"/>
    <x v="2"/>
    <s v="Not Specified"/>
    <d v="1899-12-30T20:30:00"/>
    <n v="1"/>
    <n v="22"/>
    <n v="22"/>
    <s v="0-Barry Allen / The Flash, 1-Julio Mendez, 2-Dr. Christina 'Tina' McGee"/>
    <s v="0-John Wesley Shipp, 1-Alex DÃ©sert, 2-Amanda Pays"/>
    <m/>
  </r>
  <r>
    <s v="Dirt"/>
    <s v="Dirt features Hollywood scandals ripped from the headlines. Lucy Spiller is the stalwart, unrelenting editor-in-chief of the tabloid magazine Dirt Now. With an uncanny sixth sense for the truth and an infallible instinct for cover-ups, Lucy exposes the secrets and lies of the famous and the infamous through her magazine with rancorous accuracy."/>
    <n v="60"/>
    <d v="2007-01-02T00:00:00"/>
    <d v="2008-04-13T00:00:00"/>
    <x v="25"/>
    <x v="0"/>
    <x v="0"/>
    <s v="FX"/>
    <n v="7.6"/>
    <x v="2"/>
    <s v="Sunday"/>
    <n v="0"/>
    <n v="2"/>
    <n v="20"/>
    <n v="10"/>
    <s v="0-Lucy Spiller, 1-Willa McPherson, 2-Garbo, 3-Don Konkey, 4-Brent Barrow, 5-Holt McLaren, 6-Julia Mallory, 7-Dorothy Spiller, 8-Prince Tyreese, 9-Kira Klay, 10-Gibson Horne, 11-Leo Spiller"/>
    <s v="0-Courteney Cox, 1-Alexandra Breckenridge, 2-Carly Pope, 3-Ian Hart, 4-Jeffrey Nordling, 5-Josh Stewart, 6-Laura Allen, 7-Mariette Hartley, 8-Rick Fox, 9-Shannyn Sossamon, 10-Timothy Bottoms, 11-Will McCormack"/>
    <m/>
  </r>
  <r>
    <s v="Whose Line Is It Anyway?"/>
    <s v="Whose Line Is It Anyway? features cast members who, along with a special guest each episode, must put their comedic skills to the test through a series of spontaneous improv games, prompted only by random ideas supplied by the studio audience."/>
    <n v="30"/>
    <d v="1998-08-05T00:00:00"/>
    <m/>
    <x v="57"/>
    <x v="5"/>
    <x v="0"/>
    <s v="The CW"/>
    <n v="7.6"/>
    <x v="2"/>
    <s v="Friday"/>
    <d v="1899-12-30T20:00:00"/>
    <n v="21"/>
    <n v="417"/>
    <n v="20"/>
    <s v="0-Colin Mochrie, 1-Ryan Stiles, 2-Wayne Brady, 3-Host, 4-Host, 5-Musician, 6-Musician"/>
    <s v="0-Colin Mochrie, 1-Ryan Stiles, 2-Wayne Brady, 3-Drew Carey, 4-Aisha Tyler, 5-Laura Hall, 6-Linda Taylor"/>
    <s v="https://www.cwtv.com/shows/whose-line-is-it-anyway/"/>
  </r>
  <r>
    <s v="Harper's Island"/>
    <s v="Harper's Island is about a group of family and friends who travel to a secluded island for a destination wedding. They've come to laugh... to love... and, though they don't know it... to die. As the wedding festivities begin, friendships are tested and secrets exposed as a murderer claims victims, one by one, transforming the wedding week of fun and celebration into a terrifying struggle for survival. In every episode, someone is killed and every person is a suspect, from the wedding party to the island locals. By the end of the 13 episodes, all questions will be answered, the killer will be revealed and only a few will survive."/>
    <n v="60"/>
    <d v="2009-04-09T00:00:00"/>
    <d v="2009-07-11T00:00:00"/>
    <x v="174"/>
    <x v="0"/>
    <x v="0"/>
    <s v="CBS"/>
    <n v="7.6"/>
    <x v="2"/>
    <s v="Saturday"/>
    <d v="1899-12-30T21:00:00"/>
    <n v="1"/>
    <n v="13"/>
    <n v="13"/>
    <s v="0-Abby Mills, 1-Henry Dunn, 2-Patricia &quot;Trish&quot; Wellington, 3-Jimmy Mance, 4-Sheriff Charlie Mills, 5-Cal Vandeusen, 6-Chloe Carter"/>
    <s v="0-Elaine Cassidy, 1-Christopher Gorham, 2-Katie Cassidy, 3-C.J. Thomason, 4-Jim Beaver, 5-Adam Campbell, 6-Cameron Richardson"/>
    <m/>
  </r>
  <r>
    <s v="Expedition Unknown"/>
    <s v="In the hit series Expedition Unknown, Travel Channel's witty explorer Josh Gates seeks answers to some of the world's most captivating unsolved stories and legends. Gates is on a mission to find the truth behind each iconic legend, digging through years of historical evidence, facts and myths. Leaving no stone unturned, his adventures take him around the globe as he immerses himself in the core locales linked to each tale. From excavating ruins in search of the real Robin Hood to sailing the high seas investigating Christopher Columbus and exploring Nepal's &quot;sky caves&quot; for Shangri La, Gates' archaeological background and ubiquitous sense of humor generate a new take on age-old stories."/>
    <n v="61"/>
    <d v="2015-01-08T00:00:00"/>
    <m/>
    <x v="175"/>
    <x v="7"/>
    <x v="0"/>
    <s v="Discovery"/>
    <n v="7.6"/>
    <x v="2"/>
    <s v="Wednesday"/>
    <d v="1899-12-30T21:00:00"/>
    <n v="13"/>
    <n v="133"/>
    <n v="10"/>
    <s v="0-Host"/>
    <s v="0-Josh Gates"/>
    <s v="https://www.discovery.com/tv-shows/expedition-unknown/"/>
  </r>
  <r>
    <s v="The Last Ship"/>
    <s v="Their mission is simple: Find a cure. Stop the virus. Save the world. When a global pandemic wipes out eighty percent of the planet's population, the crew of a lone and unaffected Navy destroyer, the USS Nathan James, must find a way to pull humanity from the brink of extinction."/>
    <n v="60"/>
    <d v="2014-06-22T00:00:00"/>
    <d v="2018-11-11T00:00:00"/>
    <x v="42"/>
    <x v="0"/>
    <x v="0"/>
    <s v="TNT"/>
    <n v="7.5"/>
    <x v="2"/>
    <s v="Sunday"/>
    <d v="1899-12-30T21:00:00"/>
    <n v="5"/>
    <n v="56"/>
    <n v="11"/>
    <s v="0-Mike Slattery, 1-Russell Jeter, 2-Lt. Danny Green, 3-Kara Green, 4-Tom Chandler, 5-Lt. Carlton Burk, 6-Alisha Granderson, 7-Eric Miller, 8-SCPO Wolf Taylor, 9-Sasha Cooper, 10-Tex Nolan, 11-Dr. Rachel Scott, 12-Joseph Meylan, 13-Sgt. Azima Kandie, 14-Dr. Quincy Tophet"/>
    <s v="0-Adam Baldwin, 1-Charles Parnell, 2-Travis Van Winkle, 3-Marissa Neitling, 4-Eric Dane, 5-Jocko Sims, 6-Christina Elmore, 7-Kevin Michael Martin, 8-Bren Foster, 9-Bridget Regan, 10-John Pyper-Ferguson, 11-Rhona Mitra, 12-Emerson Brooks, 13-Jodie Turner-Smith, 14-Sam Spruell"/>
    <s v="http://www.tntdrama.com/shows/the-last-ship"/>
  </r>
  <r>
    <s v="Twisted"/>
    <s v="A one-hour mystery full of twists and turns that follows Danny Desai, a charismatic 16-year-old with a troubled past who returns to his hometown after spending five years in juvenile detention. Immediately branded an outcast, Danny attempts to reconnect with his two childhood best friends, Jo and Lacey. But when a fellow student is found dead in her home, Danny instantly becomes the prime suspect and town spirals into a frenzy of suspicion and mystery. Jo and Lacey must decide if their childhood friend is unforgivable, or if he's really a victim being persecuted for his own twisted secrets."/>
    <n v="60"/>
    <d v="2013-03-19T00:00:00"/>
    <d v="2014-04-01T00:00:00"/>
    <x v="108"/>
    <x v="0"/>
    <x v="0"/>
    <s v="Freeform"/>
    <n v="7.5"/>
    <x v="2"/>
    <s v="Tuesday"/>
    <d v="1899-12-30T21:00:00"/>
    <n v="1"/>
    <n v="19"/>
    <n v="19"/>
    <s v="0-Lacey, 1-Karen Desai, 2-Jo, 3-Kyle, 4-Tess, 5-Rico, 6-Danny Desai, 7-Socio"/>
    <s v="0-Kylie Bunbury, 1-Denise Richards, 2-Maddie Hasson, 3-Sam Robards, 4-Kimberly Quinn, 5-Ashton Moio, 6-Avan Jogia, 7-Avan Jogia"/>
    <s v="http://abcfamily.go.com/shows/twisted"/>
  </r>
  <r>
    <s v="Alphas"/>
    <s v="Alphas is a science fiction drama focusing on a team that investigates people with supernatural abilities."/>
    <n v="60"/>
    <d v="2011-07-11T00:00:00"/>
    <d v="2012-10-22T00:00:00"/>
    <x v="176"/>
    <x v="0"/>
    <x v="0"/>
    <s v="Syfy"/>
    <n v="7.5"/>
    <x v="2"/>
    <s v="Monday"/>
    <d v="1899-12-30T20:00:00"/>
    <n v="2"/>
    <n v="24"/>
    <n v="12"/>
    <s v="0-Dr. Lee Rosen, 1-Gary Bell, 2-Cameron Hicks, 3-Rachel Pirzad, 4-Bill Harken, 5-Nina Theroux, 6-Kat"/>
    <s v="0-David Strathairn, 1-Ryan Cartwright, 2-Warren Christie, 3-Azita Ghanizada, 4-Malik Yoba, 5-Laura Mennell, 6-Erin Way"/>
    <m/>
  </r>
  <r>
    <s v="CSI: Miami"/>
    <s v="CSI: Miami is a drama that follows a South Florida team of forensic investigators who use both cutting-edge scientific methods and old-fashioned police work to solve crimes.&lt;br /&gt;&lt;br /&gt;Horatio Caine, a former homicide detective, heads a group of investigators who work crimes amid the steamy tropical surroundings and cultural crossroads of Miami. His team includes Calleigh Duquesne, a bilingual Southern beauty with a specialty in ballistics; Eric Delko, an underwater recovery expert who knows all the twists and turns of the Florida waterways, and Ryan Wolfe, a former patrol officer who specializes in blood and trace evidence.&lt;br /&gt;&lt;br /&gt;Rounding out the team is Alexx Woods, the no-nonsense know-it-all coroner, and Natalia Boa Vista, the enigmatic DNA specialist. Helping Horatio with cases is Det. Frank Tripp, a tough yet thorough police officer.&lt;br /&gt;&lt;br /&gt;Together, these investigators collect and analyze the evidence to solve the crimes and to avenge those who cannot speak for themselves--the victims."/>
    <n v="60"/>
    <d v="2002-09-23T00:00:00"/>
    <d v="2012-04-08T00:00:00"/>
    <x v="5"/>
    <x v="0"/>
    <x v="0"/>
    <s v="CBS"/>
    <n v="7.5"/>
    <x v="2"/>
    <s v="Not Specified"/>
    <d v="1899-12-30T12:00:00"/>
    <n v="10"/>
    <n v="232"/>
    <n v="23"/>
    <s v="0-Lieutenant Horatio Caine, 1-Calleigh Duquesne, 2-Eric 'Delko' Delektorsky, 3-Detective Frank Tripp, 4-Ryan Wolfe, 5-Natalia Boa Vista, 6-Chief Medical Examiner Dr. Alexx Woods, 7-Walter Simmons, 8-Detective Yelina Salas, 9-Tim 'Speed' Speedle, 10-Jesse Cardoza, 11-Medical Examiner Dr. Tara Price, 12-Megan Donner"/>
    <s v="0-David Caruso, 1-Emily Procter, 2-Adam Rodriguez, 3-Rex Linn, 4-Jonathan Togo, 5-Eva LaRue, 6-Khandi Alexander, 7-Omar Benson Miller, 8-Sofia Milos, 9-Rory Cochrane, 10-Eddie Cibrian, 11-Megalyn Echikunwoke, 12-Kim Delaney"/>
    <m/>
  </r>
  <r>
    <s v="Being Human"/>
    <s v="Being Human is a series based on the UK series of the same name. It is a supernatural orientated around a vampire, ghost and werewolf trying to live under the same household."/>
    <n v="60"/>
    <d v="2011-01-17T00:00:00"/>
    <d v="2014-04-07T00:00:00"/>
    <x v="147"/>
    <x v="0"/>
    <x v="0"/>
    <s v="Syfy"/>
    <n v="7.5"/>
    <x v="2"/>
    <s v="Monday"/>
    <d v="1899-12-30T21:00:00"/>
    <n v="4"/>
    <n v="52"/>
    <n v="13"/>
    <s v="0-Sally Malik, 1-Josh Radcliff, 2-Aidan McCollin"/>
    <s v="0-Meaghan Rath, 1-Sam Huntington, 2-Sam Witwer"/>
    <m/>
  </r>
  <r>
    <s v="Key &amp; Peele"/>
    <s v="Keegan-Michael Key and Jordan Peele are the stars of Key &amp;amp; Peele, a show that examines life in a distinctively provocative and irreverent way. Whether it's anger-translating the president, spoofing Nazis or ordering up some soul food, Key &amp;amp; Peele showcases the guys' camaraderie and unique point of view, born from their experiences growing up biracial in a not-quite-post-racial world."/>
    <n v="30"/>
    <d v="2012-01-31T00:00:00"/>
    <d v="2015-09-09T00:00:00"/>
    <x v="17"/>
    <x v="0"/>
    <x v="0"/>
    <s v="Comedy Central"/>
    <n v="7.5"/>
    <x v="2"/>
    <s v="Wednesday"/>
    <d v="1899-12-30T22:00:00"/>
    <n v="5"/>
    <n v="53"/>
    <n v="11"/>
    <s v="0-Jordan Peele, 1-Keegan-Michael Key"/>
    <s v="0-Jordan Peele, 1-Keegan-Michael Key"/>
    <s v="http://www.cc.com/shows/key-and-peele"/>
  </r>
  <r>
    <s v="Journeyman"/>
    <s v="Journeyman is a romantic mystery-drama about Dan Vasser, a San Francisco newspaper reporter and family man who inexplicably begins to travel through time and change the course of people's lives. Along the way, he must also deal with the difficulties and strife at work and home brought on by his sudden disappearances. His freewheeling travels through the decades reunite him with his long-lost fiance Livia--which complicates his blissful, present-day life with his vivacious wife Katie and son."/>
    <n v="60"/>
    <d v="2007-09-24T00:00:00"/>
    <d v="2007-12-19T00:00:00"/>
    <x v="41"/>
    <x v="0"/>
    <x v="0"/>
    <s v="NBC"/>
    <n v="7.5"/>
    <x v="2"/>
    <s v="Monday"/>
    <d v="1899-12-30T22:00:00"/>
    <n v="1"/>
    <n v="13"/>
    <n v="13"/>
    <s v="0-Dan Vasser, 1-Katie Vasser, 2-Livia Beale, 3-Jack Vasser, 4-Hugh Skillen, 5-Zack Vasser"/>
    <s v="0-Kevin McKidd, 1-Gretchen Egolf, 2-Moon Bloodgood, 3-Reed Diamond, 4-Brian Howe, 5-Charles Henry Wyson"/>
    <m/>
  </r>
  <r>
    <s v="Welcome to Sweden"/>
    <s v="American Bruce Evans moves from New York to Stockholm with his Swedish girlfriend Emma to start a new life. But it will not be easy for Bruce with the conversion, it means moving to a new country with a different culture and the question is whether their love will survive."/>
    <n v="30"/>
    <d v="2014-03-21T00:00:00"/>
    <d v="2015-06-03T00:00:00"/>
    <x v="17"/>
    <x v="0"/>
    <x v="8"/>
    <s v="TV4"/>
    <n v="7.5"/>
    <x v="2"/>
    <s v="Wednesday"/>
    <d v="1899-12-30T21:30:00"/>
    <n v="2"/>
    <n v="20"/>
    <n v="10"/>
    <s v="0-Emma Wiik, 1-Bruce Evans, 2-Gustaf Wiik, 3-Birger Wiik, 4-Viveka BÃ¶rjesson, 5-Bengt Wiik"/>
    <s v="0-Josephine Bornebusch, 1-Greg Poehler, 2-Christopher Wagelin, 3-Claes MÃ¥nsson, 4-Lena Olin, 5-Per Svensson"/>
    <m/>
  </r>
  <r>
    <s v="Mock the Week"/>
    <s v="Comedy show combining the best elements of panel show, stand-up and improvised games with two teams of comedians taking a satirical swipe at the news and world events."/>
    <n v="30"/>
    <d v="2005-06-05T00:00:00"/>
    <d v="2022-11-04T00:00:00"/>
    <x v="17"/>
    <x v="4"/>
    <x v="0"/>
    <s v="BBC Two"/>
    <n v="7.5"/>
    <x v="2"/>
    <s v="Friday"/>
    <d v="1899-12-30T22:00:00"/>
    <n v="21"/>
    <n v="198"/>
    <n v="9"/>
    <s v="0-Hugh Dennis, 1-Host, 2-Andy Parsons, 3-Frankie Boyle, 4-Chris Addison, 5-Russell Howard, 6-Rory Bremner"/>
    <s v="0-Hugh Dennis, 1-Dara Ã“ Briain, 2-Andy Parsons, 3-Frankie Boyle, 4-Chris Addison, 5-Russell Howard, 6-Rory Bremner"/>
    <s v="http://www.bbc.co.uk/programmes/b006t6vf"/>
  </r>
  <r>
    <s v="Caprica"/>
    <s v="Set 58 years before &lt;i&gt;Battlestar Galactica&lt;/i&gt;, Caprica follows two rival families - the Graystones and the Adamas - as they grow, compete, and thrive in the vibrant world of the peaceful 12 Colonies, living in a society close to our own. Entangled in the burgeoning technology of artificial intelligence and robotics that will eventually lead to the creation of the Cylons, the two houses go toe-to-toe, blending action with corporate conspiracy and sexual politics.Daniel Graystone, a computer genius, is owner of a large computer corporation that is spearheading the development of artificial intelligence. He and his wife Amanda, who's a brilliant surgeon, are both relentless in their scientific pursuits. The Adama clan is helmed by Joseph Adama, a renowned criminal defense attorney and father of future Battlestar commander William Adama. When tragedy strikes both families, lines are drawn that will determine the fate of the human race."/>
    <n v="60"/>
    <d v="2010-01-22T00:00:00"/>
    <d v="2011-01-04T00:00:00"/>
    <x v="72"/>
    <x v="0"/>
    <x v="0"/>
    <s v="Syfy"/>
    <n v="7.5"/>
    <x v="2"/>
    <s v="Tuesday"/>
    <d v="1899-12-30T22:00:00"/>
    <n v="1"/>
    <n v="18"/>
    <n v="18"/>
    <s v="0-Daniel Graystone, 1-Joseph Adama, 2-Amanda Graystone, 3-Sam Adama, 4-Sister Clarice Willow, 5-Zoe Graystone, 6-Lacy Rand, 7-Special Agent Jordan Duram, 8-Ben Stark"/>
    <s v="0-Eric Stoltz, 1-Esai Morales, 2-Paula Malcomson, 3-Sasha Roiz, 4-Polly Walker, 5-Alessandra Torresani, 6-Magda Apanowicz, 7-Brian Markinson, 8-Avan Jogia"/>
    <s v="http://www.syfy.com/caprica/"/>
  </r>
  <r>
    <s v="The Goldbergs"/>
    <s v="Before there were parenting blogs, trophies for showing up and peanut allergies, there was a simpler time called the '80s. For geeky and movie obsessed youngest child Adam, these were his wonder years, and he faced them armed with a video camera to capture all the crazy. The Goldbergs are a loving family like any other -- just with a lot more yelling. Mom Beverly is a classic &quot;smother,&quot; an overbearing, overprotective matriarch who loves her delicious kids, but still rules this brood with 100% authority and zero sense of boundaries. Dad Murray is gruff and sometimes oblivious, parenting with half his attention span but all his heart. Sister Erica is popular and terrifying, doing her best to cover up that she's the smartest of the clan. Barry is a passionate dreamer, who maybe dreams a little too big and who always gets the short end of the stick. Adam is the youngest, a camera-wielding future director who's navigating first love, and growing up with his family. Rounding out the family is beloved grandfather Al &quot;Pops&quot; Solomon, the wild man of the clan, a shameless Don Juan who's learning as much from his family as he teaches them."/>
    <n v="30"/>
    <d v="2013-09-24T00:00:00"/>
    <d v="2023-05-03T00:00:00"/>
    <x v="57"/>
    <x v="0"/>
    <x v="0"/>
    <s v="ABC"/>
    <n v="7.5"/>
    <x v="2"/>
    <s v="Wednesday"/>
    <d v="1899-12-30T20:30:00"/>
    <n v="10"/>
    <n v="229"/>
    <n v="23"/>
    <s v="0-Beverly Goldberg, 1-Adam Goldberg, 2-Erica Goldberg, 3-Barry Goldberg, 4-Murray Goldberg, 5-Geoff Schwartz, 6-Albert &quot;Pops&quot; Solomon, 7-Lainey Lewis, 8-John Glascott, 9-Rick Mellor, 10-Felicia, 11-Lucy Somers, 12-Gigi"/>
    <s v="0-Wendi McLendon-Covey, 1-Sean Giambrone, 2-Hayley Orrantia, 3-Troy Gentile, 4-Jeff Garlin, 5-Sam Lerner, 6-George Segal, 7-Amanda Michalka, 8-Tim Meadows, 9-Bryan Callen, 10-Rachel Crow, 11-Nia Long, 12-Summer Parker"/>
    <s v="https://abc.com/shows/the-goldbergs"/>
  </r>
  <r>
    <s v="Faking It"/>
    <s v="Faking It is a romantic comedy about two best friends who love each other - in slightly different ways. After numerous failed attempts to become popular, the girls are mistakenly outed as lesbians, which launches them to instant celebrity status. Seduced by their newfound fame, Karma and Amy decide to keep up their romantic ruse."/>
    <n v="30"/>
    <d v="2014-04-22T00:00:00"/>
    <d v="2016-05-17T00:00:00"/>
    <x v="22"/>
    <x v="0"/>
    <x v="0"/>
    <s v="MTV"/>
    <n v="7.5"/>
    <x v="2"/>
    <s v="Tuesday"/>
    <d v="1899-12-30T22:30:00"/>
    <n v="3"/>
    <n v="38"/>
    <n v="13"/>
    <s v="0-Amy Raudenfeld, 1-Karma Ashcroft, 2-Liam Booker, 3-Lauren Cooper, 4-Shane Harvey"/>
    <s v="0-Rita Volk, 1-Katie Stevens, 2-Gregg Sulkin, 3-Bailey De Young, 4-Michael J. Willett"/>
    <s v="http://www.mtv.com/shows/faking-it"/>
  </r>
  <r>
    <s v="Masters of Horror"/>
    <s v="Chilling horror stories from the most prominent directors of the genre."/>
    <n v="60"/>
    <d v="2005-10-28T00:00:00"/>
    <d v="2007-02-02T00:00:00"/>
    <x v="177"/>
    <x v="0"/>
    <x v="0"/>
    <s v="Showtime"/>
    <n v="7.5"/>
    <x v="2"/>
    <s v="Friday"/>
    <d v="1899-12-30T22:00:00"/>
    <n v="2"/>
    <n v="26"/>
    <n v="13"/>
    <m/>
    <m/>
    <m/>
  </r>
  <r>
    <s v="ALF"/>
    <s v="One starry night in 1986, the Tanner family get an unexpected houseguest - a furry, four-foot-high Alien Life Form they call ALF, who quickly becomes part of the family."/>
    <n v="30"/>
    <d v="1986-09-22T00:00:00"/>
    <d v="1996-02-17T00:00:00"/>
    <x v="143"/>
    <x v="0"/>
    <x v="0"/>
    <s v="NBC"/>
    <n v="7.5"/>
    <x v="2"/>
    <s v="Saturday"/>
    <n v="0"/>
    <n v="4"/>
    <n v="102"/>
    <n v="26"/>
    <s v="0-ALF, 1-William Tanner, 2-Kate Tanner, 3-Lynn Tanner, 4-Brian Tanner"/>
    <s v="0-Paul Fusco, 1-Max Wright, 2-Anne Schedeen, 3-Andrea Elson, 4-Benji Gregory"/>
    <m/>
  </r>
  <r>
    <s v="The Suite Life of Zack and Cody"/>
    <s v="Meet &lt;i&gt;Zack and Cody&lt;/i&gt;, 11 year-old identical twins and the newest residents of Boston's swanky Tipton Hotel on The Suite Life of Zack and Cody."/>
    <n v="25"/>
    <d v="2005-03-18T00:00:00"/>
    <d v="2008-09-01T00:00:00"/>
    <x v="178"/>
    <x v="0"/>
    <x v="0"/>
    <s v="Disney Channel"/>
    <n v="7.5"/>
    <x v="2"/>
    <s v="Not Specified"/>
    <d v="1899-12-30T12:00:00"/>
    <n v="3"/>
    <n v="87"/>
    <n v="29"/>
    <s v="0-Zack Martin, 1-Cody Martin, 2-London Tipton, 3-Maddie Fitzpatrick, 4-Mr. Marion Moseby, 5-Carey Martin, 6-Vanessa"/>
    <s v="0-Dylan Sprouse, 1-Cole Sprouse, 2-Brenda Song, 3-Ashley Tisdale, 4-Phill Lewis, 5-Kim Rhodes, 6-Gage Golightly"/>
    <m/>
  </r>
  <r>
    <s v="The Grid"/>
    <s v="British espionage agencies join forces with their American opposite numbers to disrupt a potentially violent group out to destroy the world's economic stability.Â "/>
    <n v="60"/>
    <d v="2004-07-19T00:00:00"/>
    <d v="2004-08-09T00:00:00"/>
    <x v="53"/>
    <x v="0"/>
    <x v="0"/>
    <s v="TNT"/>
    <n v="7.5"/>
    <x v="2"/>
    <s v="Monday"/>
    <d v="1899-12-30T21:00:00"/>
    <n v="1"/>
    <n v="6"/>
    <n v="6"/>
    <s v="0-Max Canary, 1-Reem Mutar, 2-Emily Tuthill, 3-NSA Agent Maren Jackson"/>
    <s v="0-Dylan McDermott, 1-Agni Scott, 2-Jemma Redgrave, 3-Julianna Margulies"/>
    <m/>
  </r>
  <r>
    <s v="The Flash"/>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n v="60"/>
    <d v="2014-10-07T00:00:00"/>
    <d v="2023-05-24T00:00:00"/>
    <x v="21"/>
    <x v="0"/>
    <x v="0"/>
    <s v="The CW"/>
    <n v="7.5"/>
    <x v="2"/>
    <s v="Wednesday"/>
    <d v="1899-12-30T20:00:00"/>
    <n v="9"/>
    <n v="184"/>
    <n v="20"/>
    <s v="0-Bartholomew Henry &quot;Barry&quot; Allen, 1-Iris Ann West-Allen, 2-Caitlin Snow, 3-Joe West, 4-Cisco Ramon, 5-DA Cecile Horton, 6-Allegra Garcia, 7-Dr. Harrison Wells, 8-Dr. Harrison &quot;Harry&quot; Wells / Earth-2, 9-Chester P. Runk, 10-Wallace &quot;Wally&quot; West, 11-Ralph Dibny, 12-Nora West-Allen, 13-Eddie Thawne, 14-Frost, 15-Harrison Sherloque Wells, 16-Mark Blaine, 17-Harrison &quot;H.R.&quot; Wells / Earth-19, 18-Dr. Harrison Nash Wells, 19-Cicada, 20-The Thinker, 21-Khione, 22-Eva McCulloch, 23-The Monitor, 24-Mobius / The Anti-Monitor"/>
    <s v="0-Grant Gustin, 1-Candice Patton, 2-Danielle Panabaker, 3-Jesse L. Martin, 4-Carlos ValdÃ©s, 5-Danielle Nicolet, 6-Kayla Compton, 7-Tom Cavanagh, 8-Tom Cavanagh, 9-Brandon McKnight, 10-Keiynan Lonsdale, 11-Hartley Sawyer, 12-Jessica Parker Kennedy, 13-Rick Cosnett, 14-Danielle Panabaker, 15-Tom Cavanagh, 16-Jon Cor, 17-Tom Cavanagh, 18-Tom Cavanagh, 19-Chris Klein, 20-Neil Sandilands, 21-Danielle Panabaker, 22-Efrat Dor, 23-LaMonica Garrett, 24-LaMonica Garrett"/>
    <s v="http://www.cwtv.com/shows/the-flash/"/>
  </r>
  <r>
    <s v="Constantine"/>
    <s v="Based on the wildly popular comic book series &quot;Hellblazer&quot; from DC Comics, seasoned demon hunter and master of the occult John Constantine is armed with a ferocious knowledge of the dark arts and a wickedly naughty wit. He fights the good fight - or at least he did. With his soul already damned to hell, he's decided to abandon his campaign against evil until a series of events thrusts him back into the fray, and he'll do whatever it takes to protect the innocent. With the balance of good and evil on the lineâ€Ž, Constantine will use his skills to travel the country, find the supernatural terrors that threaten our world and send them back where they belong. After that, who knows... maybe there's hope for him and his soul after all."/>
    <n v="60"/>
    <d v="2014-10-24T00:00:00"/>
    <d v="2015-02-13T00:00:00"/>
    <x v="87"/>
    <x v="0"/>
    <x v="0"/>
    <s v="NBC"/>
    <n v="7.5"/>
    <x v="2"/>
    <s v="Friday"/>
    <d v="1899-12-30T20:00:00"/>
    <n v="1"/>
    <n v="13"/>
    <n v="13"/>
    <s v="0-John Constantine, 1-Zed Martin, 2-Chas Chandler, 3-Manny, 4-Liv Aberdine"/>
    <s v="0-Matt Ryan, 1-AngÃ©lica Celaya, 2-Charles Halford, 3-Harold Perrineau, 4-Lucy Griffiths"/>
    <s v="https://www.nbc.com/constantine"/>
  </r>
  <r>
    <s v="The Universe"/>
    <s v="From the planets to the stars and out to the edge of the unknown, history and science collide in this epic exploration of the Universe and its mysteries. It's a very old universe. Yet just 50 years since man first ventured into outer space, the heavens are yielding their greatest secrets. Robotic rovers give us eyes on the red rock of Mars--NASA probes slam into comets at hyper speed--deep-space telescopes capture violent images of the birth of stars and their collapse into black holes. All have significantly changed the way we see ourselves. We wonder, is there anywhere else out there that that can support life? Using cutting-edge computer graphics, this series brings the universe down to earth to show what life would be like on other planets, and to imagine what kind of life forms might evolve in alien atmospheres. Episodes examine how discoveries were made and the scientists and explorers who dared to venture into the uncharted territory of the universe."/>
    <n v="60"/>
    <d v="2007-05-29T00:00:00"/>
    <d v="2015-05-23T00:00:00"/>
    <x v="81"/>
    <x v="2"/>
    <x v="0"/>
    <s v="H2"/>
    <n v="7.5"/>
    <x v="2"/>
    <s v="Saturday"/>
    <d v="1899-12-30T22:00:00"/>
    <n v="9"/>
    <n v="88"/>
    <n v="10"/>
    <s v="0-Narrator"/>
    <s v="0-Erik Thompson"/>
    <s v="http://www.history.com/shows/the-universe"/>
  </r>
  <r>
    <s v="Bewitched"/>
    <s v="Bewitched starts off with a simple married couple; but what we soon find out is that Samantha, Darrin's wife, is a witch! Although they agree that Sam is not to use witchcraft now that they are married, a problem always seems to crop up and Samantha always resorts to spells. Things become even more complicated when Endora, Samantha's witch mother, starts to interfere."/>
    <n v="30"/>
    <d v="1964-09-17T00:00:00"/>
    <d v="1972-03-25T00:00:00"/>
    <x v="145"/>
    <x v="0"/>
    <x v="0"/>
    <s v="ABC"/>
    <n v="7.5"/>
    <x v="2"/>
    <s v="Saturday"/>
    <d v="1899-12-30T12:00:00"/>
    <n v="8"/>
    <n v="254"/>
    <n v="32"/>
    <s v="0-Samantha Stephens, 1-Darrin Stephens, 2-Darrin Stephens, 3-Endora, 4-Serena"/>
    <s v="0-Elizabeth Montgomery, 1-Dick York, 2-Dick Sargent, 3-Agnes Moorehead, 4-Elizabeth Montgomery"/>
    <m/>
  </r>
  <r>
    <s v="My Family"/>
    <s v="Domestic sitcom following the fortunes of Ben and Susan Harper and their children, starring Robert Lindsay and Zoe Wanamaker."/>
    <n v="30"/>
    <d v="2000-09-19T00:00:00"/>
    <d v="2011-09-02T00:00:00"/>
    <x v="57"/>
    <x v="0"/>
    <x v="0"/>
    <s v="BBC One"/>
    <n v="7.5"/>
    <x v="2"/>
    <s v="Friday"/>
    <d v="1899-12-30T20:00:00"/>
    <n v="11"/>
    <n v="110"/>
    <n v="10"/>
    <s v="0-Ben Harper, 1-Susan Harper, 2-Janey Harper, 3-Michael Harper, 4-Nick Harper, 5-Roger Bailey Jr., 6-Abi Harper, 7-Alfie, 8-Kenzo Harper"/>
    <s v="0-Robert Lindsay, 1-ZoÃ« Wanamaker, 2-Daniela Denby-Ashe, 3-Gabriel Thomson, 4-Kris Marshall, 5-Keiron Self, 6-Siobhan Hayes, 7-Rhodri Meilir, 8-Tayler Marshall"/>
    <s v="http://www.bbc.co.uk/programmes/b006xj32"/>
  </r>
  <r>
    <s v="Halo 4: Forward Unto Dawn"/>
    <s v="In this long awaited epic series, Halo fans will be taken back to the infamous beginning of the Human/Covenant war, when the Master Chief inspired a young cadet who would eventually become the commander of the UNSC's greatest vessel ever: the UNSC Infinity."/>
    <n v="15"/>
    <d v="2012-10-05T00:00:00"/>
    <d v="2012-11-02T00:00:00"/>
    <x v="48"/>
    <x v="0"/>
    <x v="0"/>
    <s v="Unspecified"/>
    <n v="7.5"/>
    <x v="2"/>
    <s v="Friday"/>
    <n v="0"/>
    <n v="1"/>
    <n v="5"/>
    <n v="5"/>
    <s v="0-Chyler Silva, 1-April Orenski, 2-Michael &quot;Sully&quot; Sullivan, 3-Thomas Lasky, 4-Vickers, 5-JJ Chen, 6-Colonel Mehaffey, 7-Dimah Tchakova, 8-Master Chief Petty Officer John-117, 9-General Black"/>
    <s v="0-Anna Popplewell, 1-Enisha Brewster, 2-Masam Holden, 3-Tom Green, 4-Iain Belcher, 5-Osric Chau, 6-Ayelet Zurer, 7-Kat De Lieva, 8-Daniel Cudmore, 9-Mike Dopud"/>
    <m/>
  </r>
  <r>
    <s v="Pretty Little Liars"/>
    <s v="Rosewood is a perfect little town. So quiet and pristine, you'd never guess it holds so many secrets. Some of the ugliest ones belong to the prettiest girls in town: Aria, Spencer, Hanna and Emily, four friends whose darkest secrets have been unraveling since Alison, the Queen Bee of their group disappeared. As the mystery surrounding Ali's disappearance resurfaces, the girls begin getting messages from a mysterious &quot;A,&quot; who they quickly realize is out to get them. Now, after years of tormenting and numerous shocking revelations, the Liars are united and ready to kick some &quot;A&quot; and uncover the truth! No longer just wanting to sit by and wait for &quot;A's&quot; latest cruel attack, Aria, Emily, Hanna and Spencer take matters into their own hands and try to finally put a stop to their tormentor. As relationships are put to the test, new and old secrets are revealed and the stakes are raised higher than ever before as the Liars come closer to the truth. Will all of their sacrifices be worth it in the end?"/>
    <n v="60"/>
    <d v="2010-06-08T00:00:00"/>
    <d v="2017-06-27T00:00:00"/>
    <x v="179"/>
    <x v="0"/>
    <x v="0"/>
    <s v="Freeform"/>
    <n v="7.5"/>
    <x v="2"/>
    <s v="Tuesday"/>
    <d v="1899-12-30T20:00:00"/>
    <n v="7"/>
    <n v="160"/>
    <n v="23"/>
    <s v="0-Spencer Hastings, 1-Aria Montgomery, 2-Emily Fields, 3-Hanna Marin, 4-Ezra Fitz, 5-Caleb Rivers, 6-Mona Vanderwaal, 7-Alison DiLaurentis, 8-Ashley Marin, 9-Ella Montgomery, 10-Byron Montgomery, 11-Maya St. Germain, 12-Mary Drake"/>
    <s v="0-Troian Bellisario, 1-Lucy Hale, 2-Shay Mitchell, 3-Ashley Benson, 4-Ian Harding, 5-Tyler Blackburn, 6-Janel Parrish, 7-Sasha Pieterse, 8-Laura Leighton, 9-Holly Marie Combs, 10-Chad Lowe, 11-Bianca Lawson, 12-Andrea Parker"/>
    <s v="http://freeform.go.com/shows/pretty-little-liars"/>
  </r>
  <r>
    <s v="Life"/>
    <s v="David Attenborough looks at the extraordinary ends to which animals and plants go in order to survive. Featuring epic spectacles, amazing TV firsts and examples of new wildlife behaviour."/>
    <n v="60"/>
    <d v="2009-10-12T00:00:00"/>
    <d v="2009-12-14T00:00:00"/>
    <x v="14"/>
    <x v="2"/>
    <x v="0"/>
    <s v="BBC One"/>
    <n v="7.5"/>
    <x v="2"/>
    <s v="Monday"/>
    <d v="1899-12-30T21:00:00"/>
    <n v="1"/>
    <n v="10"/>
    <n v="10"/>
    <s v="0-Narrator"/>
    <s v="0-David Attenborough"/>
    <s v="http://www.bbc.co.uk/programmes/b00lbpcy"/>
  </r>
  <r>
    <s v="The Event"/>
    <s v="Sean Walker, stumbles into a national conspiracy after his girlfriend Leila mysteriously disappears from a Caribbean cruise. Elsewhere, President Elias Martinez is scheduled to announce the release of a group of detainees led by Sophia Maguire -- despite the disapproval of his Director of National Intelligence, Blake Sterling. Their futures are on a collision course in a global conspiracy that could ultimately change the fate of mankind."/>
    <n v="60"/>
    <d v="2010-09-20T00:00:00"/>
    <d v="2011-05-23T00:00:00"/>
    <x v="21"/>
    <x v="0"/>
    <x v="0"/>
    <s v="NBC"/>
    <n v="7.5"/>
    <x v="2"/>
    <s v="Monday"/>
    <d v="1899-12-30T21:00:00"/>
    <n v="1"/>
    <n v="22"/>
    <n v="22"/>
    <s v="0-Sean Walker, 1-Leila Buchanan, 2-Sophia Maguire, 3-Blake Sterling, 4-President Elias Martinez, 5-Simon Lee, 6-Vice-President Raymond Jarvis, 7-Christina Martinez, 8-Vicky Roberts, 9-Michael Buchanan, 10-Thomas"/>
    <s v="0-Jason Ritter, 1-Sarah Roemer, 2-Laura Innes, 3-Å½eljko Ivanek, 4-Blair Underwood, 5-Ian Anthony Dale, 6-Bill Smitrovich, 7-Lisa Vidal, 8-Taylor Cole, 9-Scott Patterson, 10-Clifton Collins, Jr."/>
    <m/>
  </r>
  <r>
    <s v="The Late Show with David Letterman"/>
    <s v="A mix of comedy and talk show, including alot of celebrity guests and musical performances."/>
    <n v="60"/>
    <d v="1993-08-30T00:00:00"/>
    <d v="2015-05-20T00:00:00"/>
    <x v="17"/>
    <x v="3"/>
    <x v="0"/>
    <s v="CBS"/>
    <n v="7.5"/>
    <x v="2"/>
    <s v="Monday, Tuesday, Wednesday, Thursday, Friday"/>
    <d v="1899-12-30T23:35:00"/>
    <n v="23"/>
    <n v="4262"/>
    <n v="185"/>
    <s v="0-David Letterman, 1-Paul Shaffer, 2-Alan Kalter, 3-Bill Wendell"/>
    <s v="0-David Letterman, 1-Paul Shaffer, 2-Alan Kalter, 3-Bill Wendell"/>
    <m/>
  </r>
  <r>
    <s v="Once Upon a Time"/>
    <s v="Once Upon a Time is Fairy Tale Land. It's filled with magic, monsters and all of the characters we all know from stories growing up. It's real, and so are the people in it. But unlike the &quot;happily ever after&quot; you may have heard about, their stories continued, and The Evil Queen cast a Dark Curse over the land...This is Storybrooke. It's a quiet, little New England town filled with people who go about their everyday lives with no idea who they really are. The Queen's Curse has trapped them here and placed her in near-complete control. They have no real memories and no real hope."/>
    <n v="60"/>
    <d v="2011-10-23T00:00:00"/>
    <d v="2018-05-18T00:00:00"/>
    <x v="180"/>
    <x v="0"/>
    <x v="0"/>
    <s v="ABC"/>
    <n v="7.5"/>
    <x v="2"/>
    <s v="Friday"/>
    <d v="1899-12-30T20:00:00"/>
    <n v="7"/>
    <n v="156"/>
    <n v="22"/>
    <s v="0-Emma Swan, 1-Evil Queen / Regina / Roni, 2-Henry Mills, 3-Rumplestiltskin / Mr. Gold / Weaver, 4-Snow White / Mary Margaret Blanchard, 5-Prince Charming / David Nolan, 6-Killian Jones / Hook, 7-Belle, 8-Zelena / Wicked Witch / Kelly, 9-Robin Hood, 10-Red Riding Hood / Ruby, 11-Jiminy Cricket / Dr. Archie Hopper, 12-Neal Cassidy / Baelfire, 13-Pinocchio / August W. Booth, 14-Adult Henry Mills, 15-Lucy Mills, 16-Killian Jones / Hook / Rogers, 17-Ella / Cinderella / Jacinda Vidrio, 18-Knave of Hearts / Will Scarlet, 19-Tiana / Sabine, 20-Lady Tremaine / Victoria Belfrey, 21-The Huntsman / Sheriff Graham Humbert"/>
    <s v="0-Jennifer Morrison, 1-Lana Parrilla, 2-Jared S. Gilmore, 3-Robert Carlyle, 4-Ginnifer Goodwin, 5-Josh Dallas, 6-Colin O'Donoghue, 7-Emilie de Ravin, 8-Rebecca Mader, 9-Sean Maguire, 10-Meghan Ory, 11-Raphael Sbarge, 12-Michael Raymond-James, 13-Eion Bailey, 14-Andrew J. West, 15-Alison Fernandez, 16-Colin O'Donoghue, 17-Dania Ramirez, 18-Michael Socha, 19-Mekia Cox, 20-Gabrielle Anwar, 21-Jamie Dornan"/>
    <s v="http://abc.go.com/shows/once-upon-a-time"/>
  </r>
  <r>
    <s v="The Deep"/>
    <s v="In the state-of-the-art research submarine Orpheus, Captain Frances Kelly leads a team of scientists deep below the Arctic ice. They are following the path of an earlier, disastrous expedition; searching the final frontiers of Earth for unknown and remarkable life forms, attempting to find the solution to the world's escalating energy crisis.&lt;br /&gt;&lt;br /&gt;Enduring crushing pressure, boiling vent gases, freezing temperatures and total darkness, the Orpheus arrives at the Lomonosov Ridge, an enormous area of sea bed which is disputed territory, currently under the United Nations' jurisdiction. Nobody comes here. But there is something else out here: something huge and bewildering. And, as the Orpheus crew struggle for survival and attempt to unravel the mystery, they uncover secrets more terrifying than they ever could have imaginedâ€¦"/>
    <n v="60"/>
    <d v="2010-08-03T00:00:00"/>
    <d v="2010-08-31T00:00:00"/>
    <x v="25"/>
    <x v="0"/>
    <x v="0"/>
    <s v="BBC One"/>
    <n v="7.5"/>
    <x v="2"/>
    <s v="Tuesday"/>
    <d v="1899-12-30T21:00:00"/>
    <n v="1"/>
    <n v="5"/>
    <n v="5"/>
    <s v="0-Clem Donnelly, 1-Frances Kelly, 2-Samson"/>
    <s v="0-James Nesbitt, 1-Minnie Driver, 2-Goran ViÅ¡njiÄ‡"/>
    <s v="http://www.bbc.co.uk/programmes/b00tc8r5"/>
  </r>
  <r>
    <s v="Felicity"/>
    <s v="A smart series about an idealistic student getting lessons in life and love at a Manhattan university after following her high-school crush east from California. Throughout most of the series' run, she was emotionally torn between somber Ben and sensitive Noel. A doctor's daughter, she also struggled to decide if she should follow in his footsteps or pursue her first love, art."/>
    <n v="60"/>
    <d v="1998-09-29T00:00:00"/>
    <d v="2002-05-22T00:00:00"/>
    <x v="79"/>
    <x v="0"/>
    <x v="0"/>
    <s v="The WB"/>
    <n v="7.5"/>
    <x v="2"/>
    <s v="Not Specified"/>
    <n v="0"/>
    <n v="4"/>
    <n v="84"/>
    <n v="21"/>
    <s v="0-Felicity Porter, 1-Julie Emrick, 2-Ben Covington, 3-Noel Crane, 4-Elena Tyler, 5-Meghan Rotundi, 6-Sean Blumberg, 7-Javier Clemente Quintata"/>
    <s v="0-Keri Russell, 1-Amy Jo Johnson, 2-Scott Speedman, 3-Scott Foley, 4-Tangi Miller, 5-Amanda Foreman, 6-Greg Grunberg, 7-Ian Gomez"/>
    <m/>
  </r>
  <r>
    <s v="Lovesick"/>
    <s v="An infectious comedy series following the disastrous exploits of 20-something romantic Dylan, who plans to use his STI diagnosis as a positive journey of self discovery."/>
    <n v="30"/>
    <d v="2014-10-02T00:00:00"/>
    <d v="2018-01-01T00:00:00"/>
    <x v="22"/>
    <x v="0"/>
    <x v="0"/>
    <s v="Unspecified"/>
    <n v="7.5"/>
    <x v="2"/>
    <s v="Not Specified"/>
    <n v="0"/>
    <n v="3"/>
    <n v="22"/>
    <n v="7"/>
    <s v="0-Evelyn &quot;Evie&quot; Douglas, 1-Luke Curran, 2-Dylan Witter, 3-Angus Baker, 4-Abigail, 5-Mal, 6-Jonesy, 7-Holly, 8-Tasha"/>
    <s v="0-Antonia Thomas, 1-Daniel Ings, 2-Johnny Flynn, 3-Joshua McGuire, 4-Hannah Britland, 5-Richard Thomson, 6-Yasmine Akram, 7-Klariza Clayton, 8-Claudia Jessie"/>
    <s v="https://www.netflix.com/title/80041601"/>
  </r>
  <r>
    <s v="The League"/>
    <s v="The League follows Kevin, a happily married father and commissioner of the fantasy football league; Jenny, Kevin's wife and his better half - especially when it comes to fantasy football; Pete, the perennial league champ who is struggling to become an adult; Taco, Kevin's little brother, a part-time musician and full-time stoner with little interest in fantasy other than hanging with his buddies; Ruxin, who believes he is the smartest of the group but can't figure out how exactly the other guys are screwing him over; and Andre, the punching bag of the group since their high school days - a fact that hasn't changed despite the fact he is now a successful plastic surgeon."/>
    <n v="30"/>
    <d v="2009-10-29T00:00:00"/>
    <d v="2015-12-09T00:00:00"/>
    <x v="85"/>
    <x v="0"/>
    <x v="0"/>
    <s v="FXX"/>
    <n v="7.5"/>
    <x v="2"/>
    <s v="Wednesday"/>
    <d v="1899-12-30T22:00:00"/>
    <n v="7"/>
    <n v="84"/>
    <n v="12"/>
    <s v="0-Pete Eckhart, 1-Taco MacArthur, 2-Kevin MacArthur, 3-Andre Nowzick, 4-Jenny MacArthur, 5-Rodney Ruxin"/>
    <s v="0-Mark Duplass, 1-Jon Lajoie, 2-Stephen Rannazzisi, 3-Paul Scheer, 4-Katie Aselton, 5-Nick Kroll"/>
    <m/>
  </r>
  <r>
    <s v="Reign"/>
    <s v="Hidden between the lines of the history books is the story of Mary Stuart, the young woman the world would come to know as Mary, Queen of Scots. Queen of Scotland since she was six days old, the teenage Mary is already a headstrong monarch - beautiful, passionate, and poised at the very beginning of her tumultuous rise to power. Arriving in France with four close friends as her ladies-in-waiting, Mary has been sent to secure Scotland's strategic alliance by formalizing her arranged engagement to the French king's dashing son, Prince Francis. But the match isn't signed and sealed, it depends more on politics, religion and secret agendas than affairs of the heart. With danger and sexual intrigue around every dark castle corner, Mary rallies her ladies-in-waiting and steels herself, ready to rule the new land and balance the demands of her country and her heart."/>
    <n v="60"/>
    <d v="2013-10-17T00:00:00"/>
    <d v="2017-06-16T00:00:00"/>
    <x v="95"/>
    <x v="0"/>
    <x v="0"/>
    <s v="The CW"/>
    <n v="7.5"/>
    <x v="2"/>
    <s v="Friday"/>
    <d v="1899-12-30T21:00:00"/>
    <n v="4"/>
    <n v="78"/>
    <n v="20"/>
    <s v="0-Mary Stuart, Queen of Scots, 1-Catherine de' Medici, 2-Greer, 3-Sebastian &quot;Bash&quot;, 4-Lola, 5-Leith Bayard, 6-Francis II of France, 7-Kenna, 8-StÃ©phane Narcisse, 9-Claude of France, 10-Elizabeth I of England, 11-Charles IX of France, 12-Henry II of France, 13-Gideon Blackburn, 14-Henry Stuart, Lord Darnley, 15-James Stewart, Earl of Moray, 16-John Knox, 17-Aylee, 18-Louis, Prince of CondÃ©"/>
    <s v="0-Adelaide Kane, 1-Megan Follows, 2-Celina Sinden, 3-Torrance Coombs, 4-Anna Popplewell, 5-Jonathan Keltz, 6-Toby Regbo, 7-Caitlin Stasey, 8-Craig Parker, 9-Rose Williams, 10-Rachel Skarsten, 11-Spencer MacPherson, 12-Alan van Sprang, 13-Ben Geurens, 14-Will Kemp, 15-Dan Jeannotte, 16-Jonathan Goad, 17-Jenessa Grant, 18-Sean Teale"/>
    <m/>
  </r>
  <r>
    <s v="Desperate Housewives"/>
    <s v="In the town of Fairview there's a street called Wisteria Lane; a peaceful cul-de-sac with manicured lawns and beautiful houses. It's a place where you know all your neighbors and your neighbors know all about you. It's the perfect suburban fantasy. But, behind every picket fence there are secrets. And, in every seemingly happy home, you'll find jealousy, lust, passion, and sometimesâ€¦murder."/>
    <n v="55"/>
    <d v="2004-10-03T00:00:00"/>
    <d v="2012-05-13T00:00:00"/>
    <x v="173"/>
    <x v="0"/>
    <x v="0"/>
    <s v="ABC"/>
    <n v="7.5"/>
    <x v="2"/>
    <s v="Sunday"/>
    <d v="1899-12-30T21:00:00"/>
    <n v="8"/>
    <n v="180"/>
    <n v="23"/>
    <s v="0-Susan Mayer, 1-Lynette Scavo, 2-Bree Van de Kamp, 3-Gabrielle Solis, 4-Mike Delfino, 5-Carlos Solis, 6-Tom Scavo, 7-Mary Alice Young, 8-Edie Britt, 9-Andrew Van de Kamp, 10-Julie Mayer, 11-Orson Hodge, 12-Karen McCluskey, 13-Katherine Mayfair, 14-Paul Young, 15-Penny Scavo, 16-Zach Young, 17-Juanita Solis II, 18-Karl Mayer, 19-M.J. Delfino, 20-Lee McDermott, 21-John Rowland, 22-Bob Hunter, 23-Rex Van de Kamp, 24-Betty Applewhite, 25-Ana Solis, 26-Dave Williams, 27-Angie Bolen, 28-Renee Perry, 29-Ben Faulkner, 30-Chuck Vance"/>
    <s v="0-Teri Hatcher, 1-Felicity Huffman, 2-Marcia Cross, 3-Eva Longoria, 4-James Denton, 5-Ricardo Antonio Chavira, 6-Doug Savant, 7-Brenda Strong, 8-Nicollette Sheridan, 9-Shawn Pyfrom, 10-Andrea Bowen, 11-Kyle MacLachlan, 12-Kathryn Joosten, 13-Dana Delany, 14-Mark Moses, 15-Darcy Rose Byrnes, 16-Cody Kasch, 17-Madison De La Garza, 18-Richard Burgi, 19-Mason Vale Cotton, 20-Kevin Rahm, 21-Jesse Metcalfe, 22-Tuc Watkins, 23-Steven Culp, 24-Alfre Woodard, 25-Maiara Walsh, 26-Neal McDonough, 27-Drea de Matteo, 28-Vanessa Williams, 29-Charles Mesure, 30-Jonathan Cake"/>
    <m/>
  </r>
  <r>
    <s v="Unforgettable"/>
    <s v="Unforgettable follows Carrie Wells, an enigmatic former police detective with a rare condition that makes her memory so flawless that every place, every conversation, every moment of joy and every heartbreak is forever embedded in her mind. It's not just that she doesn't forget anything - she can't; except for one thing: the details that would help solve her sister's long-ago murder. Carrie has tried to put her past behind her, but she's unexpectedly reunited with her ex-boyfriend and partner, NYPD Detective Al Burns when she consults on a homicide case."/>
    <n v="60"/>
    <d v="2011-09-20T00:00:00"/>
    <d v="2016-01-22T00:00:00"/>
    <x v="5"/>
    <x v="0"/>
    <x v="0"/>
    <s v="A&amp;E"/>
    <n v="7.5"/>
    <x v="2"/>
    <s v="Friday"/>
    <d v="1899-12-30T21:00:00"/>
    <n v="4"/>
    <n v="61"/>
    <n v="15"/>
    <s v="0-Det. Carrie Wells, 1-Lt. Al Burns, 2-Jay Lee, 3-Joanne Webster, 4-Eliot Delson, 5-Cherie Rollins-Murray, 6-Det. Roe Saunders, 7-Det. Mike Costello, 8-Det. Nina Inara, 9-Denny Padilla, 10-Delina Michaels, 11-Sandra Russo"/>
    <s v="0-Poppy Montgomery, 1-Dylan Walsh, 2-James Hiroyuki Liao, 3-Jane Curtin, 4-Dallas Roberts, 5-Tawny Cypress, 6-Kevin Rankin, 7-Michael Gaston, 8-Daya Vaidya, 9-E.J. Bonilla, 10-La La Anthony, 11-Kathy Najimy"/>
    <s v="http://www.aetv.com/unforgettable"/>
  </r>
  <r>
    <s v="Luck"/>
    <s v="A provocative look at the worlds of horseracing and gambling, told through a diverse group of characters surrounding a California racetrack. The series centers on an intuitive tough guy named Chester &quot;Ace&quot; Bernstein, who has always been involved with gambling, from bookmaking and money laundering to casino operations. Recently released from prison after three years, he teams with Gus Economou, his longtime chauffeur and muscle, to craft a complex plan involving the Santa Anita Racetrack in California. As they plot out Ace's strategy, the pair recruits Turo Escalante, a successful trainer with a sordid reputation. In the meantime, an old trainer nurtures a possible breakthrough thoroughbred, while a ragtag group of four racetrack groupies band together to try to catch lightning in a bottle â€“ as winners of an elusive Pick Six bet."/>
    <n v="60"/>
    <d v="2012-01-29T00:00:00"/>
    <d v="2012-03-25T00:00:00"/>
    <x v="165"/>
    <x v="0"/>
    <x v="0"/>
    <s v="HBO"/>
    <n v="7.5"/>
    <x v="2"/>
    <s v="Sunday"/>
    <d v="1899-12-30T21:00:00"/>
    <n v="1"/>
    <n v="9"/>
    <n v="9"/>
    <s v="0-Gus Demitriou, 1-Chester &quot;Ace&quot; Bernstein, 2-Lonnie McHinery, 3-Jerry Boyle, 4-Jo Carter, 5-Turo Escalante, 6-Marcus Becker, 7-Joey Rathburn, 8-Renzo Calagari, 9-Leon &quot;Bug Boy&quot; Micheaux, 10-Ronnie Jenkins, 11-Rosie Shanahan, 12-Walter Smith"/>
    <s v="0-Dennis Farina, 1-Dustin Hoffman, 2-Ian Hart, 3-Jason Gedrick, 4-Jill Hennessy, 5-John Ortiz, 6-Kevin Dunn, 7-Richard Kind, 8-Ritchie Coster, 9-Tom Payne, 10-Gary Stevens, 11-Kerry Condon, 12-Nick Nolte"/>
    <s v="http://www.hbo.com/luck"/>
  </r>
  <r>
    <s v="Witches of East End"/>
    <s v="Based on Melissa de la Cruz's best-selling novel, Witches of East End centers on the mysterious Beauchamp family who live in the secluded seaside town of East End. Free-spirited artist Joanna Beauchamp is the mother of wild-child bartender Freya and shy librarian Ingrid, who are both gifted -- and cursed -- with a magic birthright, of which they are unaware. Freya notices bizarre occurrences in her life when she inexplicably finds herself drawn to the troubled brother of her wealthy fiance. But it isn't until Joanna's estranged sister appears with a warning that could change the family's fate that the matriarch must reveal to her daughters that they are immortal witches with untapped powers, a revelation that turns their small-town life upside down."/>
    <n v="60"/>
    <d v="2013-10-06T00:00:00"/>
    <d v="2014-10-05T00:00:00"/>
    <x v="180"/>
    <x v="0"/>
    <x v="0"/>
    <s v="Lifetime"/>
    <n v="7.5"/>
    <x v="2"/>
    <s v="Sunday"/>
    <d v="1899-12-30T21:00:00"/>
    <n v="2"/>
    <n v="23"/>
    <n v="12"/>
    <s v="0-Joanna Beauchamp, 1-Wendy Beauchamp, 2-Freya Beauchamp, 3-Ingrid Beauchamp, 4-Killian Gardiner, 5-Dash Gardiner, 6-Frederick Beauchamp"/>
    <s v="0-Julia Ormond, 1-MÃ¤dchen Amick, 2-Jenna Dewan, 3-Rachel Boston, 4-Daniel Di Tomasso, 5-Eric Winter, 6-Christian Cooke"/>
    <m/>
  </r>
  <r>
    <s v="Law &amp; Order: Criminal Intent"/>
    <s v="In New York City's war on crime, the worst criminal offenders are pursued by the detectives of the Major Case Squad. These are their stories."/>
    <n v="60"/>
    <d v="2001-09-30T00:00:00"/>
    <d v="2011-06-26T00:00:00"/>
    <x v="26"/>
    <x v="0"/>
    <x v="0"/>
    <s v="USA Network"/>
    <n v="7.5"/>
    <x v="2"/>
    <s v="Sunday"/>
    <d v="1899-12-30T21:00:00"/>
    <n v="10"/>
    <n v="195"/>
    <n v="20"/>
    <s v="0-Detective Alexandra Eames, 1-Detective Robert Goren, 2-Captain James Deakins, 3-Assistant D.A. Ron Carver, 4-Captain Danny Ross, 5-Detective Mike Logan, 6-Detective Zach Nichols, 7-Detective Megan Wheeler, 8-Detective Serena Stevens, 9-Captain Zoe Callas, 10-Detective Carolyn Barek, 11-Detective Nola Falacci"/>
    <s v="0-Kathryn Erbe, 1-Vincent D'Onofrio, 2-Jamey Sheridan, 3-Courtney B. Vance, 4-Eric Bogosian, 5-Chris Noth, 6-Jeff Goldblum, 7-Julianne Nicholson, 8-Saffron Burrows, 9-Mary Elizabeth Mastrantonio, 10-Annabella Sciorra, 11-Alicia Witt"/>
    <s v="http://www.usanetwork.com/criminalintent/cast"/>
  </r>
  <r>
    <s v="Sleepy Hollow"/>
    <s v="Sleepy Hollow is a thrilling mystery-adventure drama series spanning two and a half centuries, in which a resurrected Ichabod Crane pairs up with a present-day police lieutenant to save the enigmatic town of Sleepy Hollow--and the world--from unprecedented evil."/>
    <n v="60"/>
    <d v="2013-09-16T00:00:00"/>
    <d v="2017-03-31T00:00:00"/>
    <x v="69"/>
    <x v="0"/>
    <x v="0"/>
    <s v="FOX"/>
    <n v="7.5"/>
    <x v="2"/>
    <s v="Friday"/>
    <d v="1899-12-30T21:00:00"/>
    <n v="4"/>
    <n v="62"/>
    <n v="16"/>
    <s v="0-Ichabod Crane, 1-Jennifer &quot;Jenny&quot; Mills, 2-Grace Abigail &quot;Abbie&quot; Mills, 3-Frank Irving, 4-Katrina Crane, 5-Henry Parrish, 6-Joseph &quot;Joe&quot; Corbin, 7-Pandora, 8-Daniel Reynolds, 9-Betsy Ross, 10-Sophie Foster, 11-Diana Thomas, 12-Malcolm Dreyfuss, 13-Jake Wells, 14-Alex Norwood, 15-Molly Thomas"/>
    <s v="0-Tom Mison, 1-Lyndie Greenwood, 2-Nicole Beharie, 3-Orlando Jones, 4-Katia Winter, 5-John Noble, 6-Zach Appelman, 7-Shannyn Sossamon, 8-Lance Gross, 9-Nikki Reed, 10-Jessica Camacho, 11-Janina Gavankar, 12-Jeremy Davies, 13-Jerry MacKinnon, 14-Rachel Melvin, 15-Oona Yaffe"/>
    <s v="http://www.fox.com/sleepy-hollow"/>
  </r>
  <r>
    <s v="Don't Trust the B---- in Apartment 23"/>
    <s v="After a naive Midwestern girl's big city dreams are dashed during her first week in New York, she finds herself living with her worst nightmare, in a hilarious, contemporary comedy about a female odd couple who are surrounded by an outrageous cast of characters."/>
    <n v="30"/>
    <d v="2012-04-11T00:00:00"/>
    <d v="2014-09-06T00:00:00"/>
    <x v="17"/>
    <x v="0"/>
    <x v="0"/>
    <s v="ABC"/>
    <n v="7.5"/>
    <x v="2"/>
    <s v="Tuesday"/>
    <d v="1899-12-30T21:30:00"/>
    <n v="2"/>
    <n v="26"/>
    <n v="13"/>
    <s v="0-Chloe, 1-June Colburn, 2-Mark Reynolds, 3-Luther Wilson, 4-Eli Webber, 5-James Van Der Beek, 6-Robin"/>
    <s v="0-Krysten Ritter, 1-Dreama Walker, 2-Eric AndrÃ©, 3-Ray Ford, 4-Michael Blaiklock, 5-James Van Der Beek, 6-Liza Lapira"/>
    <m/>
  </r>
  <r>
    <s v="Video Game High School"/>
    <s v="Video Game High School (VGHS) is an action/comedy web series about best friends, first loves, and landing that perfect head shot.The series is set in the near future where video gaming elevates its best players to stardom by its position as the world's most popular competitive sport. VGHS is an elite and prestigious facility that teaches a curriculum of video games of all genres.A classic high school dramedy, mixed with kick ass action and more than a little love of video games."/>
    <n v="30"/>
    <d v="2012-05-11T00:00:00"/>
    <d v="2014-11-17T00:00:00"/>
    <x v="114"/>
    <x v="0"/>
    <x v="0"/>
    <s v="Unspecified"/>
    <n v="7.5"/>
    <x v="2"/>
    <s v="Monday"/>
    <n v="0"/>
    <n v="3"/>
    <n v="21"/>
    <n v="7"/>
    <s v="0-Brian D, 1-Jenny Matrix, 2-Ki Swan, 3-The Law, 4-Games Dean, 5-Drift King, 6-Freddie Wong, 7-Ace, 8-Dean Ernie Calhoun, 9-Rosalie, 10-Ted Wong"/>
    <s v="0-Josh Blaylock, 1-Johanna Braddy, 2-Ellary Porterfield, 3-Brian Firenzi, 4-Benji Dolly, 5-Rocky Collins, 6-Freddie Wong, 7-Zachary Levi, 8-Harley Morenstein, 9-Justine Ezarik, 10-Jimmy Wong"/>
    <s v="https://www.rocketjump.com/category/vghs"/>
  </r>
  <r>
    <s v="King of the Hill"/>
    <s v="King of the Hill follows the life of Hank Hill, his wife Peggy, their 13-year-old son Bobby, their 18-year-old niece Luanne, her husband Lucky, their newborn baby girl Gracie and his beer guzzling neighborhood buddies, Dale, Bill and Boomhauer."/>
    <n v="30"/>
    <d v="1997-01-12T00:00:00"/>
    <d v="2010-05-05T00:00:00"/>
    <x v="17"/>
    <x v="1"/>
    <x v="0"/>
    <s v="FOX"/>
    <n v="7.5"/>
    <x v="2"/>
    <s v="Sunday"/>
    <d v="1899-12-30T20:30:00"/>
    <n v="13"/>
    <n v="259"/>
    <n v="20"/>
    <s v="0-Hank Hill, 1-Peggy Hill, 2-Dale Gribble, 3-Bobby Hill, 4-Luanne Platter, 5-Bill Dauterive, 6-Boomhauer, 7-Nancy Gribble, 8-Joseph Gribble, 9-Joseph Gribble, 10-Kahn Souphanousinphone, 11-Minh Souphanousinphone, 12-Kahn 'Connie' Souphanousinphone, Jr., 13-Buck Strickland, 14-Cotton Hill, 15-John Redcorn, 16-Stuart Dooley, 17-Joe Jack, 18-Didi Hill, 19-Clark Peters, 20-Octavio, 21-Spongy"/>
    <s v="0-Mike Judge, 1-Kathy Najimy, 2-Johnny Hardwick, 3-Pamela Adlon, 4-Brittany Murphy, 5-Stephen Root, 6-Mike Judge, 7-Ashley Gardner, 8-Breckin Meyer, 9-Brittany Murphy, 10-Toby Huss, 11-Lauren Tom, 12-Lauren Tom, 13-Stephen Root, 14-Toby Huss, 15-Jonathan Joss, 16-Mike Judge, 17-Toby Huss, 18-Ashley Gardner, 19-Pamela Adlon, 20-Mike Judge, 21-Toby Huss"/>
    <m/>
  </r>
  <r>
    <s v="Miami Vice"/>
    <s v="The cops. The cars. The clothes. Miami Vice is the explosive, groundbreaking detective show that redefined the word &quot;cool.&quot; Set against the seamy and steamy Miami underworld, ride shotgun with suave Vice cops Sonny Crockett and Rico Tubbs as they battle a never-ending gallery of criminals. Set to an electrifying soundtrack of rock legends, including Glenn Frey, Phil Collins, U2 and Peter Gabriel, every episode crackles with excitement and stylish flair."/>
    <n v="61"/>
    <d v="1984-09-16T00:00:00"/>
    <d v="1990-01-25T00:00:00"/>
    <x v="24"/>
    <x v="0"/>
    <x v="0"/>
    <s v="NBC"/>
    <n v="7.5"/>
    <x v="2"/>
    <s v="Not Specified"/>
    <d v="1899-12-30T22:00:00"/>
    <n v="5"/>
    <n v="110"/>
    <n v="22"/>
    <s v="0-Det. James &quot;Sonny&quot; Crockett, 1-Det. Ricardo &quot;Rico&quot; Tubbs, 2-Det. Stanley &quot;Stan&quot; Switek, 3-Det. Trudy Joplin, 4-Lt. Martin Castillo, 5-Det. Gina Navarro Calabrese, 6-Det. Lawrence &quot;Larry&quot; Zito, 7-Lt. Lou Rodriguez"/>
    <s v="0-Don Johnson, 1-Philip Michael Thomas, 2-Michael Talbott, 3-Olivia Brown, 4-Edward James Olmos, 5-Saundra Santiago, 6-John Diehl, 7-Gregory Sierra"/>
    <m/>
  </r>
  <r>
    <s v="Drake &amp; Josh"/>
    <s v="Fifteen-year-old Drake and Josh are schoolmates, but not close friends. As a matter of fact, Drake thinks Josh is a bit of a goof. Imagine his shock when he discovers this goof is about to become his stepbrother and new roommate when his mother marries Josh's father!"/>
    <n v="30"/>
    <d v="2004-01-11T00:00:00"/>
    <d v="2007-09-16T00:00:00"/>
    <x v="57"/>
    <x v="0"/>
    <x v="0"/>
    <s v="Nickelodeon"/>
    <n v="7.5"/>
    <x v="2"/>
    <s v="Not Specified"/>
    <d v="1899-12-30T19:00:00"/>
    <n v="4"/>
    <n v="55"/>
    <n v="14"/>
    <s v="0-Josh Nichols, 1-Drake Parker, 2-Megan Parker, 3-Audrey Parker, 4-Walter Nichols"/>
    <s v="0-Josh Peck, 1-Drake Bell, 2-Miranda Cosgrove, 3-Nancy Sullivan, 4-Jonathan Goldstein"/>
    <m/>
  </r>
  <r>
    <s v="The Inbetweeners"/>
    <s v="Sitcom about a bunch of middle-class adolescent lads. Welcome to a world of futile crushes, sibling brawls, getting drunk too quickly and casting constant aspersions about your friends' sexuality..."/>
    <n v="30"/>
    <d v="2008-05-01T00:00:00"/>
    <d v="2010-10-18T00:00:00"/>
    <x v="17"/>
    <x v="0"/>
    <x v="0"/>
    <s v="E4"/>
    <n v="7.5"/>
    <x v="2"/>
    <s v="Monday"/>
    <d v="1899-12-30T22:00:00"/>
    <n v="4"/>
    <n v="18"/>
    <n v="5"/>
    <s v="0-William 'Will' McKenzie, 1-Jay Cartwright, 2-Neil Sutherland, 3-Simon Cooper"/>
    <s v="0-Simon Bird, 1-James Buckley, 2-Blake Harrison, 3-Joe Thomas"/>
    <s v="http://www.channel4.com/programmes/the-inbetweeners"/>
  </r>
  <r>
    <s v="Wizards vs Aliens"/>
    <s v="Wizards vs Aliens sees two worlds collide as young wizard Tom Clarke and his best friend Benny defend the Earth from Magic-eating aliens. Aided by the hobgoblin Randal Moon, Tom must stop the Nekross from draining the Earth of Magic!"/>
    <n v="25"/>
    <d v="2012-10-29T00:00:00"/>
    <d v="2014-11-25T00:00:00"/>
    <x v="130"/>
    <x v="0"/>
    <x v="0"/>
    <s v="CBBC"/>
    <n v="7.5"/>
    <x v="2"/>
    <s v="Monday"/>
    <d v="1899-12-30T17:15:00"/>
    <n v="3"/>
    <n v="36"/>
    <n v="12"/>
    <s v="0-Nekross King, 1-Nekross King, 2-Tom Clarke, 3-Benny Sherwood, 4-Varg, 5-Ursula Crowe, 6-Michael Clarke, 7-Randal Moon, 8-Lexi, 9-Jathro"/>
    <s v="0-Brian Blessed, 1-Tim Rose, 2-Scott Haran, 3-Percelle Ascott, 4-Jefferson Hall, 5-Annette Badland, 6-Michael Higgs, 7-Dan Starkey, 8-Gwendoline Christie, 9-Tom Bell"/>
    <s v="http://www.bbc.co.uk/cbbc/shows/wizards-vs-aliens"/>
  </r>
  <r>
    <s v="The Fosters"/>
    <s v="The Fosters is a critically-acclaimed series that centers on biracial lesbian couple Stef and Lena Foster, who are raising a multi-ethnic family mix of foster and biological kids. The second season will continue to explore the growing Fosters clan, with all the triumphs and travails, twists and turns, that fans of the series have come to expect. Callie and Jude will try to adjust to their new roles in the family, and everyone will deal with the fallout from their previous actions. Past mistakes will come home to roost, consequences will be handed out, and victories will be hard fought, and ultimately well-won. Their deep bonds will grow, enabling America's most modern family to face the future head on, with love in their hearts."/>
    <n v="60"/>
    <d v="2013-06-03T00:00:00"/>
    <d v="2018-06-06T00:00:00"/>
    <x v="13"/>
    <x v="0"/>
    <x v="0"/>
    <s v="Freeform"/>
    <n v="7.5"/>
    <x v="2"/>
    <s v="Tuesday"/>
    <d v="1899-12-30T20:00:00"/>
    <n v="5"/>
    <n v="104"/>
    <n v="21"/>
    <s v="0-Stefanie &quot;Stef&quot; Marie Adams Foster, 1-Lena Elizabeth Adams Foster, 2-Brandon Foster, 3-Callie Adams Foster, 4-Mariana Adams Foster, 5-Jesus Adams Foster, 6-Jesus Adams Foster, 7-Jude Adams Foster, 8-Mike Foster"/>
    <s v="0-Teri Polo, 1-Sherri Saum, 2-David Lambert, 3-Maia Mitchell, 4-Cierra Ramirez, 5-Jake T. Austin, 6-Noah Centineo, 7-Hayden Byerly, 8-Danny Nucci"/>
    <s v="http://freeform.go.com/shows/the-fosters"/>
  </r>
  <r>
    <s v="American Horror Story"/>
    <s v="American Horror Story is an horror television anthology series. Each season is conceived as a self-contained miniseries, following a disparate set of characters and settings, and a storyline with its own beginning, middle, and end. While some actors appear for more than one year, they play completely different roles in each season."/>
    <n v="61"/>
    <d v="2011-10-05T00:00:00"/>
    <m/>
    <x v="99"/>
    <x v="0"/>
    <x v="0"/>
    <s v="FX"/>
    <n v="7.5"/>
    <x v="2"/>
    <s v="Wednesday"/>
    <d v="1899-12-30T22:00:00"/>
    <n v="12"/>
    <n v="132"/>
    <n v="11"/>
    <s v="0-Madison Montgomery, 1-Cordelia Foxx, 2-Zoe Benson, 3-Myrtle Snow, 4-Lana Winters, 5-Vivien Harmon, 6-Ben Harmon, 7-Tate Langdon, 8-Constance Langdon, 9-Kit Walker, 10-Jimmy Darling, 11-Sister Jude, 12-Fiona Goode, 13-Elsa Mars, 14-Dr. Oliver Thredson, 15-Violet Harmon, 16-Dandy Mott, 17-Bette and Dot Tattler, 18-Misty Day, 19-Alex Lowe, 20-The Countess Elizabeth, 21-Sister Mary Eunice, 22-Grace Bertrand, 23-Madame Delphine LaLaurie, 24-Desiree Dupree, 25-Kyle Spencer, 26-Iris, 27-Mr. James March, 28-John Lowe, 29-Liz Taylor, 30-Ally Mayfair-Richards, 31-Kai Anderson, 32-Monsignor Timothy Howard, 33-Dr. Arthur Arden, 34-Maggie Esmerelda, 35-Spalding, 36-Stanley, 37-Ethel Darling, 38-Shelby Miller TV / Actress Audrey Tindall, 39-Matt Miller TV / Actor Dominic Marks, 40-Winter Anderson, 41-Ms. Miriam Mead, 42-Patrick Read, 43-Gino Barelli, 44-Dell Toldeo, 45-Hypodermic Sally, 46-Donovan, 47-Will Drake, 48-Shelby Miller, 49-Lee Harris TV / Actress Monet Tumusiime, 50-Ivy Mayfair-Richards, 51-Michael Langdon, 52-Brooke Thompson, 53-Montana Duke, 54-Xavier Plympton, 55-Chet Clancy, 56-Mr. Jingles, 57-Rita, 58-Richard Ramirez / The Night Stalker, 59-Adam Carpenter, 60-Dexter Harding, 61-Larry Harvey, 62-Gloria Mott, 63-Thomasin &quot;The Butcher&quot; White / Actress Agnes Mary Winstead, 64-Matt Miller, 65-Dr. Rudy Vincent, 66-Mallory, 67-Coco St. Pierre Vanderbilt, 68-Margaret Booth, 69-Trevor Kirchner, 70-Sam, 71-Anna Victoria Alcott, 72-Siobhan Corbyn, 73-Sonia Shawcross, 74-Mavis Preecher, 75-Ramona Royale, 76-Ambrose White TV / Actor Dylan, 77-Dinah Stevens, 78-Dr. Hannah Wells, 79-Barbara Read, 80-Theo Graves, 81-Ivy Ehrenreich, 82-Kamal, 83-Wilhelmina Venable, 84-Sarah &quot;Belle Noir&quot; Cunningham, 85-Henry, 86-Fran, 87-Nicolette, 88-Dr. Andrew Hill, 89-Billie Dean Howard, 90-Sidney Aaron James, 91-Austin Sommers, 92-Harry Gardener, 93-Ursula Khan, 94-Mickey, 95-Alma Gardener, 96-Kathy Pizazz, 97-Dr. Elias Cunningham / Actor William Van Henderson, 98-Edward Philippe Mott / Actor Rory Monahan, 99-Mr. Gallant, 100-John Henry Moore, 101-TB Karen, 102-Doris Gardener, 103-Mamie Eisenhower, 104-Dwight &quot;Ike&quot; Eisenhower, 105-Kendall Carr, 106-Cal Cambon, 107-Troy Lord, 108-Jamie Howard, 109-Jeff Pfister, 110-Chief Burelson, 111-The Chemist, 112-Calico, 113-Theta, 114-Adeline Harding, 115-Leslie &quot;Lark&quot; Feldman, 116-Amelia Earhart, 117-Maria Wycoff"/>
    <s v="0-Emma Roberts, 1-Sarah Paulson, 2-Taissa Farmiga, 3-Frances Conroy, 4-Sarah Paulson, 5-Connie Britton, 6-Dylan McDermott, 7-Evan Peters, 8-Jessica Lange, 9-Evan Peters, 10-Evan Peters, 11-Jessica Lange, 12-Jessica Lange, 13-Jessica Lange, 14-Zachary Quinto, 15-Taissa Farmiga, 16-Finn Wittrock, 17-Sarah Paulson, 18-Lily Rabe, 19-ChloÃ« Sevigny, 20-Lady Gaga, 21-Lily Rabe, 22-Lizzie BrocherÃ©, 23-Kathy Bates, 24-Angela Bassett, 25-Evan Peters, 26-Kathy Bates, 27-Evan Peters, 28-Wes Bentley, 29-Denis O'Hare, 30-Sarah Paulson, 31-Evan Peters, 32-Joseph Fiennes, 33-James Cromwell, 34-Emma Roberts, 35-Denis O'Hare, 36-Denis O'Hare, 37-Kathy Bates, 38-Sarah Paulson, 39-Cuba Gooding, Jr., 40-Billie Lourd, 41-Kathy Bates, 42-Russell Tovey, 43-Joe Mantello, 44-Michael Chiklis, 45-Sarah Paulson, 46-Matt Bomer, 47-Cheyenne Jackson, 48-Lily Rabe, 49-Angela Bassett, 50-Alison Pill, 51-Cody Fern, 52-Emma Roberts, 53-Billie Lourd, 54-Cody Fern, 55-Gus Kenworthy, 56-John Carroll Lynch, 57-Angelica Ross, 58-Zach Villa, 59-Charlie Carver, 60-Matt Czuchry, 61-Denis O'Hare, 62-Frances Conroy, 63-Kathy Bates, 64-Andre Holland, 65-Cheyenne Jackson, 66-Billie Lourd, 67-Leslie Grossman, 68-Leslie Grossman, 69-Matthew Morrison, 70-Zachary Quinto, 71-Emma Roberts, 72-Kim Kardashian, 73-Annabelle Dexter-Jones, 74-Julie White, 75-Angela Bassett, 76-Wes Bentley, 77-Adina Porter, 78-Billie Lourd, 79-Leslie Grossman, 80-Isaac Powell, 81-Cara Delevingne, 82-Maaz Ali, 83-Sarah Paulson, 84-Frances Conroy, 85-Denis O'Hare, 86-Sandra Bernhard, 87-Michaela JaÃ© Rodriguez, 88-Denis O'Hare, 89-Sarah Paulson, 90-Cheyenne Jackson, 91-Evan Peters, 92-Finn Wittrock, 93-Leslie Grossman, 94-Macaulay Culkin, 95-Ryan Kiera Armstrong, 96-Patti LuPone, 97-Denis O'Hare, 98-Evan Peters, 99-Evan Peters, 100-Cheyenne Jackson, 101-Sarah Paulson, 102-Lily Rabe, 103-Sarah Paulson, 104-Neal McDonough, 105-Kaia Gerber, 106-Nico Greetham, 107-Isaac Powell, 108-Rachel Hilson, 109-Evan Peters, 110-Adina Porter, 111-Angelica Ross, 112-Leslie Grossman, 113-Angelica Ross, 114-Annabelle Dexter-Jones, 115-Billie Lourd, 116-Lily Rabe, 117-Rebecca Dayan"/>
    <s v="http://www.fxnetworks.com/shows/american-horror-story"/>
  </r>
  <r>
    <s v="Legends"/>
    <s v="Sean Bean stars in Legends, a suspense-filled drama based on the award-winning book by master spy novelist Robert Littell. Bean plays Martin Odum, an undercover agent working for the FBI's Deep Cover Operations (DCO) division. Martin has the uncanny ability to transform himself into a completely different person for each job. But he begins to question his own identity when a mysterious stranger suggests that Martin isn't the man he believes himself to be."/>
    <n v="60"/>
    <d v="2014-08-13T00:00:00"/>
    <d v="2015-12-28T00:00:00"/>
    <x v="0"/>
    <x v="0"/>
    <x v="0"/>
    <s v="TNT"/>
    <n v="7.5"/>
    <x v="2"/>
    <s v="Monday"/>
    <d v="1899-12-30T22:00:00"/>
    <n v="2"/>
    <n v="20"/>
    <n v="10"/>
    <s v="0-Martin Odum, 1-Tony Rice, 2-Maggie Harris, 3-Curtis Ballard, 4-Gabriella Miskova, 5-Ilyana Crawford, 6-Kate Crawford, 7-Nina Brenner, 8-Terrence Graves, 9-Crystal Quest, 10-Sonya Odum, 11-Nelson Gates, 12-Aiden Odum"/>
    <s v="0-Sean Bean, 1-Morris Chestnut, 2-Tina Majorino, 3-Steve Kazee, 4-Winter Ave Zoli, 5-KlÃ¡ra IssovÃ¡, 6-Aisling Franciosi, 7-Kelly Overton, 8-Ralph Brown, 9-Ali Larter, 10-Amber Valletta, 11-Steve Harris, 12-Mason Cook"/>
    <s v="http://www.tntdrama.com/shows/legends.html"/>
  </r>
  <r>
    <s v="Royal Pains"/>
    <s v="Royal Pains centers on young doctor Hank Lawson who seems to have it all... thriving career, beautiful girlfriend, and swank NYC apartment. With one fateful and principled decision in the ER, Hank loses it all. Months later, single and blackballed from the medical community, Hank goes for a weekend in the Hamptons with his best friend. Crashing a party at a mega-mansion on the beach, Hank jumps into action when a guest requires medical attention that only he is able to diagnose. The next morning, Hank is summoned to another mansion. And then another. Hank's career is revived, but in a way he's not exactly happy about, as he becomes the on-call doctor for the rich, famous and infamous. Anyone who's anyone in the Hamptons has a lawyer on retainer. Now meet the newest accessory - the concierge doctor."/>
    <n v="60"/>
    <d v="2009-06-04T00:00:00"/>
    <d v="2016-07-06T00:00:00"/>
    <x v="31"/>
    <x v="0"/>
    <x v="0"/>
    <s v="USA Network"/>
    <n v="7.5"/>
    <x v="2"/>
    <s v="Wednesday"/>
    <d v="1899-12-30T22:00:00"/>
    <n v="8"/>
    <n v="104"/>
    <n v="13"/>
    <s v="0-Hank Lawson, 1-Evan Roth Lawson, 2-Divya Katdare, 3-Paige Adele Collins, 4-Boris Kuester von Jurgens-Ratenicz, 5-Jill Casey, 6-Dr. Jeremiah Sacani"/>
    <s v="0-Mark Feuerstein, 1-Paulo Costanzo, 2-Reshma Shetty, 3-Brooke D'Orsay, 4-Campbell Scott, 5-Jill Flint, 6-Ben Shenkman"/>
    <s v="http://www.usanetwork.com/royalpains"/>
  </r>
  <r>
    <s v="Wolfblood"/>
    <s v="Being a teenager is hard enough. Being a Wolfblood teenager is ten times more complicated."/>
    <n v="27"/>
    <d v="2012-09-10T00:00:00"/>
    <d v="2017-05-01T00:00:00"/>
    <x v="35"/>
    <x v="0"/>
    <x v="0"/>
    <s v="CBBC"/>
    <n v="7.5"/>
    <x v="2"/>
    <s v="Monday"/>
    <d v="1899-12-30T17:00:00"/>
    <n v="5"/>
    <n v="61"/>
    <n v="12"/>
    <s v="0-Katrina MacKenzie, 1-Rhydian Morris, 2-Thomas 'Tom' Okanawe, 3-Shannon Kelly, 4-Jana, 5-Madeline 'Maddy' Smith, 6-Imara Cipriani, 7-Terrence &quot;TJ&quot; Cipriani, 8-Matei Covaci, 9-Selina Khan, 10-Emilia Covaci"/>
    <s v="0-Gabrielle Green, 1-Bobby Lockwood, 2-Kedar Williams Stirling, 3-Louisa Connolly-Burnham, 4-Leona Kate Vaughan, 5-AimÃ©e Kelly, 6-Michelle Gayle, 7-Louis Payne, 8-Jack Brett Anderson, 9-Rukku Nahar, 10-Sydney Wade"/>
    <s v="http://www.bbc.co.uk/cbbc/shows/wolfblood"/>
  </r>
  <r>
    <s v="How to Get Away with Murder"/>
    <s v="The brilliant, charismatic and seductive Professor Annalise Keating gets entangled with four law students from her class, How to Get Away with Murder. Little do they know that they will have to apply what they learned to real life, in this masterful, sexy, suspense-driven legal thriller."/>
    <n v="60"/>
    <d v="2014-09-25T00:00:00"/>
    <d v="2020-05-14T00:00:00"/>
    <x v="181"/>
    <x v="0"/>
    <x v="0"/>
    <s v="ABC"/>
    <n v="7.5"/>
    <x v="2"/>
    <s v="Thursday"/>
    <d v="1899-12-30T22:00:00"/>
    <n v="6"/>
    <n v="90"/>
    <n v="15"/>
    <s v="0-Annalise Keating, 1-Nate Lahey, 2-Connor Walsh, 3-Michaela Pratt, 4-Frank Delfino, 5-Bonnie Winterbottom, 6-Asher Millstone, 7-Oliver Hampton, 8-Laurel Castillo, 9-Wes Gibbins, 10-Tegan Price, 11-Gabriel Maddox, 12-Rebecca Sutter, 13-Emmett Crawford"/>
    <s v="0-Viola Davis, 1-Billy Brown, 2-Jack Falahee, 3-Aja Naomi King, 4-Charlie Weber, 5-Liza Weil, 6-Matt McGorry, 7-Conrad Ricamora, 8-Karla Souza, 9-Alfred Enoch, 10-Amirah Vann, 11-Rome Flynn, 12-Katie Findlay, 13-Timothy Hutton"/>
    <s v="http://abc.go.com/shows/how-to-get-away-with-murder"/>
  </r>
  <r>
    <s v="Ground Floor"/>
    <s v="In this brand-new comedy series from the creator of &lt;i&gt;Cougar Town&lt;/i&gt; &amp;amp; &lt;i&gt;Scrubs&lt;/i&gt;, a young hot-shot falls for a beautiful woman who works on the ground floor."/>
    <n v="30"/>
    <d v="2013-11-14T00:00:00"/>
    <d v="2015-02-10T00:00:00"/>
    <x v="17"/>
    <x v="0"/>
    <x v="0"/>
    <s v="TBS"/>
    <n v="7.5"/>
    <x v="2"/>
    <s v="Tuesday"/>
    <d v="1899-12-30T22:00:00"/>
    <n v="2"/>
    <n v="20"/>
    <n v="10"/>
    <s v="0-Brody Moyer, 1-Jenny Miller, 2-Mark &quot;Harvard&quot; Shrake, 3-Mike &quot;Threepeat&quot; Wen, 4-Derrick Dupree, 5-Remington Stewart Mansfield, 6-Tori, 7-Lindsay"/>
    <s v="0-Skylar Astin, 1-Briga Heelan, 2-Rory Scovel, 3-Rene Gube, 4-James Earl, 5-John C. McGinley, 6-Alexis Knapp, 7-Emily Heller"/>
    <m/>
  </r>
  <r>
    <s v="United States of Tara"/>
    <s v="She's got a husband, two kids and multiple personalities. EmmyÂ® and Golden GlobeÂ® winner Toni Collette never knows what or who will happen in this smart, unique and totally unpredictable Showtime Original Comedy Series from executive producer Steven Spielberg. Tara's Alters include &quot;T&quot; the wild-child teenager, &quot;Buck&quot; the rough and tumble biker dude, and &quot;Alice&quot; the type-A homemaker. But with a family that loves her just the way she is. Tara never gives up hope that someday she can just be herself."/>
    <n v="30"/>
    <d v="2009-01-18T00:00:00"/>
    <d v="2011-06-20T00:00:00"/>
    <x v="55"/>
    <x v="0"/>
    <x v="0"/>
    <s v="Showtime"/>
    <n v="7.5"/>
    <x v="2"/>
    <s v="Monday"/>
    <d v="1899-12-30T22:30:00"/>
    <n v="3"/>
    <n v="36"/>
    <n v="12"/>
    <s v="0-Tara Gregson, 1-Max Gregson, 2-Marshall Gregson, 3-Kate Gregson, 4-Charmaine Craine"/>
    <s v="0-Toni Collette, 1-John Corbett, 2-Keir Gilchrist, 3-Brie Larson, 4-Rosemarie DeWitt"/>
    <s v="http://www.sho.com/united-states-of-tara"/>
  </r>
  <r>
    <s v="Tanked"/>
    <s v="Following the antics of two brothers-in-law as they run the largest aquarium manufacturing company in the nation, Tanked dunks viewers into the high-decibel, family-owned business of Acrylic Tank Manufacturing (ATM). Led by business partners, best friends and rivals Wayde King and Brett Raymer and housed in a state-of-the-art, cavernous facility located in the center of Sin City, ATM has created thousands of enormous, conceptual aquariums for high-profile clients. Working with opinionated and outrageous family and staff, the duo takes on jaw-dropping aquarium builds from such intricate and interesting locations as inside restaurants, casinos, bank, hotels, churches, offices, mansions, museums and zoos. Their tanks are for celebrities and ordinary Joes, and their aquariums and their business are filled with the most unusual and larger-than-life creatures in the world."/>
    <n v="60"/>
    <d v="2011-08-07T00:00:00"/>
    <d v="2018-12-28T00:00:00"/>
    <x v="32"/>
    <x v="7"/>
    <x v="0"/>
    <s v="Animal Planet"/>
    <n v="7.5"/>
    <x v="2"/>
    <s v="Friday"/>
    <d v="1899-12-30T21:00:00"/>
    <n v="15"/>
    <n v="140"/>
    <n v="9"/>
    <s v="0-Co-Owner of ATM, 1-Co-Owner of ATM, 2-The General, 3-Robbie Redneck, 4-Shop Assistant at ATM, 5-Brett's Sister, 6-Sales Rep. at ATM"/>
    <s v="0-Wayde King, 1-Brett Raymer, 2-Irwin Raymer, 3-Robert Christlieb, 4-Frankie DiLuzio, 5-Heather King, 6-Agnes Wilczynski"/>
    <s v="http://www.animalplanet.com/tv-shows/tanked/"/>
  </r>
  <r>
    <s v="House of Anubis"/>
    <s v="It's up to Eddie and his friends to reform Sibuna in order to stop an ancient curse from being unleashed. But when teachers and even friends are not what they seem, who can be trusted?"/>
    <n v="30"/>
    <d v="2011-01-01T00:00:00"/>
    <d v="2013-06-17T00:00:00"/>
    <x v="115"/>
    <x v="0"/>
    <x v="0"/>
    <s v="Nickelodeon"/>
    <n v="7.5"/>
    <x v="2"/>
    <s v="Thursday"/>
    <d v="1899-12-30T20:30:00"/>
    <n v="3"/>
    <n v="191"/>
    <n v="64"/>
    <s v="0-Fabian Rutter, 1-Patricia Williamson, 2-Jerome Clarke, 3-Alfie Lewis, 4-Joy Mercer, 5-Mara Jaffray, 6-Eddie Miller, 7-KT Rush, 8-Willow Jenks, 9-Amber Millington, 10-Mick Campbell, 11-Nina Martin"/>
    <s v="0-Brad Kavanagh, 1-Jade Ramsey, 2-Eugene Simon, 3-Alex Sawyer, 4-Klariza Clayton, 5-Tasie Dhanraj, 6-Burkely Duffield, 7-Alexandra Shipp, 8-Louisa Connolly-Burnham, 9-Ana Mulvoy-Ten, 10-Bobby Lockwood, 11-Nathalia Ramos"/>
    <m/>
  </r>
  <r>
    <s v="Chaos"/>
    <s v="Chaos is a comedic drama about a group of rogue CIA spies in the Clandestine Administration and Oversight Services."/>
    <n v="60"/>
    <d v="2011-04-01T00:00:00"/>
    <d v="2011-07-16T00:00:00"/>
    <x v="182"/>
    <x v="0"/>
    <x v="0"/>
    <s v="CBS"/>
    <n v="7.5"/>
    <x v="2"/>
    <s v="Saturday"/>
    <d v="1899-12-30T20:00:00"/>
    <n v="1"/>
    <n v="13"/>
    <n v="13"/>
    <s v="0-Rick Martinez, 1-Michael Dorset, 2-Casey Malick, 3-Billy Collins, 4-Fay Carson, 5-Adele Ferrer, 6-H.J. Higgins"/>
    <s v="0-Freddy Rodriguez, 1-Eric Close, 2-Tim Blake Nelson, 3-James Murray, 4-Carmen Ejogo, 5-Christina Cole, 6-Kurtwood Smith"/>
    <m/>
  </r>
  <r>
    <s v="NCIS: New Orleans"/>
    <s v="NCIS: New Orleans is a drama about the local field office that investigates criminal cases involving military personnel in The Big Easy, a city known for its music, entertainment and decadence. Leading the team is Special Agent Dwayne Pride, a.k.a. &quot;King,&quot; a native of New Orleans who is driven by his need to do what is right. Working with Pride is Special Agent Christopher LaSalle, who plays hard but works harder and former ATF agent Sonja Percy, who is still adjusting to the team after years of solo undercover assignments. Supporting them is coroner Dr. Loretta Wade, who is as eccentric as she is smart; her brilliant, quirky Forensic Scientist, Sebastian Lund; and Investigative Computer Specialist Patton Plame, an animated and talented hacker. New to the team is Special Agent Tammy Gregorio, a tough, acerbic FBI agent with a mysterious past in New Orleans, who is sent from D.C. to investigate the NCIS team, but also work with Pride when high-risk cases threaten the city. This colorful city that harbors a dark side is a magnet for service personnel on leave, and when overindulgence is followed by trouble, Pride's team is at its best"/>
    <n v="60"/>
    <d v="2014-09-23T00:00:00"/>
    <d v="2021-05-23T00:00:00"/>
    <x v="5"/>
    <x v="0"/>
    <x v="0"/>
    <s v="CBS"/>
    <n v="7.5"/>
    <x v="2"/>
    <s v="Sunday"/>
    <d v="1899-12-30T22:00:00"/>
    <n v="7"/>
    <n v="155"/>
    <n v="22"/>
    <s v="0-Special Agent Dwayne Cassius &quot;King&quot; Pride, 1-Forensic Agent Sebastian Lund, 2-Jefferson Parish Coroner Dr. Loretta Wade, 3-Special Agent Christopher Lasalle, 4-Investigative Computer Specialist Patton Plame, 5-Special Agent Tammy Gregorio, 6-Special Agent Sonja Percy, 7-Special Agent Hannah Khoury, 8-Special Agent Meredith &quot;Merri&quot; Brody, 9-Special Agent Quentin Carter, 10-Rita Devereaux"/>
    <s v="0-Scott Bakula, 1-Rob Kerkovich, 2-CCH Pounder, 3-Lucas Black, 4-Daryl Mitchell, 5-Vanessa Ferlito, 6-Shalita Grant, 7-Necar Zadegan, 8-Zoe McLellan, 9-Charles Michael Davis, 10-Chelsea Field"/>
    <s v="http://www.cbs.com/shows/ncis-new-orleans/"/>
  </r>
  <r>
    <s v="The Sarah Jane Adventures"/>
    <s v="Follow Sarah Jane Smith, Luke, Clyde, Rani and Sky as they save the world from a whole universe of aliens and monsters in The Sarah Jane Adventures."/>
    <n v="30"/>
    <d v="2007-01-01T00:00:00"/>
    <d v="2020-04-19T00:00:00"/>
    <x v="10"/>
    <x v="0"/>
    <x v="0"/>
    <s v="BBC One"/>
    <n v="7.5"/>
    <x v="2"/>
    <s v="Monday, Tuesday"/>
    <d v="1899-12-30T17:15:00"/>
    <n v="5"/>
    <n v="52"/>
    <n v="10"/>
    <s v="0-Sarah Jane Smith, 1-Clyde Langer, 2-Mr Smith, 3-Luke Smith, 4-Rani Chandra, 5-Gita Chandra, 6-Jo Jones, 7-Narrator, 8-Dorothy 'Ace' McShane"/>
    <s v="0-Elisabeth Sladen, 1-Daniel Anthony, 2-Jacob Dudman, 3-Tommy Knight, 4-Anjli Mohindra, 5-Mina Anwar, 6-Katy Manning, 7-Jacob Dudman, 8-Sophie Aldred"/>
    <s v="http://www.bbc.co.uk/cbbc/shows/the-sarah-jane-adventures"/>
  </r>
  <r>
    <s v="Street Outlaws"/>
    <s v="Street Outlaws follows the street racers of Oklahoma City as they hit the streets to prove that OKC has the fastest drivers in the country."/>
    <n v="62"/>
    <d v="2013-06-10T00:00:00"/>
    <m/>
    <x v="32"/>
    <x v="7"/>
    <x v="0"/>
    <s v="Discovery"/>
    <n v="7.5"/>
    <x v="2"/>
    <s v="Monday"/>
    <d v="1899-12-30T20:00:00"/>
    <n v="16"/>
    <n v="164"/>
    <n v="10"/>
    <s v="0-Big Chief, 1-Daddy Dave, 2-Dominator, 3-Farmtruck, 4-AZN, 5-Flip, 6-Chuck, 7-Monza, 8-Derek, 9-Doc, 10-Murder Nova, 11-Varley, 12-Tina Pierce"/>
    <s v="0-Justin Shearer, 1-David Comstock, 2-Joe Woods, 3-Sean Whitley, 4-Jeff Bonnett, 5-Tyler Priddy, 6-Chuck Seitsinger, 7-Jerry Johnston, 8-Derek Travis, 9-James Love, 10-Shawn Ellington, 11-Wayne D. Varley, 12-Tina Pierce"/>
    <s v="https://go.discovery.com/show/street-outlaws-discovery"/>
  </r>
  <r>
    <s v="Pan Am"/>
    <s v="Passion, jealousy, espionage. They do it all and they do it at 30,000 feet. Mad Men's style meets Grey's Anatomy's entanglements in this thrilling and highly original new drama from producer Nancy Hult Ganis , writer Jack Orman and director Tommy Schlamme."/>
    <n v="60"/>
    <d v="2011-09-25T00:00:00"/>
    <d v="2012-02-19T00:00:00"/>
    <x v="53"/>
    <x v="0"/>
    <x v="0"/>
    <s v="ABC"/>
    <n v="7.5"/>
    <x v="2"/>
    <s v="Sunday"/>
    <d v="1899-12-30T22:00:00"/>
    <n v="1"/>
    <n v="14"/>
    <n v="14"/>
    <s v="0-Maggie Ryan, 1-Colette Valois, 2-Kate Cameron, 3-Laura Cameron, 4-Ted Vanderway, 5-Dean Lowrey"/>
    <s v="0-Christina Ricci, 1-Karine Vanasse, 2-Kelli Garner, 3-Margot Robbie, 4-Michael Mosley, 5-Mike Vogel"/>
    <m/>
  </r>
  <r>
    <s v="Touch"/>
    <s v="Martin Bohm is a widower and single father who is haunted by an inability to connect to his emotionally challenged 11-year-old son Jake. But when Martin discovers that Jake can predict events before they happen, everything changes. Martin meets social worker Clea Hopkins and Professor Arthur Teller who may have the keys to help unlock Jake's mind."/>
    <n v="60"/>
    <d v="2012-01-25T00:00:00"/>
    <d v="2013-05-10T00:00:00"/>
    <x v="41"/>
    <x v="0"/>
    <x v="0"/>
    <s v="FOX"/>
    <n v="7.5"/>
    <x v="2"/>
    <s v="Friday"/>
    <d v="1899-12-30T21:00:00"/>
    <n v="2"/>
    <n v="26"/>
    <n v="13"/>
    <s v="0-Martin Bohm, 1-Jacob &quot;Jake&quot; Bohm, 2-Lucy Robbins, 3-Calvin Norburg, 4-Amelia Robbins, 5-Guillermo Ortiz, 6-Clea Hopkins, 7-Professor Arthur Teller"/>
    <s v="0-Kiefer Sutherland, 1-David Mazouz, 2-Maria Bello, 3-Lukas Haas, 4-Saxon Sharbino, 5-SaÃ¯d Taghmaoui, 6-Gugu Mbatha-Raw, 7-Danny Glover"/>
    <m/>
  </r>
  <r>
    <s v="The A-Team"/>
    <s v="The A-Team is an American action-adventure television series, running from 1983 to 1987, about a fictional group of exâ€“United States Army Special Forces."/>
    <n v="60"/>
    <d v="1983-01-23T00:00:00"/>
    <d v="1987-03-08T00:00:00"/>
    <x v="65"/>
    <x v="0"/>
    <x v="0"/>
    <s v="NBC"/>
    <n v="7.5"/>
    <x v="2"/>
    <s v="Friday"/>
    <d v="1899-12-30T20:00:00"/>
    <n v="5"/>
    <n v="98"/>
    <n v="20"/>
    <s v="0-Col. John &quot;Hannibal&quot; Smith, 1-Lt. Templeton &quot;Faceman&quot; Peck, 2-Capt. H.M. &quot;Howling Mad&quot; Murdock, 3-Bosco Albert &quot;B.A.&quot; Baracus, 4-Amy Amanda &quot;Triple A&quot; Allen, 5-Frankie &quot;Dishpan&quot; Santana, 6-General Hunt Stockwell, 7-Tawnia Baker"/>
    <s v="0-George Peppard, 1-Dirk Benedict, 2-Dwight Schultz, 3-Mr. T, 4-Melinda Culea, 5-Eddie Velez, 6-Robert Vaughn, 7-Marla Heasley"/>
    <m/>
  </r>
  <r>
    <s v="Girlfriends' Guide to Divorce"/>
    <s v="Girlfriends' Guide to Divorce follows Abby McCarthy, a self-help book author and guru of all things family, who shocks the world when she reveals that her seemingly perfect life has all been a lie. After publicly admitting that she has separated from her husband, Jake, America's once-favorite girlfriend finds her career and marriage in a free fall. As she starts to navigate life as a single woman in her 40s, Abby turns to her new divorced friends, rather than her married ones, for advice. Her friend Lyla is a legendary no-nonsense entertainment lawyer who is in a constant 'War of the Roses' battle with her ex-husband, and Phoebe is a former model and budding entrepreneur who has a very unique relationship with her ex. Meanwhile, a rival attorney at Lyla's firm, Delia, is hired as Abby's divorce attorney.Inspired by the &quot;Girlfriends' Guide&quot; book series by Vicki Iovine."/>
    <n v="60"/>
    <d v="2014-12-02T00:00:00"/>
    <d v="2018-07-19T00:00:00"/>
    <x v="62"/>
    <x v="0"/>
    <x v="0"/>
    <s v="Bravo"/>
    <n v="7.5"/>
    <x v="2"/>
    <s v="Thursday"/>
    <d v="1899-12-30T22:00:00"/>
    <n v="5"/>
    <n v="45"/>
    <n v="9"/>
    <s v="0-Jo Hernandez-Frumpkis, 1-Phoebe Conte, 2-Abby McCarthy, 3-Delia Banai, 4-Barbara, 5-Lyla, 6-Jake Novak"/>
    <s v="0-Alanna Ubach, 1-Beau Garrett, 2-Lisa Edelstein, 3-Necar Zadegan, 4-Retta, 5-Janeane Garofalo, 6-Paul Adelstein"/>
    <s v="http://www.bravotv.com/girlfriends-guide-to-divorce"/>
  </r>
  <r>
    <s v="A Young Doctor's Notebook"/>
    <s v="Daniel Radcliffe and Jon Hamm star in a comedy drama based on Mikhail Bulgakov's experiences as an inexperienced doctor in a remote Russian village."/>
    <n v="30"/>
    <d v="2012-12-06T00:00:00"/>
    <d v="2013-12-12T00:00:00"/>
    <x v="55"/>
    <x v="0"/>
    <x v="0"/>
    <s v="Sky Arts"/>
    <n v="7.5"/>
    <x v="2"/>
    <s v="Thursday"/>
    <d v="1899-12-30T21:00:00"/>
    <n v="2"/>
    <n v="8"/>
    <n v="4"/>
    <s v="0-Young Dr. Vladimir Bomgard, 1-Dr. Vladimir Bomgard"/>
    <s v="0-Daniel Radcliffe, 1-Jon Hamm"/>
    <s v="https://www.sky.com/watch/title/series/001c4384-53ee-4c9d-8b53-e04239bb10ee"/>
  </r>
  <r>
    <s v="Wings"/>
    <s v="The sky's the limit when estranged brothers - Joe and Brian Hackett reunite to run a commuter airline together. On the small island of Nantucket, the Hacketts run with a first-class crew of neighbors and co-workers, including lunch counter manager and childhood friend Helen Chappel. Their rival Roy Biggins keeps them on their guard, while sharp-tongued ex-stewardess Fay keeps them on their toes. Big-hearted Italian cab driver Antonio and eccentric mechanic Lowell always keep life around the terminal interesting."/>
    <n v="30"/>
    <d v="1990-04-19T00:00:00"/>
    <d v="1997-05-21T00:00:00"/>
    <x v="55"/>
    <x v="0"/>
    <x v="0"/>
    <s v="NBC"/>
    <n v="7.4"/>
    <x v="2"/>
    <s v="Wednesday"/>
    <n v="0"/>
    <n v="8"/>
    <n v="172"/>
    <n v="22"/>
    <s v="0-Joseph 'Joe' Montgomery Hackett, 1-Brian Michael Hackett, 2-Helen Chappel, 3-Roy Peterman Biggins, 4-Fay Evelyn Schlob Dumbly DeVay Cochran, 5-Antonio Scarpacci, 6-Lowell Mather, 7-Casey Chappel Davenport, 8-Alex Lambert, 9-Budd Bronski"/>
    <s v="0-Tim Daly, 1-Steven Weber, 2-Crystal Bernard, 3-David Schramm, 4-Rebecca Schull, 5-Tony Shalhoub, 6-Thomas Haden Church, 7-Amy Yasbeck, 8-Farrah Forke, 9-Brian Haley"/>
    <m/>
  </r>
  <r>
    <s v="Bad Judge"/>
    <s v="No excuses, no apologies, no compromises. Wild child Rebecca Wright knows how to have a good time, but she also happens to be one of L.A.'s toughest and most respected criminal court judges. She has a reputation for unorthodox behavior in the courtroom, including creative rulings and saying exactly what's on her mind. Her private life, on the other hand, is anything but innocent. She parties too much and rocks out on the drums in a band with her best friend, Jenny. While there's no shortage of male admirers who would love to spend time with her, she's not ready to settle down... except when an 8-year-old boy - whose parents were put in jail by Rebecca - needs her help. He may, in fact, be the one thing that starts to tame this Bad Judge."/>
    <n v="30"/>
    <d v="2014-10-02T00:00:00"/>
    <d v="2015-01-22T00:00:00"/>
    <x v="57"/>
    <x v="0"/>
    <x v="0"/>
    <s v="NBC"/>
    <n v="7.4"/>
    <x v="2"/>
    <s v="Thursday"/>
    <d v="1899-12-30T21:00:00"/>
    <n v="1"/>
    <n v="13"/>
    <n v="13"/>
    <s v="0-Tom Barlow, 1-Rebecca Wright, 2-Judge Hector Hernandez, 3-Tedward Mulray, 4-Gary Boyd, 5-Robby Shoemaker"/>
    <s v="0-John Ducey, 1-Kate Walsh, 2-Miguel Sandoval, 3-Tone Bell, 4-Ryan Hansen, 5-Theodore John Barnes"/>
    <m/>
  </r>
  <r>
    <s v="Dancing on the Edge"/>
    <s v="An explosive 1930s drama following a jazz band in London at a time of huge change."/>
    <n v="90"/>
    <d v="2013-02-04T00:00:00"/>
    <d v="2013-02-25T00:00:00"/>
    <x v="25"/>
    <x v="0"/>
    <x v="0"/>
    <s v="BBC Two"/>
    <n v="7.4"/>
    <x v="2"/>
    <s v="Monday"/>
    <d v="1899-12-30T21:00:00"/>
    <n v="1"/>
    <n v="5"/>
    <n v="5"/>
    <s v="0-Louis Lester, 1-Stanley Mitchell, 2-Pamela Luscombe, 3-Schlesinger, 4-Harry Thornton, 5-Jessie, 6-Arthur Donaldson, 7-Carla, 8-Rosie, 9-Sarah, 10-Mr. Wax, 11-Julian Luscombe, 12-Lady Lavinia Cremone, 13-Walter Masterson, 14-Mrs. Luscombe, 15-Deirdre"/>
    <s v="0-Chiwetel Ejiofor, 1-Matthew Goode, 2-Joanna Vanderham, 3-Mel Smith, 4-Miles Richardson, 5-Angel Coulby, 6-Anthony Stewart Head, 7-Wunmi Mosaku, 8-Jenna Coleman, 9-Janet Montgomery, 10-Allan Corduner, 11-Tom Hughes, 12-Jacqueline Bisset, 13-John Goodman, 14-Jane Asher, 15-Caroline Quentin"/>
    <s v="http://www.bbc.co.uk/programmes/p013qqwt"/>
  </r>
  <r>
    <s v="Younger"/>
    <s v="Younger follows 40-year old Liza, a suddenly single mother who tries to get back into the working world, only to find it's nearly impossible to start at the bottom at her age. When a chance encounter with a young guy at a bar convinces her she looks younger than she is, Liza tries to pass herself off as 26 - with the help of a makeover, courtesy of her best friend Maggie. Armed with new confidence, she lands a job as an assistant to the temperamental Diana and teams up with her new co-worker and 20-something Kelsey to make it in the career of her dreams. Now she just has to make sure no one finds out the secret only she and Maggie share."/>
    <n v="31"/>
    <d v="2015-03-31T00:00:00"/>
    <d v="2021-06-10T00:00:00"/>
    <x v="22"/>
    <x v="0"/>
    <x v="0"/>
    <s v="Unspecified"/>
    <n v="7.4"/>
    <x v="2"/>
    <s v="Thursday"/>
    <n v="0"/>
    <n v="7"/>
    <n v="84"/>
    <n v="12"/>
    <s v="0-Kelsey Peters, 1-Liza Miller, 2-Maggie Amato, 3-Josh, 4-Diana Trout, 5-Charles Brooks, 6-Lauren Heller, 7-Zane Anders"/>
    <s v="0-Hilary Duff, 1-Sutton Foster, 2-Debi Mazar, 3-Nico Tortorella, 4-Miriam Shor, 5-Peter Hermann, 6-Molly Bernard, 7-Charles Michael Davis"/>
    <s v="https://www.paramountplus.com/shows/younger/"/>
  </r>
  <r>
    <s v="TekWar"/>
    <s v="In the year 2045, an addictive computer-based reality drug call &quot;tek&quot; has ignited a war that stretches throughout society. Recruited by a mysterious benefactor to stop the advancing drug is Jake Cardigan, a cop who teams up with a colorful array of partners as the government plots to stop him from revealing the truth. This riveting series is based on the hit sci-fi novel series by William Shatner, who also makes special appearances throughout these 22 action-packed episodes!"/>
    <n v="60"/>
    <d v="1994-12-22T00:00:00"/>
    <d v="1996-02-09T00:00:00"/>
    <x v="48"/>
    <x v="0"/>
    <x v="0"/>
    <s v="Syndication"/>
    <n v="7.4"/>
    <x v="2"/>
    <s v="Monday"/>
    <d v="1899-12-30T22:00:00"/>
    <n v="1"/>
    <n v="18"/>
    <n v="18"/>
    <s v="0-Beth Kittridge, 1-Sid Gomez, 2-Jake Cardigan, 3-Lieutenant Winger, 4-Nika, 5-Walter Bascom, 6-Trudy, 7-Sam Houston"/>
    <s v="0-Torri Higginson, 1-Eugene Clark, 2-Greg Evigan, 3-Maurice Dean Wint, 4-Natalie Radford, 5-William Shatner, 6-Cynthia Belliveau, 7-Maria del Mar"/>
    <m/>
  </r>
  <r>
    <s v="Metalocalypse"/>
    <s v="Metalocalypse is an eleven-minute flash animated comedy airing on Cartoon Network's Adult Swim, created by Brendon Small and Tommy Blacha. The series follows the exploits of a fictitious half American/half Scandinavian death metal band known as Dethklok. The band and its members are huge the world over, but incredibly stupid - a death metal version of Spinal Tap. Watch as they leave a trail of destruction and mayhem in their wake with their ear-melting onslaught of metal!"/>
    <n v="15"/>
    <d v="2006-08-06T00:00:00"/>
    <d v="2012-07-16T00:00:00"/>
    <x v="17"/>
    <x v="1"/>
    <x v="0"/>
    <s v="Adult Swim"/>
    <n v="7.4"/>
    <x v="2"/>
    <s v="Sunday"/>
    <d v="1899-12-30T00:15:00"/>
    <n v="4"/>
    <n v="62"/>
    <n v="16"/>
    <s v="0-William Murderface, 1-Nathan Explosion, 2-Pickles, 3-Skwisgaar Skwigelf, 4-Additional Voices, 5-Additional Voices, 6-Senator Stampingston, 7-Jean-Pierre, 8-General Krosier, 9-Toki Wartooth"/>
    <s v="0-Tommy Blacha, 1-Brendon Small, 2-Brendon Small, 3-Brendon Small, 4-Brendon Small, 5-Tommy Blacha, 6-Mark Hamill, 7-Mark Hamill, 8-Victor Brandt, 9-Tommy Blacha"/>
    <s v="https://www.adultswim.com/videos/metalocalypse"/>
  </r>
  <r>
    <s v="Beauty &amp; the Beast"/>
    <s v="Detective Catherine Chandler is a smart, no-nonsense homicide detective. When she was a teenager, she witnessed the murder of her mother at the hands of two gunmen and herself was saved by someone â€“ or something. Years have passed and while investigating a murder, Catherine discovers a clue that leads her to Vincent Keller, who was reportedly killed in 2002. Catherine learns that Vincent is actually still alive and that it was he who saved her many years before. For mysterious reasons that have forced him to live outside of traditional society, Vincent has been in hiding for the past 10 years to guard his secret â€“ when he is enraged, he becomes a terrifying beast, unable to control his super-strength and heightened senses."/>
    <n v="60"/>
    <d v="2012-10-11T00:00:00"/>
    <d v="2016-09-15T00:00:00"/>
    <x v="147"/>
    <x v="0"/>
    <x v="0"/>
    <s v="The CW"/>
    <n v="7.4"/>
    <x v="2"/>
    <s v="Thursday"/>
    <d v="1899-12-30T21:00:00"/>
    <n v="4"/>
    <n v="70"/>
    <n v="18"/>
    <s v="0-Detective Catherine Chandler, 1-Tess Vargas, 2-Vincent Ryan Keller, 3-J.T. Forbes, 4-Heather Chandler, 5-District Attorney Gabriel &quot;Gabe&quot; Lowan, 6-Evan Marks, 7-Joe Bishop, 8-Tori Windsor, 9-Kyle Johnson"/>
    <s v="0-Kristin Kreuk, 1-Nina Lisandrello, 2-Jay Ryan, 3-Austin Basis, 4-Nicole Gale Anderson, 5-Sendhil Ramamurthy, 6-Max Brown, 7-Brian White, 8-Amber Skye Noyes, 9-Michael Roark"/>
    <s v="http://www.cwtv.com/shows/beauty-and-the-beast"/>
  </r>
  <r>
    <s v="Kidnapped"/>
    <s v="On a rainy New York morning, the idyllic existence of self-made millionaire Conrad Cain and his well-to-do wife, Ellie,is torn apart when their 15-year-old son, Leopold, is kidnapped on his way to school and his bodyguard, Virgil, is left to die. Desperate to find his son, Cain enlists the services of Knapp a professional investigator who, alongside his partner, Turner works outside the law's strict rulebook to retrieve kidnapping victims. Meanwhile, operating opposite Knapp are Special Agent Latimer King, an experienced FBI agent who postpones his retirement due to a vested interest in this complicated case, as well as King's colleague and antithesis Agent Andy Archer."/>
    <n v="60"/>
    <d v="2006-09-20T00:00:00"/>
    <d v="2007-08-12T00:00:00"/>
    <x v="183"/>
    <x v="0"/>
    <x v="0"/>
    <s v="NBC"/>
    <n v="7.4"/>
    <x v="2"/>
    <s v="Sunday"/>
    <d v="1899-12-30T22:00:00"/>
    <n v="1"/>
    <n v="13"/>
    <n v="13"/>
    <s v="0-Ellie Cain, 1-Conrad Cain, 2-Turner, 3-Special Agent Latimer King, 4-Lucien Knapp, 5-Agent Andy Archer, 6-Virgil Hayes, 7-Leopold Cain, 8-Greene"/>
    <s v="0-Dana Delany, 1-Timothy Hutton, 2-Carmen Ejogo, 3-Delroy Lindo, 4-Jeremy Sisto, 5-Linus Roache, 6-Mykelti Williamson, 7-Will Denton, 8-Boris McGiver"/>
    <m/>
  </r>
  <r>
    <s v="Mixology"/>
    <s v="When Tom is dumped by his fiancee, friends Cal and Bruce force him back into the dating pool at Mix, a high-end bar in Manhattan's meat-packing district. Out on the town for the first time in a decade, his first encounter -- with a beautiful but brutal attorney -- ends in tears, and things get worse from there. Other members of Union's chic crowd include an engaged-for-now woman, an aggressive single mom, a bubbly waitress, a mysterious bartender, and a failed entrepreneur, who is having the worst night of his life."/>
    <n v="30"/>
    <d v="2014-02-26T00:00:00"/>
    <d v="2014-05-21T00:00:00"/>
    <x v="22"/>
    <x v="0"/>
    <x v="0"/>
    <s v="ABC"/>
    <n v="7.4"/>
    <x v="2"/>
    <s v="Wednesday"/>
    <d v="1899-12-30T21:30:00"/>
    <n v="1"/>
    <n v="13"/>
    <n v="13"/>
    <s v="0-Ron, 1-Dominic Veracruz, 2-Jessica Genser, 3-Cal Harris, 4-Maya, 5-Tom Svenson, 6-Kacey, 7-Bruce, 8-Liv, 9-Fab Dawson, 10-Janey"/>
    <s v="0-Adam Campbell, 1-Adan Canto, 2-Alexis Carra, 3-Craig Frank, 4-Ginger Gonzaga, 5-Blake Lee, 6-Vanessa Lengies, 7-Andrew Santino, 8-Kate Simses, 9-Frankie Shaw, 10-Sarah Bolger"/>
    <m/>
  </r>
  <r>
    <s v="Dirty Sexy Money"/>
    <s v="The absurdly wealthy Darlings of New York City continues to mix with the wrong people and become embroiled in untenable situations. Fortunately for the preeminent family, idealistic lawyer Nick George is there to take care of their legal needs -- which often run into shady territory."/>
    <n v="60"/>
    <d v="2007-09-26T00:00:00"/>
    <d v="2009-08-08T00:00:00"/>
    <x v="25"/>
    <x v="0"/>
    <x v="0"/>
    <s v="ABC"/>
    <n v="7.4"/>
    <x v="2"/>
    <s v="Wednesday"/>
    <d v="1899-12-30T22:00:00"/>
    <n v="2"/>
    <n v="23"/>
    <n v="12"/>
    <s v="0-Nick George, 1-Tripp Darling, 2-Brian Darling, 3-Letitia Darling, 4-Karen Darling, 5-Jeremy Darling, 6-Patrick Darling, 7-Lisa George, 8-Juliet Darling, 9-Simon Elder, 10-Nola Lyons, 11-Young Karen"/>
    <s v="0-Peter Krause, 1-Donald Sutherland, 2-Glenn Fitzgerald, 3-Jill Clayburgh, 4-Natalie Zea, 5-Seth Gabel, 6-William Baldwin, 7-Zoe McLellan, 8-Samaire Armstrong, 9-Blair Underwood, 10-Lucy Liu, 11-Alexa Gerasimovich"/>
    <m/>
  </r>
  <r>
    <s v="'til Death"/>
    <s v="In this new comedy, a pair of newlyweds, Jeff Woodcock and Steph Woodcock, who have been married 12 days, move in next door to a long-married couple. Eddie Stark and Joy Stark, who have been married for over 8,000 days, provide the younger couple with a surprising look at what their future might hold 'Til Death. Real-life husband &amp;amp; wife Josh Goldsmith and Cathy Yuspa are the show writers."/>
    <n v="30"/>
    <d v="2006-09-07T00:00:00"/>
    <d v="2010-06-20T00:00:00"/>
    <x v="22"/>
    <x v="0"/>
    <x v="0"/>
    <s v="FOX"/>
    <n v="7.4"/>
    <x v="2"/>
    <s v="Sunday"/>
    <d v="1899-12-30T19:00:00"/>
    <n v="4"/>
    <n v="81"/>
    <n v="20"/>
    <s v="0-Eddie Stark, 1-Joy Stark, 2-Steph Woodcock, 3-Jeff Woodcock, 4-Doug Von Stuessen, 5-Kenny Westchester, 6-Allison Stark, 7-Allison Stark"/>
    <s v="0-Brad Garrett, 1-Joely Fisher, 2-Kat Foster, 3-Eddie Kaye Thomas, 4-Timm Sharp, 5-J.B. Smoove, 6-Kate Micucci, 7-Lindsey Broad"/>
    <s v="http://www.sonypictures.com/tv/tildeath/"/>
  </r>
  <r>
    <s v="Breakout Kings"/>
    <s v="Breakout Kings follows an unconventional partnership between the U.S. Marshals' office and a group of convicts as they work to catch fugitives on the run. In Breakout Kings, veteran U.S. Marshals Charlie Duchamp and Ray Zancanelli decide to reject protocol and take an unorthodox approach to their work: using former criminals to catch current ones. They form a special task force composed of the three most elusive convicts Ray ever captured: Lloyd Lowery a former child prodigy and behaviorist/psychiatric expert who excels in psychoanalysis; Shea Daniels, an ex-gang banger who knows how to work the system, both in prison and on the street; and Erica Reed, a sexy expert tracker who learned her trade from her bounty hunter father. Charlie and Ray also employ the services of Julianne Simms, a civilian who acts as the &quot;funnel&quot; for the group - all information, tips and data go through her."/>
    <n v="60"/>
    <d v="2011-03-06T00:00:00"/>
    <d v="2012-04-29T00:00:00"/>
    <x v="24"/>
    <x v="0"/>
    <x v="0"/>
    <s v="A&amp;E"/>
    <n v="7.4"/>
    <x v="2"/>
    <s v="Sunday"/>
    <d v="1899-12-30T22:00:00"/>
    <n v="2"/>
    <n v="23"/>
    <n v="12"/>
    <s v="0-Ray Zancanelli, 1-Lloyd Lowery, 2-Sheamus 'Shea' Daniels, 3-Julianne Simms, 4-Erica Reed, 5-Charlie DuChamp, 6-Philomena 'Philly' Rotchliffer"/>
    <s v="0-Domenick Lombardozzi, 1-Jimmi Simpson, 2-Malcolm Goodwin, 3-Brooke Nevin, 4-Serinda Swan, 5-Laz Alonso, 6-Nicole Steinwedell"/>
    <m/>
  </r>
  <r>
    <s v="Hawaii Five-O"/>
    <s v="Hawaii Five-0 was filmed entirely on location in Hawaii, the show followed Jack Lord as he played Steve McGarrett, head of an elite state police unit investigating &quot;organized crime, murder, assassination attempts, foreign agents, felonies of every type.&quot; James MacArthur played his second-in-command Danny (&quot;Danno&quot;) Williams, with local actors Kam Fong, Zulu, Al Harrington, and Herman Wedemeyer, among others, playing members of the Five-O team."/>
    <n v="60"/>
    <d v="1968-09-20T00:00:00"/>
    <d v="1980-04-05T00:00:00"/>
    <x v="107"/>
    <x v="0"/>
    <x v="0"/>
    <s v="CBS"/>
    <n v="7.4"/>
    <x v="2"/>
    <s v="Saturday"/>
    <d v="1899-12-30T20:00:00"/>
    <n v="12"/>
    <n v="284"/>
    <n v="24"/>
    <s v="0-Detective Steve McGarrett, 1-Detective Danny &quot;Danno&quot; Williams, 2-Detective Chin Ho Kelly, 3-Detective Kono Kalakaua, 4-Detective Edward D. &quot;Duke&quot; Lukela, 5-Detective Ben Kokura, 6-Detective James 'Kimo' Carew, 7-Detective Lori Wilson, 8-Detective Truck Kealoha"/>
    <s v="0-Jack Lord, 1-James MacArthur, 2-Kam Fong, 3-Zulu, 4-Herman Wedemeyer, 5-Al Harrington, 6-William Smith, 7-Sharon Farrell, 8-Moe Keale"/>
    <m/>
  </r>
  <r>
    <s v="Masters of Sex"/>
    <s v="Masters of Sex is a drama that portrays the real-life pioneers of the science of human sexuality, William Masters and Virginia Johnson. The series chronicles the unusual lives, romance, and pop culture trajectory of Masters and Johnson. Their research touched off the sexual revolution and took them from a midwestern teaching hospital in St. Louis to the cover of Time magazine and nearly a dozen appearances on Johnny Carson's couch."/>
    <n v="60"/>
    <d v="2013-09-29T00:00:00"/>
    <d v="2016-11-13T00:00:00"/>
    <x v="95"/>
    <x v="0"/>
    <x v="0"/>
    <s v="Showtime"/>
    <n v="7.4"/>
    <x v="2"/>
    <s v="Sunday"/>
    <d v="1899-12-30T22:00:00"/>
    <n v="4"/>
    <n v="46"/>
    <n v="12"/>
    <s v="0-Dr. William H. Masters, 1-Virginia E. Johnson, 2-Libby Masters, 3-Betty DiMello, 4-Dr. Austin Langham, 5-Dr. Ethan Haas"/>
    <s v="0-Michael Sheen, 1-Lizzy Caplan, 2-Caitlin Fitzgerald, 3-Annaleigh Ashford, 4-Teddy Sears, 5-Nick D'Agosto"/>
    <s v="http://www.sho.com/sho/masters-of-sex/home"/>
  </r>
  <r>
    <s v="Party Down"/>
    <s v="Party Down follows a group of Hollywood dreamers - struggling actors and writers - stuck working as caterers while waiting for their big show business break."/>
    <n v="30"/>
    <d v="2009-03-20T00:00:00"/>
    <m/>
    <x v="17"/>
    <x v="0"/>
    <x v="0"/>
    <s v="Unspecified"/>
    <n v="7.4"/>
    <x v="2"/>
    <s v="Friday"/>
    <n v="0"/>
    <n v="3"/>
    <n v="26"/>
    <n v="9"/>
    <s v="0-Henry Pollard, 1-Ron Donald, 2-Kyle Bradway, 3-Roman DeBeers, 4-Casey Klein, 5-Lydia Dunfree, 6-Constance Carmell, 7-Sackson, 8-Evie Adler, 9-Lucy Dang, 10-Bobbie St. Brown"/>
    <s v="0-Adam Scott, 1-Ken Marino, 2-Ryan Hansen, 3-Martin Starr, 4-Lizzy Caplan, 5-Megan Mullally, 6-Jane Lynch, 7-Tyrel Jackson Williams, 8-Jennifer Garner, 9-ZoÃ« Chao, 10-Jennifer Coolidge"/>
    <s v="https://www.starz.com/us/en/series/party-down/2011"/>
  </r>
  <r>
    <s v="Lois &amp; Clark: The New Adventures of Superman"/>
    <s v="A sleek, sexy, Emmy-nominated 1990s take on the enduring superhero, culled from DC Comics, which has spawned numerous successful film and TV versions of him as boy and man. All of which further demonstrated that while Kryptonite can kill the Man of Steel, changing times can't. Here, leads Dean Cain and Teri Hatcher have the looks and the chemistry, and the timeless question (seriously, how can Lois NOT know Clark is Superman?) plays itself out until they find true love."/>
    <n v="61"/>
    <d v="1993-09-12T00:00:00"/>
    <d v="1997-06-14T00:00:00"/>
    <x v="10"/>
    <x v="0"/>
    <x v="0"/>
    <s v="ABC"/>
    <n v="7.4"/>
    <x v="2"/>
    <s v="Saturday"/>
    <d v="1899-12-30T20:00:00"/>
    <n v="4"/>
    <n v="87"/>
    <n v="22"/>
    <s v="0-Clark Kent / Superman, 1-Lois Lane, 2-Perry White, 3-Jonathan Kent, 4-Martha Kent, 5-Catherine &quot;Cat&quot; Grant, 6-Jimmy Olsen, 7-Jimmy Olsen, 8-Lex Luthor, 9-Nigel St. John, 10-Lucy Lane"/>
    <s v="0-Dean Cain, 1-Teri Hatcher, 2-Lane Smith, 3-Eddie Jones, 4-K Callan, 5-Tracy Scoggins, 6-Michael Landes, 7-Justin Whalin, 8-John Shea, 9-Tony Jay, 10-Elizabeth Barondes"/>
    <s v="https://www.max.com/shows/676f457b-4c44-4bfa-bc27-be4369fc404f"/>
  </r>
  <r>
    <s v="Mad About You"/>
    <s v="Mad About You tells the story of Paul and Jamie Buchman, a husband and wife trying their best to be married and stay in love. Along the way, this urban duo must contend with their sometimes difficult friends and family â€” not to mention the daily inconveniences of daily life â€” and learn to savor the everyday miracles.Initially aired on NBC from September 23, 1992 to May 24, 1999"/>
    <n v="30"/>
    <d v="1992-09-23T00:00:00"/>
    <d v="2019-12-18T00:00:00"/>
    <x v="22"/>
    <x v="0"/>
    <x v="0"/>
    <s v="Unspecified"/>
    <n v="7.4"/>
    <x v="2"/>
    <s v="Wednesday"/>
    <n v="0"/>
    <n v="8"/>
    <n v="176"/>
    <n v="22"/>
    <s v="0-Paul Buchman, 1-Jamie Buchman, 2-Ira Buchman, 3-Lisa Stemple, 4-Fran Devanow, 5-Sylvia Buchman, 6-Burt Buchman, 7-Dr. Mark Devanow, 8-Deborah 'Debbie' Buchman, 9-Mabel Buchman, 10-Jay Selby, 11-Tonya Franklin-Devanow"/>
    <s v="0-Paul Reiser, 1-Helen Hunt, 2-John Pankow, 3-Anne Ramsay, 4-Leila Kenzle, 5-Cynthia Harris, 6-Louis Zorich, 7-Richard Kind, 8-Robin Bartlett, 9-Abby Quinn, 10-Tommy Hinkley, 11-Kecia Lewis"/>
    <s v="https://spectrumoriginals.com/madaboutyou/"/>
  </r>
  <r>
    <s v="Tokyo Ghoul"/>
    <s v="The story follows Ken Kaneki, a college student who meets a woman named Rize Kamishiro at Anteiku, a coffee shop. They share an interest in literature and plan a date. While walking Rize home, Ken is attacked by her. Rize reveals that she is a ghoul, a human-like creature that hunts and devours human flesh. As she is about to finish him off, she is crushed by a falling platform. Kaneki is taken to the hospital in critical condition. The doctor decides to transplant Rize's organs into Ken. He then must deal with life as a half-human/half-ghoul, including interacting with ghoul society and its conflicting factions, while striving to keep his identity secret from other humans."/>
    <n v="25"/>
    <d v="2014-07-03T00:00:00"/>
    <d v="2018-12-25T00:00:00"/>
    <x v="184"/>
    <x v="1"/>
    <x v="1"/>
    <s v="Tokyo MX"/>
    <n v="7.4"/>
    <x v="2"/>
    <s v="Thursday"/>
    <d v="1899-12-30T23:55:00"/>
    <n v="4"/>
    <n v="48"/>
    <n v="12"/>
    <s v="0-Ken Kaneki, 1-Touka Kirishima, 2-Hideyoshi Nagachika, 3-Kurona Yasuhisa, 4-Nashiro Yasuhisa, 5-Uta, 6-Shuu Tsukiyama, 7-Seidou Takizawa, 8-Juuzou Suzuya, 9-Yukinori Shinohara, 10-Yakumo Oomori, 11-Nishiki Nishio, 12-Kimi Nishino, 13-Ayato Kirishima, 14-Itori, 15-Hinami Fueguchi, 16-Ryouko Fueguchi, 17-Koma Enji, 18-Kishou Arima, 19-Rize Kamishiro, 20-Yoshimura, 21-Renji Yomo, 22-Tatara, 23-Nico, 24-Kureo Mado, 25-Jiro, 26-Koutarou Amon"/>
    <s v="0-Natsuki Hanae, 1-Sora Amamiya, 2-Toshiyuki Toyonaga, 3-Aoi YÅ«ki, 4-Haruka Tomatsu, 5-Takahiro Sakurai, 6-Mamoru Miyano, 7-Shinnosuke Tachibana, 8-Rie Kugimiya, 9-Yutaka Nakano, 10-Rintarou Nishi, 11-Shintaro Asanuma, 12-Yurie Kobori, 13-YÃ»ki Kaji, 14-Ayahi Takagaki, 15-Sumire Morohoshi, 16-Fumiko Orikasa, 17-Anri Katsu, 18-Daisuke Namikawa, 19-Kana Hanazawa, 20-Takayuki Sugo, 21-Yuichi Nakamura, 22-Koji Yusa, 23-Kenjiro Tsuda, 24-TÅru ÅŒkawa, 25-Reina Ueda, 26-Katsuyuki Konishi"/>
    <s v="http://www.marv.jp/special/tokyoghoul/"/>
  </r>
  <r>
    <s v="Dead Set"/>
    <s v="Starring Jaime Winstone, Dead Set is E4's horror series in which the dead are returning to life and attacking the living. Curiously there are a few people left in Britain who aren't worried about any of this - that's because they're the remaining contestants in Big Brother. Cocooned in the safety of the Big Brother house, they're blissfully unaware of the horrific events unfolding in the outside world. Until an eviction night when all hell breaks loose...Kelly, a production runner working on a fictional series of Big Brother, finds herself trying to fend off the walking dead alongside her producer boss Patrick, boyfriend Riq and the remaining Big Brother housemates. Featuring cameos from Davina McCall and several former housemates, this is a cruel and twisted take on one of TV's biggest game shows."/>
    <n v="36"/>
    <d v="2008-10-27T00:00:00"/>
    <d v="2008-10-31T00:00:00"/>
    <x v="88"/>
    <x v="0"/>
    <x v="0"/>
    <s v="E4"/>
    <n v="7.4"/>
    <x v="2"/>
    <s v="Monday, Tuesday, Wednesday, Thursday, Friday"/>
    <d v="1899-12-30T21:00:00"/>
    <n v="1"/>
    <n v="5"/>
    <n v="5"/>
    <s v="0-Kelly, 1-Patrick, 2-Pippa, 3-Riq, 4-Space, 5-Veronica, 6-Marky, 7-Alex, 8-Joplin, 9-Claire, 10-Grayson, 11-Angel, 12-Danny"/>
    <s v="0-Jaime Winstone, 1-Andy Nyman, 2-Kathleen McDermott, 3-Riz Ahmed, 4-Adam Deacon, 5-Beth Cordingly, 6-Warren Brown, 7-Liz May Brice, 8-Kevin Eldon, 9-Shelley Conn, 10-Raj Ghatak, 11-Chizzy Akudolu, 12-Elyes Gabel"/>
    <s v="http://www.channel4.com/programmes/dead-set"/>
  </r>
  <r>
    <s v="Benidorm"/>
    <s v="Comedy series following regular and first-time holidaymakers as they visit the Solana Resort in Benidorm. All the guests have one thing in common: a quest to get value for their hard-earned Euros."/>
    <n v="54"/>
    <d v="2007-02-01T00:00:00"/>
    <d v="2018-05-02T00:00:00"/>
    <x v="17"/>
    <x v="0"/>
    <x v="0"/>
    <s v="ITV1"/>
    <n v="7.4"/>
    <x v="2"/>
    <s v="Wednesday"/>
    <d v="1899-12-30T21:00:00"/>
    <n v="10"/>
    <n v="72"/>
    <n v="7"/>
    <s v="0-Jacqueline Stewart, 1-Kenneth DuBeke, 2-Joyce Temple-Savage, 3-Tiger Dyke, 4-Mick Garvey, 5-Janice Garvey, 6-Michael Garvey, 7-Donald Stewart, 8-Mateo Castellano, 9-Liam Marshall, 10-Clive Dyke, 11-Tonya Dyke, 12-Bianca Dyke, 13-Martin Weedon, 14-Madge Barron, 15-Trudy, 16-Sam Wood, 17-Noreen Maltby, 18-Gavin Ramsbottom, 19-Natalie Jones, 20-Pauline Mamood, 21-Janey York, 22-Troy Ramsbottom, 23-Mel Harvey, 24-Chantelle Garvey, 25-Geoff 'The Oracle' Maltby, 26-Kate Weedon, 27-Lesley Marshall, 28-Terri Dawson, 29-Glynn Flint, 30-Sheron Dawson, 31-Billy Dawson, 32-Eddie Dawson, 33-Rob Dawson, 34-Jodie Dawson, 35-Monty Staines, 36-Mr. Wu, 37-Joey Ellis, 38-Loretta Chase"/>
    <s v="0-Janine Duvitski, 1-Tony Maudsley, 2-Sherrie Hewson, 3-Danny Walters, 4-Steve Pemberton, 5-Siobhan Finneran, 6-Oliver Stokes, 7-Kenny Ireland, 8-Jake Canuso, 9-Adam Gillen, 10-Perry Benson, 11-Hannah Waddingham, 12-Bel Powley, 13-Nicholas Burns, 14-Sheila Reid, 15-Michelle Butterly, 16-Shelley Longworth, 17-Elsie Kelly, 18-Hugh Sachs, 19-Kathryn Drysdale, 20-Selina Griffiths, 21-Crissy Rock, 22-Paul Bazely, 23-Geoffrey Hutchings, 24-Hannah Hobley, 25-Johnny Vegas, 26-Abigail Cruttenden, 27-Tim Healy, 28-Charlotte Eaton, 29-Alan David, 30-Julie Graham, 31-Steve Edge, 32-Bobby Knutt, 33-Josh Bolt, 34-Honor Kneafsey, 35-John Challis, 36-Paul Chan, 37-Nathan Bryon, 38-Kate Fitzgerald"/>
    <s v="http://www.itv.com/benidorm"/>
  </r>
  <r>
    <s v="Awake"/>
    <s v="Awake is an intriguing drama about Detective Michael Britten who finds he's living two parallel lives. He's involved in a car accident that seems to have killed both his son and wife yet his mind creates an ingenious coping mechanism in which he now lives two separate lives - one where his wife survived and the other where his son did. Trying to regain some normalcy, Michael returns to solving crimes in both worlds with the help of two different partners, Detective Isaiah &quot;Bird&quot; Freeman and Detective Efrem Vega Michael is assigned a different case in each reality and quickly discovers that his dual existence is actually a powerful tool. He begins to solve impossible cases by using his two realities to gain unique perspectives and link clues that cross over from world to world. Helping Michael to navigate his two realities are his bureau-assigned therapists Dr. Evans and Dr. Lee While both therapists work to untangle his two worlds, Michael has no interest in proving either one is false. But when memories of the accident begin to haunt him, he is forced to confront the truth about what really happened the night of the crash."/>
    <n v="60"/>
    <d v="2012-03-01T00:00:00"/>
    <d v="2012-05-24T00:00:00"/>
    <x v="70"/>
    <x v="0"/>
    <x v="0"/>
    <s v="NBC"/>
    <n v="7.4"/>
    <x v="2"/>
    <s v="Thursday"/>
    <d v="1899-12-30T22:00:00"/>
    <n v="1"/>
    <n v="13"/>
    <n v="13"/>
    <s v="0-Detective Michael Britten, 1-Hannah Britten, 2-Detective Isaiah â€œBirdâ€ Freeman, 3-Detective Efrem Vega, 4-Rex Britten, 5-Dr. John Lee, 6-Dr. Judith Evans, 7-Tara"/>
    <s v="0-Jason Isaacs, 1-Laura Allen, 2-Steve Harris, 3-Wilmer Valderrama, 4-Dylan Minnette, 5-B.D. Wong, 6-Cherry Jones, 7-Michaela McManus"/>
    <m/>
  </r>
  <r>
    <s v="Death Comes to Pemberley"/>
    <s v="Adaptation of PD James's bestselling homage to Pride and Prejudice. Elizabeth and Darcy, now six years married, are preparing for their annual ball when festivities are brought to an abrupt halt."/>
    <n v="60"/>
    <d v="2013-12-26T00:00:00"/>
    <d v="2013-12-28T00:00:00"/>
    <x v="185"/>
    <x v="0"/>
    <x v="0"/>
    <s v="BBC One"/>
    <n v="7.4"/>
    <x v="2"/>
    <s v="Thursday, Friday, Saturday"/>
    <d v="1899-12-30T21:00:00"/>
    <n v="1"/>
    <n v="3"/>
    <n v="3"/>
    <s v="0-Elizabeth Darcy, 1-George Wickham, 2-Fitzwilliam Darcy, 3-Georgiana Darcy, 4-Lydia Wickham, 5-Mrs. Reynolds, 6-Will Bidwell, 7-Mr. Bidwell, 8-Louise Bidwell, 9-Henry Alveston, 10-Captain Denny, 11-Sir Selwyn Hardcastle"/>
    <s v="0-Anna Maxwell Martin, 1-Matthew Goode, 2-Matthew Rhys, 3-Eleanor Tomlinson, 4-Jenna Coleman, 5-Joanna Scanlan, 6-Lewis Rainer, 7-Philip Martin Brown, 8-Nichola Burley, 9-James Norton, 10-Tom Canton, 11-Trevor Eve"/>
    <s v="http://www.bbc.co.uk/programmes/p01mqkm5"/>
  </r>
  <r>
    <s v="Duckman: Private Dick/Family Man"/>
    <s v="With the help of his pig partner, a sarcastic Duckman is solving crimes."/>
    <n v="30"/>
    <d v="1994-03-05T00:00:00"/>
    <d v="1997-09-06T00:00:00"/>
    <x v="134"/>
    <x v="1"/>
    <x v="0"/>
    <s v="USA Network"/>
    <n v="7.4"/>
    <x v="2"/>
    <s v="Saturday"/>
    <d v="1899-12-30T22:30:00"/>
    <n v="4"/>
    <n v="70"/>
    <n v="18"/>
    <s v="0-Eric Tiberius Duckman, 1-Willibald Feivel Cornfed, 2-Aunt Bernice, 3-Charles, 4-Mambo, 5-Ajax, 6-Fluffy, 7-Uranus, 8-Beatrice, 9-Beverly Glenn Hufnagel, 10-Grandma-ma, 11-Charles"/>
    <s v="0-Jason Alexander, 1-Gregg Berger, 2-Nancy Travis, 3-Dana Hill, 4-Elizabeth Daily, 5-Dweezil Zappa, 6-Pat Musick, 7-Pat Musick, 8-Nancy Travis, 9-Nancy Travis, 10-Nancy Travis, 11-Pat Musick"/>
    <m/>
  </r>
  <r>
    <s v="Believe"/>
    <s v="Levitation, telekinesis, the ability to control nature and even predict the future... Since she was 2 years old, Bo has had gifts she could neither fully understand, nor control. Raised by a small group known as the &quot;True Believers,&quot; the orphaned girl has been safeguarded from harmful outsiders who would use her forces for personal gain. But now that she is 10, her powers have become stronger and the threat has grown more dangerous. With her life and future now in jeopardy, the &quot;Believers&quot; turn to the only person they see fit to be her full-time protector. That is, once they break him out of jail. Tate, a wrongfully imprisoned death row inmate who's lost his will, is initially reluctant until he witnesses one of her extraordinary abilities. Bo sees people for who they truly are... and who they may become. Tate and Bo begin their journey, one in which trust must be earned. Traveling from city to city, every place they stop and everyone they meet will be changed forever. But they'll have to keep going to stay one step ahead of the sinister forces after Bo's power... because it will take a miracle to keep them safe forever."/>
    <n v="60"/>
    <d v="2014-03-10T00:00:00"/>
    <d v="2014-06-30T00:00:00"/>
    <x v="186"/>
    <x v="0"/>
    <x v="0"/>
    <s v="NBC"/>
    <n v="7.4"/>
    <x v="2"/>
    <s v="Sunday"/>
    <d v="1899-12-30T21:00:00"/>
    <n v="1"/>
    <n v="13"/>
    <n v="13"/>
    <s v="0-William Tate, 1-Bo Adams, 2-Janice Channing, 3-Dr. Roman Skouras, 4-Dr. Milton Winter, 5-Corey, 6-Moore"/>
    <s v="0-Jake McLaughlin, 1-Johnny Sequoyah, 2-Jamie Chung, 3-Kyle MacLachlan, 4-Delroy Lindo, 5-Arian Moayed, 6-Sienna Guillory"/>
    <m/>
  </r>
  <r>
    <s v="Breaking In"/>
    <s v="Contra Security, a high-tech security firm that takes extreme - and often questionable - measures to sell its protection services is corporate America's answer to &quot;The A-Team&quot;, giving clients a sense of security by first ripping it away. In the opener, Contra's man of mystery owner, Oz, blackmails his newest recruit, computer hacker Cameron, to join his team. Cameron quickly learns that cracking into state-of-the-art security systems is a lot easier than dealing with his co-workers, including the alluring Melanie, prank-pulling Cash and competitive Josh."/>
    <n v="30"/>
    <d v="2011-04-06T00:00:00"/>
    <d v="2012-08-22T00:00:00"/>
    <x v="63"/>
    <x v="0"/>
    <x v="0"/>
    <s v="FOX"/>
    <n v="7.4"/>
    <x v="2"/>
    <s v="Wednesday"/>
    <d v="1899-12-30T21:30:00"/>
    <n v="2"/>
    <n v="20"/>
    <n v="10"/>
    <s v="0-Cameron Price, 1-Cassius 'Cash' Sparks, 2-Ferris &quot;Oz&quot; Oswald Osbourne, 3-Melanie Garcia, 4-Veronica Judith Mann, 5-Molly Marie Hughes"/>
    <s v="0-Bret Harrison, 1-Alphonso McAuley, 2-Christian Slater, 3-Odette Annable, 4-Megan Mullally, 5-Erin Richards"/>
    <s v="https://web.archive.org/web/20120701202417/http://www.fox.com/breakingin/"/>
  </r>
  <r>
    <s v="Garfunkel and Oates"/>
    <s v="Garfunkel and Oates centers on the aspirations and misadventures of the female comedy-folk duo Riki Lindhome (Garfunkel) and Kate Micucci (Oates), and will spotlight the personal and professional lives of the duo whose career choices - singing satirical and sometimes dirty songs - leaves them with little in common with their peers, and no one but each other to turn to for support and understanding."/>
    <n v="30"/>
    <d v="2014-08-07T00:00:00"/>
    <d v="2014-09-25T00:00:00"/>
    <x v="98"/>
    <x v="0"/>
    <x v="0"/>
    <s v="IFC"/>
    <n v="7.4"/>
    <x v="2"/>
    <s v="Thursday"/>
    <d v="1899-12-30T22:00:00"/>
    <n v="1"/>
    <n v="8"/>
    <n v="8"/>
    <s v="0-Riki Lindhome, 1-Kate Micucci"/>
    <s v="0-Riki Lindhome, 1-Kate Micucci"/>
    <m/>
  </r>
  <r>
    <s v="Arrow"/>
    <s v="After a violent shipwreck, billionaire playboy Oliver Queen was missing and presumed dead for five years before being discovered alive on a remote island in the Pacific. He returned home to Starling City, welcomed by his devoted mother Moira, beloved sister Thea and former flame Laurel Lance. With the aid of his trusted chauffeur/bodyguard John Diggle, the computer-hacking skills of Felicity Smoak and the occasional, reluctant assistance of former police detective, now beat cop, Quentin Lance, Oliver has been waging a one-man war on crime."/>
    <n v="60"/>
    <d v="2012-10-10T00:00:00"/>
    <d v="2020-01-28T00:00:00"/>
    <x v="21"/>
    <x v="0"/>
    <x v="0"/>
    <s v="The CW"/>
    <n v="7.4"/>
    <x v="2"/>
    <s v="Tuesday"/>
    <d v="1899-12-30T21:00:00"/>
    <n v="8"/>
    <n v="170"/>
    <n v="21"/>
    <s v="0-Oliver Queen / The Arrow, 1-John Diggle, 2-Felicity Smoak, 3-Thea Queen, 4-Detective Quentin Lance, 5-Laurel Lance, 6-Curtis Holt, 7-Roy Harper, 8-Rene Ramirez, 9-Dinah Drake, 10-Malcolm Merlyn, 11-Laurel Lance (Earth Two) / Black Siren, 12-Moira Queen, 13-Slade Wilson, 14-Tommy Merlyn, 15-Ricardo Diaz, 16-Adrian Chase, 17-William Clayton (Adult), 18-Mia Smoak, 19-Connor Hawke, 20-Emiko Queen, 21-The Monitor, 22-Rene Ramirez (Earth Two), 23-Sergeant Dinah Drake (Earth Two), 24-Mobius / The Anti-Monitor"/>
    <s v="0-Stephen Amell, 1-David Ramsey, 2-Emily Bett Rickards, 3-Willa Holland, 4-Paul Blackthorne, 5-Katie Cassidy, 6-Echo Kellum, 7-Colton Haynes, 8-Rick Gonzalez, 9-Juliana Harkavy, 10-John Barrowman, 11-Katie Cassidy, 12-Susanna Thompson, 13-Manu Bennett, 14-Colin Donnell, 15-Kirk Acevedo, 16-Josh Segarra, 17-Ben Lewis, 18-Katherine McNamara, 19-Joseph David-Jones, 20-Sea Shimooka, 21-LaMonica Garrett, 22-Rick Gonzalez, 23-Juliana Harkavy, 24-LaMonica Garrett"/>
    <s v="http://www.cwtv.com/shows/arrow"/>
  </r>
  <r>
    <s v="American Dad!"/>
    <s v="In American Dad!, Stan Smith leads the all-American family in this animated sitcom filled with wild and crazy extremes. Everyday life is taken to the limit as Stan applies the same drastic measures used in his job at the CIA to his home life. Driven by machismo and the American dream, he often is blind to how horribly he fails at his attempts. This father might not know best, but he never stops trying."/>
    <n v="30"/>
    <d v="2005-02-06T00:00:00"/>
    <m/>
    <x v="57"/>
    <x v="1"/>
    <x v="0"/>
    <s v="TBS"/>
    <n v="7.4"/>
    <x v="2"/>
    <s v="Monday"/>
    <d v="1899-12-30T22:00:00"/>
    <n v="20"/>
    <n v="366"/>
    <n v="18"/>
    <s v="0-Stan Smith, 1-Roger, 2-Steve Smith, 3-Hayley Smith, 4-Klaus Heissler, 5-Francine Smith, 6-Jeff Fischer Smith, 7-Avery Bullock, 8-Greg Corbin"/>
    <s v="0-Seth MacFarlane, 1-Seth MacFarlane, 2-Scott Grimes, 3-Rachael MacFarlane, 4-Dee Bradley Baker, 5-Wendy Schaal, 6-Jeff Fischer, 7-Patrick Stewart, 8-Seth MacFarlane"/>
    <s v="http://www.tbs.com/shows/american-dad.html"/>
  </r>
  <r>
    <s v="Girlfriends"/>
    <s v="Girlfriends is a sophisticated comedy series that invites viewers into the lives of three professional African American women living in Los Angeles who are struggling with the weighty issues of life - men, love, money -- and more men. Girlfriends returns for its triumphant final year, providing an open, honest exploration of the hot-button issues about family, friends, relationships and life facing women today. With fearlessness and sincerity, the show takes on universal issues that interest all women. Whether it is being recently engaged, exploring your career or balancing friendships and a new baby, Girlfriends treats them all with tenderness, care and respect."/>
    <n v="30"/>
    <d v="2000-09-11T00:00:00"/>
    <d v="2008-02-11T00:00:00"/>
    <x v="22"/>
    <x v="0"/>
    <x v="0"/>
    <s v="The CW"/>
    <n v="7.4"/>
    <x v="2"/>
    <s v="Monday"/>
    <d v="1899-12-30T21:00:00"/>
    <n v="8"/>
    <n v="172"/>
    <n v="22"/>
    <s v="0-Joan Carol Clayton, 1-Maya Denise Wilkes, 2-Lynn Ann Searcy, 3-William Jerome Dent, 4-Antoinette Marie &quot;Toni&quot; Childs-Garrett"/>
    <s v="0-Tracee Ellis Ross, 1-Golden Brooks, 2-Persia White, 3-Reggie Hayes, 4-Jill Marie Jones"/>
    <m/>
  </r>
  <r>
    <s v="Bitten"/>
    <s v="Based on the critically acclaimed series of novels from Kelley Armstrong. Set in Toronto and upper New York State, Bitten follows the adventures of 28-year-old Elena Michaels, the world's only female werewolf. An orphan, Elena thought she finally found her &quot;happily ever after&quot; with her new love Clayton, until her life changed forever. With one small bite, the normal life she craved was taken away and she was left to survive life with the Pack."/>
    <n v="60"/>
    <d v="2014-01-11T00:00:00"/>
    <d v="2016-04-15T00:00:00"/>
    <x v="147"/>
    <x v="0"/>
    <x v="0"/>
    <s v="CTV Sci-Fi Channel"/>
    <n v="7.4"/>
    <x v="2"/>
    <s v="Friday"/>
    <d v="1899-12-30T22:00:00"/>
    <n v="3"/>
    <n v="33"/>
    <n v="11"/>
    <s v="0-Elena Michaels, 1-Clayton Danvers, 2-Jeremy Danvers, 3-Nick Sorrentino, 4-Logan Jonsen, 5-Philip McAdams"/>
    <s v="0-Laura Vandervoort, 1-Greyston Holt, 2-Greg Bryk, 3-Steve Lund, 4-Michael Xavier, 5-Paul Greene"/>
    <s v="http://bitten.space.ca/"/>
  </r>
  <r>
    <s v="V"/>
    <s v="Simultaneously appearing over every major city in the world, the Visitors (or V's) arrived offering us the wonders of their technology and promoting peace. While the world quickly embraced the V's as saviors, an FBI Counter Terrorist Agent, and others making up the resistance group called The Fifth Column, quickly discovered that the Visitors are not who they said they were. Will humanity stop being fooled and realize the Visitors true intentions before it becomes too late and they take over Earth?"/>
    <n v="60"/>
    <d v="2009-11-03T00:00:00"/>
    <d v="2011-03-15T00:00:00"/>
    <x v="1"/>
    <x v="0"/>
    <x v="0"/>
    <s v="ABC"/>
    <n v="7.4"/>
    <x v="2"/>
    <s v="Tuesday"/>
    <d v="1899-12-30T21:00:00"/>
    <n v="2"/>
    <n v="22"/>
    <n v="11"/>
    <s v="0-Erica Evans, 1-Ryan Nichols, 2-Father Jack Lowery, 3-Lisa, 4-Anna, 5-Chad Decker, 6-Haley Stark, 7-Kyle Hobbes, 8-Valerie 'Val' Stevens, 9-Diana, 10-Tyler"/>
    <s v="0-Elizabeth Mitchell, 1-Morris Chestnut, 2-Joel Gretsch, 3-Laura Vandervoort, 4-Morena Baccarin, 5-Scott Wolf, 6-Britt Irvin, 7-Charles Mesure, 8-Lourdes Benedicto, 9-Jane Badler, 10-Logan Huffman"/>
    <m/>
  </r>
  <r>
    <s v="Blossom"/>
    <s v="The series changed the face of prime-time sitcoms by introducing young audiences to an eccentric teenaged girl from a broken home on the mend. A video blogger predating the Internet, Blossom Russo chronicled the events of her teenage life in full, hilarious and sometimes heartbreaking detail, providing inspiration to youngsters and their families for five very special seasons."/>
    <n v="30"/>
    <d v="1990-07-05T00:00:00"/>
    <d v="1995-05-22T00:00:00"/>
    <x v="31"/>
    <x v="0"/>
    <x v="0"/>
    <s v="NBC"/>
    <n v="7.4"/>
    <x v="2"/>
    <s v="Monday"/>
    <d v="1899-12-30T20:30:00"/>
    <n v="5"/>
    <n v="114"/>
    <n v="23"/>
    <s v="0-Blossom Russo, 1-Joey Russo, 2-Six LeMeure, 3-Nick Russo, 4-Nick Russo, 5-Anthony Russo, 6-Vinnie Bonitardi, 7-Buzz Richman, 8-Carol, 9-Kennedy, 10-Shelley Russo, 11-Rhonda Jo Applegate, 12-Frank"/>
    <s v="0-Mayim Bialik, 1-Joey Lawrence, 2-Jenna Von OÃ¿, 3-Ted Wass, 4-Richard Masur, 5-Michael Stoyanov, 6-David Lascher, 7-Barnard Hughes, 8-Finola Hughes, 9-Courtney Chase, 10-Samaria Graham, 11-Portia Dawson, 12-Kevin Jamal Woods"/>
    <m/>
  </r>
  <r>
    <s v="The Tomorrow People"/>
    <s v="They are the next evolutionary leap of mankind, a generation of humans born with paranormal abilities - The Tomorrow People. Stephen Jameson stands at the crossroads between the world we know and the shifting world of the future. Up until a year ago, Stephen was a &quot;normal&quot; teenager - until he began hearing voices and teleporting in his sleep, never knowing where he might wake up. Now, Stephen's issues have gone far beyond the usual teenage angst, and he is beginning to question his sanity. In desperation, Stephen decides to listen to one of the voices in his head, and it leads him to his first encounter with the Tomorrow People - John, Cara and Russell - a genetically advanced race with the abilities of telekinesis, teleportation and telepathic communication. The Tomorrow People are being hunted down by a paramilitary group of scientists known as Ultra. Led by Dr. Jedikiah Price, Ultra sees the Tomorrow People as a very real existential threat from a rival species, and the outcast group has been forced to hide out in an abandoned subway station just beneath the surface of the human world. Trading in secrets, Jedikiah offers Stephen the chance for a normal life with his family and best friend, Astrid, if he will help in the struggle to isolate and eradicate the Tomorrow People. On the other hand, Cara, John and Russell offer Stephen a different type of family and a home where he truly belongs. Unwilling to turn his back on humanity or the world of the Tomorrow People, Stephen sets out on his own path - a journey that could take him into the shadowy past to uncover the truth about his father's mysterious disappearance, or into an unknown future with The Tomorrow People."/>
    <n v="60"/>
    <d v="2013-10-09T00:00:00"/>
    <d v="2014-05-05T00:00:00"/>
    <x v="48"/>
    <x v="0"/>
    <x v="0"/>
    <s v="The CW"/>
    <n v="7.4"/>
    <x v="2"/>
    <s v="Monday"/>
    <d v="1899-12-30T21:00:00"/>
    <n v="1"/>
    <n v="22"/>
    <n v="22"/>
    <s v="0-Stephen Jameson, 1-Cara Coburn, 2-John Young, 3-Russell Kwon, 4-Dr. Jedikiah Price, 5-Astrid Finch"/>
    <s v="0-Robbie Amell, 1-Peyton List, 2-Luke Mitchell, 3-Aaron Yoo, 4-Mark Pellegrino, 5-Madeleine Mantock"/>
    <m/>
  </r>
  <r>
    <s v="Chasing Shadows"/>
    <s v="Chasing Shadows follows a team of special operatives who are tracking down serial killers."/>
    <n v="60"/>
    <d v="2014-09-04T00:00:00"/>
    <d v="2014-09-25T00:00:00"/>
    <x v="0"/>
    <x v="0"/>
    <x v="0"/>
    <s v="ITV1"/>
    <n v="7.4"/>
    <x v="2"/>
    <s v="Thursday"/>
    <d v="1899-12-30T21:00:00"/>
    <n v="1"/>
    <n v="4"/>
    <n v="4"/>
    <s v="0-Ruth Hattersley, 1-DI Carl Prior, 2-DS Sean Stone"/>
    <s v="0-Alex Kingston, 1-Noel Clarke, 2-Reece Shearsmith"/>
    <m/>
  </r>
  <r>
    <s v="Jack of All Trades"/>
    <s v="American spy Jack Stiles is sent by Thomas Jefferson to the tiny East Indies island of Palau Palau, where he teams up with British agent and inventor Emilia Rothschild to thwart the efforts of Napoleon and France in that region of the world. While acting as Emilia's man servant, Jack dons the mask garb of the legendary Daring Dragoon and fights the local French governor as well as thwarting various other schemes against America."/>
    <n v="30"/>
    <d v="2000-01-22T00:00:00"/>
    <d v="2000-12-02T00:00:00"/>
    <x v="157"/>
    <x v="0"/>
    <x v="0"/>
    <s v="Syndication"/>
    <n v="7.4"/>
    <x v="2"/>
    <s v="Saturday"/>
    <n v="0"/>
    <n v="2"/>
    <n v="22"/>
    <n v="11"/>
    <s v="0-Jack Stiles, 1-The Daring Dragoon, 2-Emilia Rothschild"/>
    <s v="0-Bruce Campbell, 1-Bruce Campbell, 2-Angela Dotchin"/>
    <m/>
  </r>
  <r>
    <s v="Medium"/>
    <s v="Medium Allison DuBois is a strong-willed mother of three who has struggled since childhood to make sense of her visions of dead people. Hoping to prove to Allison that her dreams are stress induced, her scientist husband, Joe, sends descriptions of Allison's visions to a number of law enforcement agencies, expecting nothing to come of it. To his surprise, one of Allison's dreams bears an eerie similarity to a Texas homicide case involving a 17-year-old murder suspect. The case pits Allison against Capt. Kenneth Push, a cynical Texas Ranger who is suspicious of her psychic abilities. By the end of the investigation, Capt. Push has a new respect for Allisonâ€”and she makes a life-altering decision of her own."/>
    <n v="60"/>
    <d v="2005-01-03T00:00:00"/>
    <d v="2011-01-21T00:00:00"/>
    <x v="39"/>
    <x v="0"/>
    <x v="0"/>
    <s v="CBS"/>
    <n v="7.4"/>
    <x v="2"/>
    <s v="Not Specified"/>
    <n v="0"/>
    <n v="7"/>
    <n v="130"/>
    <n v="19"/>
    <s v="0-Allison DuBois, 1-Joe DuBois, 2-Bridgette DuBois, 3-D.A. Manuel Devalos, 4-Ariel DuBois, 5-Detective Lee Scanlon"/>
    <s v="0-Patricia Arquette, 1-Jake Weber, 2-Maria Lark, 3-Miguel Sandoval, 4-Sofia Vassilieva, 5-David Cubitt"/>
    <m/>
  </r>
  <r>
    <s v="Life Unexpected"/>
    <s v="After spending all of her 15 years bouncing from one foster family to another in Portland, Oregon, Lux has decided it's time to take control of her life and become an emancipated minor. Her journey through the legal system leads Lux to her biological parents, local radio personality Cate Cassidy and thirty-something Nate &quot;Baze&quot; Bazile, who had a one-night stand back in high school. Although they haven't seen each other in 15 years, it doesn't take Cate and Baze long to fall into the same contentious relationship they had as teenagers. However, when a judge decides that Lux isn't ready for emancipation and unexpectedly grants temporary joint custody to Baze and Cate, they agree to try to get past the arguments and awkwardness and make a belated attempt to give Lux the family she deserves. The cast also Math, Baze's childhood friend and current roommate, and Ryan Thomas, Cate's fiancÃ© and co-host on K100."/>
    <n v="60"/>
    <d v="2010-01-18T00:00:00"/>
    <d v="2011-01-18T00:00:00"/>
    <x v="154"/>
    <x v="0"/>
    <x v="0"/>
    <s v="The CW"/>
    <n v="7.4"/>
    <x v="2"/>
    <s v="Tuesday"/>
    <d v="1899-12-30T21:00:00"/>
    <n v="2"/>
    <n v="26"/>
    <n v="13"/>
    <s v="0-Lux Cassidy, 1-Ryan Thomas, 2-Catherine &quot;Cate&quot; Cassidy, 3-Nathaniel &quot;Baze&quot; Bazile, 4-Matthew &quot;Math&quot; Rogers"/>
    <s v="0-Britt Robertson, 1-Kerr Smith, 2-Shiri Appleby, 3-Kristoffer Polaha, 4-Austin Basis"/>
    <m/>
  </r>
  <r>
    <s v="The Love Boat"/>
    <s v="Each week, passengers looking for romance board the beautiful Pacific Princess cruise ship as it sails to tropical and exotic lands. Captain Stubing, Julie, Gopher, Dr. Adam, and Isaac help them to get the most out of their trips and do their best to help them fall in love."/>
    <n v="60"/>
    <d v="1977-09-24T00:00:00"/>
    <d v="1986-05-24T00:00:00"/>
    <x v="62"/>
    <x v="0"/>
    <x v="0"/>
    <s v="ABC"/>
    <n v="7.4"/>
    <x v="2"/>
    <s v="Saturday"/>
    <n v="0"/>
    <n v="9"/>
    <n v="245"/>
    <n v="27"/>
    <s v="0-Dr. Adam Bricker, 1-Isaac Washington, 2-Captain Merrill Stubing, 3-Gopher Smith, 4-Julie McCoy, 5-Vicki Stubing, 6-Ace Evans, 7-Judy McCoy, 8-Emily Heywood-Stubing, 9-Captain Thomas Allenford III, 10-Dr. Adam O'Neil, 11-Steward Nino, 12-Dena DiMarco, 13-Danny DiMarco, 14-Cruise Director Gerry Landers, 15-Your Bartender Isaac, 16-Your Yeoman Purser Gopher, 17-Captain Madison, 18-Cruise Director Sandy Summers, 19-Amy Mitchell (Lounge Entertainer)"/>
    <s v="0-Bernie Kopell, 1-Ted Lange, 2-Gavin MacLeod, 3-Fred Grandy, 4-Lauren Tewes, 5-Jill Whelan, 6-Ted McGinley, 7-Pat Klous, 8-Marion Ross, 9-Ted Hamilton, 10-Dick Van Patten, 11-Joseph R. Sicari, 12-Kathryn Ish, 13-Richard Stahl, 14-Terry O'Mara, 15-Teddy Wilson, 16-Sandy Helberg, 17-Quinn Redeker, 18-Diane Stilwell, 19-Candice Azzara"/>
    <m/>
  </r>
  <r>
    <s v="Dharma &amp; Greg"/>
    <s v="When free-spirited yoga instructor Dharma Finkelstein meets conservative attorney Greg Montgomery, it's love at first sight. Unfortunately, there is absolutely no love in the air when Dharma's hippie parents and Greg's blue-blood establishment parents finally meet after their children have already married at a drive-thru chapel in Reno. With friends and family all suggesting that a quick annulment would be best, it's no surprise that the couple begins to second-guess their impulsive nuptials. But it's soon evident that nothing can stand in the way of true love!"/>
    <n v="30"/>
    <d v="1997-09-24T00:00:00"/>
    <d v="2002-04-30T00:00:00"/>
    <x v="187"/>
    <x v="0"/>
    <x v="0"/>
    <s v="ABC"/>
    <n v="7.4"/>
    <x v="2"/>
    <s v="Tuesday"/>
    <n v="0"/>
    <n v="5"/>
    <n v="119"/>
    <n v="24"/>
    <s v="0-Dharma Freedom Finkelstein Montgomery, 1-Gregory &quot;Greg&quot; Clifford Montgomery, 2-Abby Kathleen O'Neil, 3-Kitty Montgomery, 4-Edward Montgomery, 5-Myron Lawrence &quot;Larry&quot; Finkelstein, 6-Jane Cavanaugh, 7-Peter &quot;Pete&quot; Cavanaugh"/>
    <s v="0-Jenna Elfman, 1-Thomas Gibson, 2-Mimi Kennedy, 3-Susan Sullivan, 4-Mitchell Ryan, 5-Alan Rachins, 6-Shae D'Lyn, 7-Joel Murray"/>
    <m/>
  </r>
  <r>
    <s v="Digimon: Digital Monsters"/>
    <s v="While at summer camp, seven kids - Tai, Matt, Sora, Izzy, Mimi, Joe, and T.K. - come across seven Digivices and are transported to a strange digital world. In this new world they make friends with creatures that call themselves Digimon - short for Digital Monsters - who were born to defend their world from various evil forces. The children learn they have the ability to help their new Digimon friends digivolve into different Digital Monsters and fight as a team to defend enemies and ultimately find their way home."/>
    <n v="30"/>
    <d v="1999-03-06T00:00:00"/>
    <d v="2001-03-25T00:00:00"/>
    <x v="4"/>
    <x v="1"/>
    <x v="0"/>
    <s v="Fuji TV"/>
    <n v="7.4"/>
    <x v="2"/>
    <s v="Not Specified"/>
    <n v="0"/>
    <n v="2"/>
    <n v="104"/>
    <n v="52"/>
    <s v="0-Paildramon, 1-Paildramon, 2-Imperialdramon, 3-Imperialdramon, 4-Justimon, 5-Justimon, 6-Nancy Takaishi, 7-Seiko Hata, 8-Ogremon, 9-Additional Voices, 10-Kazu, 11-Takato Matsuki, 12-Gallantmon, 13-Bokomon, 14-Kouichi Kimura, 15-Duskmon, 16-Velgemon, 17-Lowemon, 18-JagerLowemon, 19-Angemon, 20-Henry Wong, 21-MegaGargomon, 22-Trailmon, 23-EmperorG, 24-DemiDevimon; Ken Ichijouji, 25-Veemon, 26-DemiVeemon, 27-X-Veemon, 28-Wormmon, 29-Oikawa, 30-Tsunomon, 31-Gabumon, 32-Garurumon, 33-WereGarurumon, 34-MetalGarurumon, 35-Mummymon, 36-Takehiro Mats, 37-Kari Kamiya, 38-Togemon, 39-Rika's Mom, 40-D-Power, 41-Ophanimon, 42-Zudomon, 43-Antylamon, 44-Izzy Izumi, 45-Terriermon, 46-Gargomon, 47-Rapidmon, 48-Me, 49-June Motomiya, 50-Mimi Tachikawa, 51-Cody Hida, 52-Yoshie Matsu, 53-Gomamon, 54-Ikkakumon, 55-Bukamon, 56-Etemon, 57-MetalEtemon, 58-Myotismon, 59-VenomMyotismon, 60-MaloMyotismon, 61-Birdramon, 62-Garudamon, 63-Armadillomon, 64-Ryo Akiyama, 65-Koji Minamoto, 66-Lobomon, 67-KendoGarurumon, 68-Pururumon, 69-Flamedramon, 70-Raidramon, 71-Magnamon, 72-Guilmon, 73-Growlmon, 74-WarGrowlmon, 75-Gallan, 76-Mitsuo yamaki, 77-Narrator, 78-Additional Voices, 79-TK, 80-Daisy, 81-Minomon, 82-Mako, 83-MagnaAngemon, 84-Pegasusmon, 85-Shakkoumon, 86-Stingmon, 87-Leomon, 88-Mr. Wong, 89-Nami Asagi, 90-Arukenimon, 91-Renamon, 92-Ky, 93-Andromon, 94-Elecmon, 95-Lopmon, 96-Zoe Orimoto, 97-Kazemon, 98-Zephyrmon, 99-Tally, 100-Suzie Wong, 101-Ankylomon, 102-Shakkoumon, 103-Wizardmon, 104-Neemon, 105-Sukamon, 106-WarGreymon, 107-Cyberdramon, 108-Agumon"/>
    <s v="0-Derek Stephen Prince, 1-George C. Cole, 2-Derek Stephen Prince, 3-George C. Cole, 4-Steve Staley, 5-Lex Lang, 6-Barbara Goodson, 7-Barbara Goodson, 8-Beau Billingslea, 9-Bob Buchholz, 10-Brad MacDonald, 11-Brian Beacock, 12-Brian Beacock, 13-Brian Beacock, 14-Crispin Freeman, 15-Crispin Freeman, 16-Crispin Freeman, 17-Crispin Freeman, 18-Crispin Freeman, 19-Dave Mallow, 20-Dave Wittenberg, 21-Dave Wittenberg, 22-Dave Wittenberg, 23-Dave Wittenberg, 24-Derek Stephen Prince, 25-Derek Stephen Prince, 26-Derek Stephen Prince, 27-Derek Stephen Prince, 28-George C. Cole, 29-Jamieson Price, 30-Kirk Thornton, 31-Kirk Thornton, 32-Kirk Thornton, 33-Kirk Thornton, 34-Kirk Thornton, 35-Kirk Thornton, 36-Kirk Thornton, 37-Lara Jill Miller, 38-Mari Devon, 39-Mary Elizabeth McGlynn, 40-Mary Elizabeth McGlynn, 41-Mary Elizabeth McGlynn, 42-Michael Sorich, 43-Michelle Ruff, 44-Mona Marshall, 45-Mona Marshall, 46-Mona Marshall, 47-Mona Marshall, 48-Mona Marshall, 49-Peggy O'Neal, 50-Philece Sampler, 51-Philece Sampler, 52-Philece Sampler, 53-R. Martin Klein, 54-R. Martin Klein, 55-R. Martin Klein, 56-Richard Epcar, 57-Richard Epcar, 58-Richard Epcar, 59-Richard Epcar, 60-Richard Epcar, 61-Richard Steven Horvitz, 62-Richard Steven Horvitz, 63-Robert Axelrod, 64-Steve Staley, 65-Steve Staley, 66-Steve Staley, 67-Steve Staley, 68-Steve Blum, 69-Steve Blum, 70-Steve Blum, 71-Steve Blum, 72-Steve Blum, 73-Steve Blum, 74-Steve Blum, 75-Steve Blum, 76-Susumu Chiba, 77-Tom Wyner, 78-Tom Wyner, 79-Wendee Lee, 80-Wendee Lee, 81-Wendee Lee, 82-Wendee Lee, 83-Dave Mallow, 84-Dave Mallow, 85-Dave Mallow, 86-George C. Cole, 87-George C. Cole, 88-Jamieson Price, 89-Lara Jill Miller, 90-Mari Devon, 91-Mari Devon, 92-Mari Devon, 93-Michael Sorich, 94-Michael Sorich, 95-Michelle Ruff, 96-Michelle Ruff, 97-Michelle Ruff, 98-Michelle Ruff, 99-Peggy O'Neal, 100-Peggy O'Neal, 101-Robert Axelrod, 102-Robert Axelrod, 103-Robert Axelrod, 104-Michael Sorich, 105-Michael Sorich, 106-Lex Lang, 107-Lex Lang, 108-Dan Woren"/>
    <m/>
  </r>
  <r>
    <s v="Jane the Virgin"/>
    <s v="When Jane Villanueva was a young girl, her grandmother, Alba, convinced her of two things: telenovelas are the highest form of entertainment, and women must protect their virginity at all costs. Jane the Virgin, although she has always tried to be the good girl who does the right thing, Jane's life has suddenly become as dramatic and complicated as the telenovelas she has always loved."/>
    <n v="60"/>
    <d v="2014-10-13T00:00:00"/>
    <d v="2019-07-31T00:00:00"/>
    <x v="127"/>
    <x v="0"/>
    <x v="0"/>
    <s v="The CW"/>
    <n v="7.4"/>
    <x v="2"/>
    <s v="Wednesday"/>
    <d v="1899-12-30T21:00:00"/>
    <n v="5"/>
    <n v="100"/>
    <n v="20"/>
    <s v="0-Rafael Solano, 1-Jane Villanueva, 2-Xiomara Villanueva, 3-Petra Solano, 4-Alba Villanueva, 5-Rogelio de la Vega, 6-Michael Cordero Jr., 7-Mateo Solano Villanueva"/>
    <s v="0-Justin Baldoni, 1-Gina Rodriguez, 2-Andrea Navedo, 3-Yael Grobglas, 4-Ivonne Coll, 5-Jaime Camil, 6-Brett Dier, 7-Elias Janssen"/>
    <s v="http://www.cwtv.com/shows/jane-the-virgin"/>
  </r>
  <r>
    <s v="The Bridge"/>
    <s v="When the body of a cartel member is found on US soil, Sonya Cross from El Paso PD and her Mexican counterpart, Marco Ruiz must work together to solve the case.A present-day crime thriller exploring the tensions on the US-Mexico border. When an American judge known for her anti-immigration views is found dead on the bridge connecting El Paso and Juarez, Sonya Cross from El Paso PD must work with her Mexican counterpart from Chihuahua State Police, Marco Ruiz, to catch a serial killer operating on both sides of the border. Marco understands the slippery politics of Mexican law enforcement, and while his police force slowly succumbs to the pressures and demands of the cartel, he's one of the last good men in the department. He's charming but will do whatever it takes to get what he needs -- which doesn't sit well with Sonya, who has Asperger's and strictly follows rules and protocol. The case quickly pulls them into a string of murders on the border, a scene already consumed by illegal immigration, drug trafficking, violence, and prostitution."/>
    <n v="60"/>
    <d v="2013-07-10T00:00:00"/>
    <d v="2014-10-01T00:00:00"/>
    <x v="0"/>
    <x v="0"/>
    <x v="0"/>
    <s v="FX"/>
    <n v="7.4"/>
    <x v="2"/>
    <s v="Wednesday"/>
    <d v="1899-12-30T22:00:00"/>
    <n v="2"/>
    <n v="26"/>
    <n v="13"/>
    <s v="0-Detective Sonya Cross, 1-Detective Marco Ruiz, 2-Lieutenant Hank Wade, 3-Daniel Frye, 4-Adriana Mendez, 5-Charlotte Millwright, 6-Steven Linder"/>
    <s v="0-Diane Kruger, 1-Demian Bichir, 2-Ted Levine, 3-Matthew Lillard, 4-Emily Rios, 5-Annabeth Gish, 6-Thomas M. Wright"/>
    <m/>
  </r>
  <r>
    <s v="JAG"/>
    <s v="Lieutenant Commander &quot;Harm&quot; Rabb, Jr., a brave, outstanding Navy Lawyer and officer in the Judge Advocate General (J.A.G.) Corps, investigates and prosecutes all crimes, accidents, acts of terrorism and espionage related to the Navy and Marine Corps."/>
    <n v="60"/>
    <d v="1995-09-23T00:00:00"/>
    <d v="2005-04-29T00:00:00"/>
    <x v="26"/>
    <x v="0"/>
    <x v="0"/>
    <s v="CBS"/>
    <n v="7.4"/>
    <x v="2"/>
    <s v="Friday"/>
    <d v="1899-12-30T21:00:00"/>
    <n v="10"/>
    <n v="227"/>
    <n v="23"/>
    <s v="0-Captain Harmon &quot;Harm&quot; Rabb Jr., USN, 1-Captain Bud J. Roberts Jr., USN, 2-Lieutenant Colonel Sarah &quot;Mac&quot; MacKenzie, USMC, 3-Rear Admiral A.J. Chegwidden, USN, 4-Lieutenant Harriet Sims-Roberts, USN, 5-Yeoman First Class (YN1) Jason Tiner, USN, 6-Lieutenant Commander Mic Brumby, CSC, RAN, 7-Gunnery Sergeant Victor Galindez, USMC, 8-Lieutenant Loren Singer, USN, 9-Special Agent Clayton Webb, 10-Commander Peter Ulysses &quot;Sturgis&quot; Turner, USN, 11-Lieutenant, Junior Grade Megan &quot;Meg&quot; Austin, USN, 12-Legalman First Class (LN1) Jennifer &quot;Jen&quot; Coates, USN, 13-Midshipman Third Class Michael &quot;Mikey&quot; Roberts, USNA, 14-Rear Admiral Thomas &quot;CAG&quot; Boone, USN, 15-Major General Gordon &quot;Biff&quot; Cresswell, USMC, 16-Commander Caitlin &quot;Kate&quot; Pike, USN, 17-Lieutenant Gregory Vukovic, USN"/>
    <s v="0-David James Elliott, 1-Patrick Labyorteaux, 2-Catherine Bell, 3-John M. Jackson, 4-Karri Turner, 5-Chuck Carrington, 6-Trevor Goddard, 7-Randy Vasquez, 8-Nanci Chambers, 9-Steven Culp, 10-Scott Lawrence, 11-Tracey Needham, 12-Zoe McLellan, 13-Michael Bellisario, 14-Terry O'Quinn, 15-David Andrews, 16-Andrea Parker, 17-Chris Beetem"/>
    <m/>
  </r>
  <r>
    <s v="Law &amp; Order"/>
    <s v="In the criminal justice system, the people are represented by two separate, yet equally important, groups: the police, who investigate crime; and the district attorneys, who prosecute the offenders. These are their stories."/>
    <n v="60"/>
    <d v="1990-09-13T00:00:00"/>
    <m/>
    <x v="26"/>
    <x v="0"/>
    <x v="0"/>
    <s v="NBC"/>
    <n v="7.4"/>
    <x v="2"/>
    <s v="Thursday"/>
    <d v="1899-12-30T20:00:00"/>
    <n v="24"/>
    <n v="501"/>
    <n v="21"/>
    <s v="0-District Attorney Jack McCoy, 1-Lieutenant Anita Van Buren, 2-Detective Leonard W. &quot;Lennie&quot; Briscoe, 3-District Attorney Adam Schiff, 4-Detective Edward &quot;Eddie&quot; Green, 5-District Attorney Arthur Branch, 6-Detective Mike Logan, 7-Detective Reynaldo &quot;Rey&quot; Curtis, 8-Executive A.D.A. Benjamin Stone, 9-Assistant D.A. Connie Rubirosa, 10-Assistant D.A. Serena Southerlyn, 11-Captain Donald Cragen, 12-Assistant D.A. Abbie Carmichael, 13-Paul Robinette, 14-Assistant D.A. Claire Kincaid, 15-Dr. Elizabeth Olivet, 16-Detective Cyrus Lupo, 17-Executive A.D.A. Michael Cutter, 18-Detective Kevin Bernard, 19-Jamie Ross, 20-Detective Joe Fontana, 21-District Attorney Nora Lewin, 22-Assistant District Attorney Nolan Price, 23-Lieutenant Kate Dixon, 24-Assistant District Attorney Samantha Maroun, 25-Detective Jalen Shaw, 26-Assistant D.A. Alexandra Borgia, 27-Detective Frank Cosgrove, 28-Sergeant Phil Cerreta, 29-Sergeant Max Greevey, 30-Detective Nina Cassady, 31-Detective Vincent Riley, 32-District Attorney Nicholas Baxter, 33-Detective Nick Falco, 34-District Attorney Alfred Wentworth"/>
    <s v="0-Sam Waterston, 1-S. Epatha Merkerson, 2-Jerry Orbach, 3-Steven Hill, 4-Jesse L. Martin, 5-Fred Dalton Thompson, 6-Chris Noth, 7-Benjamin Bratt, 8-Michael Moriarty, 9-Alana De La Garza, 10-Elisabeth RÃ¶hm, 11-Dann Florek, 12-Angie Harmon, 13-Richard Brooks, 14-Jill Hennessy, 15-Carolyn McCormick, 16-Jeremy Sisto, 17-Linus Roache, 18-Anthony Anderson, 19-Carey Lowell, 20-Dennis Farina, 21-Dianne Wiest, 22-Hugh Dancy, 23-Camryn Manheim, 24-Odelya Halevi, 25-Mehcad Brooks, 26-Annie Parisse, 27-Jeffrey Donovan, 28-Paul Sorvino, 29-George Dzundza, 30-Milena Govich, 31-Reid Scott, 32-Tony Goldwyn, 33-Michael Imperioli, 34-Roy Thinnes"/>
    <s v="https://www.nbc.com/law-order"/>
  </r>
  <r>
    <s v="The New Adventures of Old Christine"/>
    <s v="The New Adventures of Old Christine is a comedy about a divorced working mom who's juggling the daily stresses of motherhood, work and dating, while maintaining a positive relationship with her ex-husband, which is easier when his pretty new girlfriend isn't around to complicate the picture. Christine Campbell has a busy life - after all, she's prone to taking NyQuil to get to sleep and leaving voicemail messages to herself in the middle of the night. She co-owns a women's 30-minute workout gym with her best friend, Barb, and manages to send her 13-year-old son, Ritchie, to a posh private school, where she endures endless encounters with two snooty, condescending stay-at-home moms, Marly and Lindsay. Her inexperienced therapist brother, Matthew, helps Christine care for Ritchie and serves as her emotional rock. Christine gets along with her ex-husband, Richard, even better than when they were married, but since Richard's been in relationship with &quot;new&quot; Christine&quot; - making her the &quot;Old Christine&quot; - she feels the pressure to take that same leap."/>
    <n v="30"/>
    <d v="2006-03-13T00:00:00"/>
    <d v="2010-05-12T00:00:00"/>
    <x v="57"/>
    <x v="0"/>
    <x v="0"/>
    <s v="CBS"/>
    <n v="7.4"/>
    <x v="2"/>
    <s v="Wednesday"/>
    <d v="1899-12-30T20:00:00"/>
    <n v="5"/>
    <n v="88"/>
    <n v="18"/>
    <s v="0-Richard Campbell, Sr., 1-&quot;Old&quot; Christine Campbell, 2-Lindsay, 3-&quot;New&quot; Christine Liesl Hunter, 4-Matthew Kimble, 5-Richard &quot;Ritchie&quot; Campbell, Jr., 6-Marly Ehrhardt, 7-Barbara &quot;Barb&quot; Baran"/>
    <s v="0-Clark Gregg, 1-Julia Louis-Dreyfus, 2-Alex Kapp Horner, 3-Emily Rutherfurd, 4-Hamish Linklater, 5-Trevor Gagnon, 6-Tricia O'Kelley, 7-Wanda Sykes"/>
    <m/>
  </r>
  <r>
    <s v="Nashville"/>
    <s v="Nashville is set against the backdrop of the city's music scene and follows Rayna Jaymes and Juliette Barnes. Both women face personal and professional challenges as they navigate their paths as artists and individuals. Surrounding them, and often complicating their lives, are their family, friends and, in some cases, lovers, as well as the up-and-coming performers and songwriters trying to get ahead in the business. Music City can mean so many things to different people. In Nashville, musicians and songwriters are at the heart of the storm driven by their own ambitions. Some are fueled by their creativity and passion for fame. Others struggle to cope with the pressures of success and are doing everything in their power to stay on top."/>
    <n v="60"/>
    <d v="2012-10-10T00:00:00"/>
    <d v="2018-07-26T00:00:00"/>
    <x v="188"/>
    <x v="0"/>
    <x v="0"/>
    <s v="CMT"/>
    <n v="7.4"/>
    <x v="2"/>
    <s v="Thursday"/>
    <d v="1899-12-30T21:00:00"/>
    <n v="6"/>
    <n v="124"/>
    <n v="21"/>
    <s v="0-Juliette Barnes, 1-Avery Barkley, 2-Scarlett O'Connor, 3-Deacon Claybourne, 4-Gunnar Scott, 5-Maddie Conrad, 6-Daphne Conrad, 7-Will Lexington, 8-Rayna Jaymes, 9-Teddy Conrad, 10-Luke Wheeler, 11-Layla Grant, 12-Jeff Fordham, 13-Lamar Wyatt, 14-Zach Welles, 15-Jessie Caine, 16-Coleman Carlisle, 17-Brad Maitland"/>
    <s v="0-Hayden Panettiere, 1-Jonathan Jackson, 2-Clare Bowen, 3-Charles Esten, 4-Sam Palladio, 5-Lennon Stella, 6-Maisy Stella, 7-Chris Carmack, 8-Connie Britton, 9-Eric Close, 10-Will Chase, 11-Aubrey Peeples, 12-Oliver Hudson, 13-Powers Boothe, 14-Cameron Scoggins, 15-Kaitlin Doubleday, 16-Robert Wisdom, 17-Jeffrey Nordling"/>
    <s v="http://www.cmt.com/shows/nashville/"/>
  </r>
  <r>
    <s v="Samantha Who?"/>
    <s v="Samantha &quot;Sam&quot; Newly is a corporate executive and hit-and-run victim who awakens after being in a coma for eight days, only to find she has amnesia. With no memories of the past, she must rediscover everything about her life and herself by looking for clues from her past."/>
    <n v="30"/>
    <d v="2007-10-15T00:00:00"/>
    <d v="2009-07-23T00:00:00"/>
    <x v="17"/>
    <x v="0"/>
    <x v="0"/>
    <s v="ABC"/>
    <n v="7.4"/>
    <x v="2"/>
    <s v="Thursday"/>
    <d v="1899-12-30T20:00:00"/>
    <n v="2"/>
    <n v="35"/>
    <n v="18"/>
    <s v="0-Samantha &quot;Sam&quot; Newly, 1-Regina Newly, 2-Andrea Belladonna, 3-Dena, 4-Todd Deepler, 5-Howard Newly, 6-Frank"/>
    <s v="0-Christina Applegate, 1-Jean Smart, 2-Jennifer Esposito, 3-Melissa McCarthy, 4-Barry Watson, 5-Kevin Dunn, 6-Tim Russ"/>
    <m/>
  </r>
  <r>
    <s v="Phineas and Ferb"/>
    <s v="Phineas and Ferb are Phineas Flynn and his stepbrother, Ferb Fletcher who are determined to make every day of their summer vacation fun. They try building a full-scale roller coaster, becoming musicians, building a backyard beach, and traveling back in time to meet dinosaurs. Their family pet, Perry the Platypus, doubles as a secret agent and battles evil. Meanwhile, older sister Candace is tattling on them to Mom and Dad, though she can never seem to catch them in the act."/>
    <n v="15"/>
    <d v="2007-08-17T00:00:00"/>
    <d v="2020-08-28T00:00:00"/>
    <x v="78"/>
    <x v="1"/>
    <x v="0"/>
    <s v="Disney Channel"/>
    <n v="7.4"/>
    <x v="2"/>
    <s v="Monday"/>
    <d v="1899-12-30T19:30:00"/>
    <n v="4"/>
    <n v="222"/>
    <n v="56"/>
    <s v="0-Dr. Heinz Doofenshmirtz, 1-Perry the Platypus, 2-Ferb Fletcher, 3-Ferb Fletcher, 4-Phineas Flynn, 5-Candace Flynn, 6-Major Francis Monogram, 7-Linda Flynn-Fletcher, 8-Isabella Garcia-Shapiro, 9-Baljeet Tjinder, 10-Buford Van Stomm, 11-Lawrence Fletcher, 12-Jeremy Johnson, 13-Carl Karl, 14-Stacy Hirano, 15-Vanessa Doofenshmirtz"/>
    <s v="0-Dan Povenmire, 1-Dee Bradley Baker, 2-Thomas Brodie Sangster, 3-David Errigo Jr., 4-Vincent Martella, 5-Ashley Tisdale, 6-Jeff Marsh, 7-Caroline Rhea, 8-Alyson Stoner, 9-Maulik Pancholy, 10-Robert Gaylor, 11-Richard O'Brien, 12-Mitchel Musso, 13-Tyler Alexander Mann, 14-Kelly Hu, 15-Olivia Olson"/>
    <s v="https://disneynow.com/shows/phineas-and-ferb"/>
  </r>
  <r>
    <s v="In Treatment"/>
    <s v="In the first three seasons, as Dr. Paul Weston continues to struggle with the aftermath of his divorce, he faces new emotional and physical challenges - including hand tremors that he fears might be the onset of Parkinson's Disease, which killed his father. Meanwhile, he takes on three challenging new patients and turns to a new therapist of his own.In fourth season, the reimagining of the series is set in 2021 Los Angeles and brings a diverse trio of patients in session with the observant, empathetic Dr. Brooke Taylor to help navigate a variety of modern concerns. Issues such as the global pandemic and recent major social and cultural shifts are a backdrop to the work Brooke will undertake â€“ all while she deals with complications in her own personal life."/>
    <n v="30"/>
    <d v="2008-01-28T00:00:00"/>
    <d v="2021-06-28T00:00:00"/>
    <x v="44"/>
    <x v="0"/>
    <x v="0"/>
    <s v="HBO"/>
    <n v="7.4"/>
    <x v="2"/>
    <s v="Monday, Sunday"/>
    <d v="1899-12-30T21:00:00"/>
    <n v="4"/>
    <n v="130"/>
    <n v="33"/>
    <s v="0-Paul Weston, 1-Dr. Brooke Lawrence, 2-Eladio, 3-Colin, 4-Laila, 5-Rita, 6-Rhonda, 7-Dr. Gina Toll, 8-Kate Weston, 9-Alex Prince, 10-Jake, 11-Amy, 12-Dr. Adele Brouse, 13-Sophie, 14-Laura Hill"/>
    <s v="0-Gabriel Byrne, 1-Uzo Aduba, 2-Anthony Ramos, 3-John Benjamin Hickey, 4-Quintessa Swindell, 5-Liza ColÃ³n-Zayas, 6-Charlayne Woodard, 7-Dianne Wiest, 8-Michelle Forbes, 9-Blair Underwood, 10-Josh Charles, 11-Embeth Davidtz, 12-Amy Ryan, 13-Mia Wasikowska, 14-Melissa George"/>
    <s v="https://www.hbo.com/in-treatment"/>
  </r>
  <r>
    <s v="That's So Raven"/>
    <s v="That's So Raven is a hit live-action sitcom about Raven Baxter, a winsome teen whose ability to glimpse flashes of the future often gets her into hot water."/>
    <n v="30"/>
    <d v="2003-01-17T00:00:00"/>
    <d v="2007-11-10T00:00:00"/>
    <x v="93"/>
    <x v="0"/>
    <x v="0"/>
    <s v="Disney Channel"/>
    <n v="7.4"/>
    <x v="2"/>
    <s v="Monday, Tuesday, Wednesday, Thursday, Friday, Saturday, Sunday"/>
    <d v="1899-12-30T19:30:00"/>
    <n v="4"/>
    <n v="100"/>
    <n v="25"/>
    <s v="0-Raven Baxter, 1-Eddie Thomas, 2-Cory Baxter, 3-Chelsea Daniels, 4-Victor Baxter, 5-Tanya Baxter"/>
    <s v="0-Raven-SymonÃ©, 1-Orlando Brown, 2-Kyle Massey, 3-Anneliese van der Pol, 4-Rondell Sheridan, 5-T'Keyah Crystal KeymÃ¡h"/>
    <m/>
  </r>
  <r>
    <s v="Comic Book Men"/>
    <s v="AMC's popular unscripted series Comic Book Men takes another dive into world of geekdom by following the antics in and around master fanboy Kevin Smith's New Jersey comic shop, Jay and Silent Bob's Secret Stash. Leading the team behind the shop's counter are Walt, Bryan, Michael and Ming, who geek out over mind-blowing pop culture artifacts and the legends behind them. Whether it's buying and selling memorabilia or embarking on wild adventures away from the store, the Stash cast shares all the juicy details with Kevin during their hilarious podcast, which is woven in throughout the series."/>
    <n v="30"/>
    <d v="2012-02-12T00:00:00"/>
    <d v="2018-04-08T00:00:00"/>
    <x v="17"/>
    <x v="7"/>
    <x v="0"/>
    <s v="AMC"/>
    <n v="7.4"/>
    <x v="2"/>
    <s v="Sunday"/>
    <d v="1899-12-30T00:00:00"/>
    <n v="7"/>
    <n v="96"/>
    <n v="14"/>
    <s v="0-Kevin Smith, 1-Walt Flanagan, 2-Bryan Johnson, 3-Ming Chen, 4-Mike Zapcic"/>
    <s v="0-Kevin Smith, 1-Walt Flanagan, 2-Bryan Johnson, 3-Ming Chen, 4-Mike Zapcic"/>
    <s v="http://www.amc.com/shows/comic-book-men"/>
  </r>
  <r>
    <s v="Glue"/>
    <s v="Bafta-winning writer Jack Thorne's compelling eight-part drama series about murder and secrets set in the English countryside."/>
    <n v="60"/>
    <d v="2014-09-15T00:00:00"/>
    <d v="2014-11-03T00:00:00"/>
    <x v="25"/>
    <x v="0"/>
    <x v="0"/>
    <s v="E4"/>
    <n v="7.4"/>
    <x v="2"/>
    <s v="Monday"/>
    <d v="1899-12-30T22:00:00"/>
    <n v="1"/>
    <n v="8"/>
    <n v="8"/>
    <s v="0-James Warwick, 1-Eli Bray, 2-Tina Fallon, 3-Ruth Rosen, 4-Rob Kendle, 5-Annie Maddocks, 6-Dominic &quot;Dom&quot; Richards, 7-Caleb &quot;Cal&quot; Bray, 8-Janine Riley"/>
    <s v="0-Billy Howle, 1-Callum Turner, 2-Charlotte Spencer, 3-Yasmin Paige, 4-Jordan Stephens, 5-Jessie Cave, 6-Tommy McDonnell, 7-Tommy Knight, 8-Faye Marsay"/>
    <s v="http://www.channel4.com/programmes/glue"/>
  </r>
  <r>
    <s v="What I Like About You"/>
    <s v="&quot;You are my sister. You're supposed to drive me crazy.&quot; Twenty-eight-year-old organization freak Valerie Tyler loves her 16-year-old sister Holly. Even if Holly is rambunctious. Spontaneous. Impulsive. Disconcerting. And definitely disorganized. Then Holly moves in with Val, and the sisters discover they may make better siblings than roomies in this bright, giddy comedy set in Manhattan - and in the hearts of sisters everywhere."/>
    <n v="30"/>
    <d v="2002-09-20T00:00:00"/>
    <d v="2006-03-24T00:00:00"/>
    <x v="55"/>
    <x v="0"/>
    <x v="0"/>
    <s v="The WB"/>
    <n v="7.4"/>
    <x v="2"/>
    <s v="Friday"/>
    <d v="1899-12-30T20:00:00"/>
    <n v="4"/>
    <n v="86"/>
    <n v="22"/>
    <s v="0-Holly Tyler, 1-Valerie &quot;Val&quot; Tyler, 2-Gary Thorpe, 3-Jeff, 4-Henry Gibson, 5-Peter, 6-Rhonda, 7-Tina Haven, 8-Lauren, 9-Vince"/>
    <s v="0-Amanda Bynes, 1-Jennie Garth, 2-Wesley Jonathan, 3-Simon Rex, 4-Michael McMillian, 5-Stephen Dunham, 6-Patrice Jennings, 7-Allison Munn, 8-Leslie Grossman, 9-Nick Zano"/>
    <m/>
  </r>
  <r>
    <s v="Good Times"/>
    <s v="Money was scare, but laughs and love were abundant for Florida, her hard-working husband James, and their three kids living in the projects of South Side Chicago. From the outrageous antics of budding artist J.J., to the romantic dramas of sister Thelma and pint-sized Michael's activist causes, these parents had their hands full."/>
    <n v="30"/>
    <d v="1974-02-08T00:00:00"/>
    <d v="1979-08-01T00:00:00"/>
    <x v="57"/>
    <x v="0"/>
    <x v="0"/>
    <s v="CBS"/>
    <n v="7.4"/>
    <x v="2"/>
    <s v="Monday, Tuesday, Wednesday, Friday, Saturday"/>
    <n v="0"/>
    <n v="6"/>
    <n v="133"/>
    <n v="22"/>
    <s v="0-Thelma Evans, 1-Michael Evans, 2-James &quot;J.J.&quot; Evans Jr., 3-Willona Woods, 4-Florida Evans, 5-James Evans, 6-Nathan Bookman, 7-Penny Woods, 8-Keith Anderson"/>
    <s v="0-BernNadette Stanis, 1-Ralph Carter, 2-Jimmie Walker, 3-Ja'net DuBois, 4-Esther Rolle, 5-John Amos, 6-Johnny Brown, 7-Janet Jackson, 8-Ben Powers"/>
    <m/>
  </r>
  <r>
    <s v="Herman Wouk's The Winds of War"/>
    <s v="The Winds of War captures the world changing events leading up to WWII and the Japanese attack on Pearl Harbor in 1941."/>
    <n v="120"/>
    <d v="1983-02-06T00:00:00"/>
    <d v="1983-02-12T00:00:00"/>
    <x v="125"/>
    <x v="0"/>
    <x v="0"/>
    <s v="ABC"/>
    <n v="7.4"/>
    <x v="2"/>
    <s v="Monday, Tuesday, Wednesday, Thursday, Friday, Saturday, Sunday"/>
    <n v="0"/>
    <n v="1"/>
    <n v="7"/>
    <n v="7"/>
    <s v="0-Commander Victor &quot;Pug&quot; Henry, 1-Palmer 'Fred' Kirby, 2-Pamela Tudsbury, 3-Natalie Jastrow, 4-Byron Henry, 5-Aaron Jastrow, 6-Rhoda Henry, 7-Adm. William Standley"/>
    <s v="0-Robert Mitchum, 1-Peter Graves, 2-Victoria Tennant, 3-Ali MacGraw, 4-Jan-Michael Vincent, 5-John Houseman, 6-Polly Bergen, 7-Charles Lane"/>
    <m/>
  </r>
  <r>
    <s v="Rugrats"/>
    <s v="Rugrats reveals the world from a baby's point of view. Everything looks bigger, more mysterious and uncontrollable. Angelica, the oldest, likes to terrorize her cousin, Tommy, and his friends, and is famous for screaming, &quot;You stupid babies!&quot; The adults in the series are often clueless."/>
    <n v="30"/>
    <d v="1991-08-11T00:00:00"/>
    <d v="2006-09-05T00:00:00"/>
    <x v="78"/>
    <x v="1"/>
    <x v="0"/>
    <s v="Nickelodeon"/>
    <n v="7.4"/>
    <x v="2"/>
    <s v="Monday"/>
    <n v="0"/>
    <n v="10"/>
    <n v="166"/>
    <n v="17"/>
    <s v="0-Thomas &quot;Tommy&quot; Pickles, 1-Phillip &quot;Phil&quot; DeVille, 2-Angelica Pickles, 3-Louis &quot;Lou&quot; Pickles aka &quot;Grandpa&quot;, 4-Andrew &quot;Drew&quot; Pickles, 5-Diane &quot;Didi&quot; Pickles, 6-Stuart &quot;Stu&quot; Pickles, 7-Lillian Marie Jill &quot;Lil&quot; DeVille, 8-Charles &quot;Chuckie&quot; Finster, 9-Charles &quot;Chuckie&quot; Finster, 10-Dylan &quot;Dil&quot; Pickles, 11-Kimberly &quot;Kimi&quot; Watanabe-Finster, 12-Louis &quot;Lou&quot; Pickles aka &quot;Grandpa&quot;, 13-Charles &quot;Chas&quot; Finster, 14-Susie Carmichael, 15-Shirley Finster"/>
    <s v="0-Elizabeth Daily, 1-Kath Soucie, 2-Cheryl Chase, 3-David Doyle, 4-Michael Bell, 5-Melanie Chartoff, 6-Jack Riley, 7-Kath Soucie, 8-Christine Cavanaugh, 9-Nancy Cartwright, 10-Tara Strong, 11-Dionne Quan, 12-Joe Alaskey, 13-Michael Bell, 14-Cree Summer, 15-Miriam Margolyes"/>
    <m/>
  </r>
  <r>
    <s v="The Strain"/>
    <s v="The Strain is a high-concept thriller that tells the story of Dr. Ephraim Goodweather, the head of the Center for Disease Control Canary Team in New York City. He and his team are called upon to investigate a mysterious viral outbreak with hallmarks of an ancient and evil strain of vampirism. As the strain spreads, Goodweather, his team, and an assembly of everyday New Yorkers wage war for the fate of humanity itself."/>
    <n v="61"/>
    <d v="2014-07-13T00:00:00"/>
    <d v="2017-09-17T00:00:00"/>
    <x v="99"/>
    <x v="0"/>
    <x v="0"/>
    <s v="FX"/>
    <n v="7.4"/>
    <x v="2"/>
    <s v="Sunday"/>
    <d v="1899-12-30T22:00:00"/>
    <n v="4"/>
    <n v="46"/>
    <n v="12"/>
    <s v="0-Dr. Ephraim Goodweather, 1-Professor Abraham Setrakian, 2-Vasiliy Fet, 3-Thomas Eichhorst, 4-Zack Goodweather, 5-Zack Goodweather, 6-Dutch Velders, 7-Eldritch Palmer, 8-Augustin &quot;Gus&quot; Elizalde, 9-The Master, 10-Dr. Nora Martinez, 11-Quinlan, 12-Kelly Goodweather, 13-Gabriel Bolivar, 14-Councilwoman Justine Faraldo, 15-Angel Guzman Hurtado, 16-Jim Kent"/>
    <s v="0-Corey Stoll, 1-David Bradley, 2-Kevin Durand, 3-Richard Sammel, 4-Ben Hyland, 5-Max Charles, 6-Ruta Gedmintas, 7-Jonathan Hyde, 8-Miguel Gomez, 9-Robin Atkin Downes, 10-Mia Maestro, 11-Rupert Penry-Jones, 12-Natalie Brown, 13-Jack Kesy, 14-Samantha Mathis, 15-JoaquÃ­n CosÃ­o, 16-Sean Astin"/>
    <s v="http://www.fxnetworks.com/thestrain"/>
  </r>
  <r>
    <s v="Back to You"/>
    <s v="In the '90s, Chuck Darling and Kelly Carr had dominated the local TV news scene in Pittsburgh. While they had primetime news chemistry on-screen, off-screen Chuck was a bit of a self-centered womanizer, and Kelly a bit of an uptight know-it-all. When Chuck grabbed the chance to move up to a larger market, no tears were shed. But after an embarrassing on-air tirade ended up on the Internet, Chuck found himself on the downswing career-wise. He even questioned whether his lifestyle of chasing women and living in hotels was as exciting as it used to be. So when he gets the call to return to Pittsburgh to reunite with Kelly and try to take the newscast back to No. 1, it's an offer he can't refuse. Back in Pittsburgh, Chuck must adapt to a new, chaotic newsroom. In addition to Kelly, he re-teams with familiar faces including Marsh McGinley, the affable, endlessly inappropriate sports anchor, and Gary Crezyzewski the perennially put-upon field reporter who always seems to get left out in the cold; and he has a few new coworkers: Ryan Church the under-qualified, overstressed news director, and Montana Diaz Herrera, the perky, sexy, somewhat inept weather anchor. But perhaps the biggest change is that Kelly is now single mom to 10-year-old Gracie With ego aplenty, Chuck and his former partner Kelly once made primetime news magic, but they wonder if they can make it happen again."/>
    <n v="30"/>
    <d v="2007-09-19T00:00:00"/>
    <d v="2008-06-05T00:00:00"/>
    <x v="17"/>
    <x v="0"/>
    <x v="0"/>
    <s v="FOX"/>
    <n v="7.4"/>
    <x v="2"/>
    <s v="Wednesday"/>
    <d v="1899-12-30T20:30:00"/>
    <n v="1"/>
    <n v="17"/>
    <n v="17"/>
    <s v="0-Chuck Darling, 1-Kelly Carr, 2-Ryan Church, 3-Gary Crezyzewski, 4-Marsh McGinley, 5-Montana Diaz Herrera, 6-Gracie Carr, 7-Gracie Carr"/>
    <s v="0-Kelsey Grammer, 1-Patricia Heaton, 2-Josh Gad, 3-Ty Burrell, 4-Fred Willard, 5-Ayda Field, 6-Lily Jackson, 7-Laura Marano"/>
    <m/>
  </r>
  <r>
    <s v="Hunter x Hunter"/>
    <s v="The story of Hunter Ã— Hunter focuses on a young boy named Gon Freecss, who one day discovers that the father he had always been told was dead was alive and well. He learns that his father, Ging Freecss, is a legendary Hunter, a person that has proven themselves by examination to be an elite member of humanity, with a license to go anywhere or do anything. Despite the fact that his father abandoned Gon with his relatives in order to pursue his dreams, Gon becomes determined to follow in his father's footsteps, pass the Hunter examination, and eventually find his father, to prove himself as a Hunter in his own right."/>
    <n v="30"/>
    <d v="1999-10-16T00:00:00"/>
    <d v="2004-08-18T00:00:00"/>
    <x v="4"/>
    <x v="1"/>
    <x v="1"/>
    <s v="Fuji TV"/>
    <n v="7.3"/>
    <x v="2"/>
    <s v="Not Specified"/>
    <d v="1899-12-30T00:00:00"/>
    <n v="4"/>
    <n v="92"/>
    <n v="23"/>
    <s v="0-Gon Freeces, 1-Killua Zaoldyeck, 2-Kurapica, 3-Hisoka, 4-Shizuku, 5-Leorio, 6-Kikyo Zaoldyeck, 7-Zeburo, 8-Zeno Zaoldyeck, 9-Kurapica"/>
    <s v="0-Junko Takeuchi, 1-Kanako Mitsuhashi, 2-Noriko Hidaka, 3-Hiroki Takahashi, 4-Atsuko Bungo, 5-Hozumi GÃ´da, 6-Rena Yukie, 7-Shoichiro Akaboshi, 8-Tadashi Miyazawa, 9-Yuki Kaida"/>
    <m/>
  </r>
  <r>
    <s v="The New Normal"/>
    <s v="These days, families come in all forms - single dads, double moms, sperm donors, egg donors, one-night-stand donors. Bryan and David are a Los Angeles couple and they have it all. Well, almost. With successful careers and a committed, loving partnership, there is one thing that this couple is missing: a baby. Just when they think the stars will never align, enter Goldie an extraordinary young woman with a checkered past. A midwestern waitress and single mother looking to escape her dead-end life and small-minded grandmother Goldie decides to change everything and move out west with her precocious eight year-old daughter. Desperate and broke - but also fertile - Goldie quickly becomes the guys' surrogate and quite possibly the girl of their dreams. Surrogate mother, surrogate family."/>
    <n v="30"/>
    <d v="2012-09-10T00:00:00"/>
    <d v="2013-04-02T00:00:00"/>
    <x v="17"/>
    <x v="0"/>
    <x v="0"/>
    <s v="NBC"/>
    <n v="7.3"/>
    <x v="2"/>
    <s v="Tuesday"/>
    <d v="1899-12-30T21:30:00"/>
    <n v="1"/>
    <n v="22"/>
    <n v="22"/>
    <s v="0-Bryan Buckley, 1-David Murray, 2-Goldie Clemmons, 3-Shania Clemmons, 4-Jane Forrest, 5-Rocky, 6-Clay Clemmens"/>
    <s v="0-Andrew Rannells, 1-Justin Bartha, 2-Georgia King, 3-Bebe Wood, 4-Ellen Barkin, 5-NeNe Leakes, 6-Jayson Blair"/>
    <m/>
  </r>
  <r>
    <s v="Cristela"/>
    <s v="Cristela's dream of becoming a lawyer is something her traditional Mexican-American family doesn't quite understand. She's entering her sixth year of law school after juggling home obligations and working multiple jobs to pay her way."/>
    <n v="30"/>
    <d v="2014-10-10T00:00:00"/>
    <d v="2015-04-17T00:00:00"/>
    <x v="152"/>
    <x v="0"/>
    <x v="0"/>
    <s v="ABC"/>
    <n v="7.3"/>
    <x v="2"/>
    <s v="Friday"/>
    <d v="1899-12-30T20:30:00"/>
    <n v="1"/>
    <n v="22"/>
    <n v="22"/>
    <s v="0-Josh, 1-Felix Gonzalez, 2-Daniela Gonzalez, 3-Natalia Hernandez, 4-Cristela Hernandez, 5-Trent Culpepper, 6-Maddie Culpepper, 7-Isabella Gonzalez, 8-Henry Gonzalez"/>
    <s v="0-Andrew Leeds, 1-Carlos Ponce, 2-Maria Canals-Barrera, 3-Terri Hoyos, 4-Cristela Alonzo, 5-Sam McMurray, 6-Justine Lupe, 7-Isabella Day, 8-Jacob Guenther"/>
    <m/>
  </r>
  <r>
    <s v="The First 48"/>
    <s v="The First 48 follows detectives from around the country during these first critical hours as they race against time to find the suspect. Gritty and fast-paced, it takes viewers behind the scenes of real-life investigations with unprecedented access to crime scenes, autopsies, forensic processing, and interrogations."/>
    <n v="60"/>
    <d v="2004-06-03T00:00:00"/>
    <m/>
    <x v="189"/>
    <x v="2"/>
    <x v="0"/>
    <s v="A&amp;E"/>
    <n v="7.3"/>
    <x v="2"/>
    <s v="Thursday"/>
    <d v="1899-12-30T20:00:00"/>
    <n v="25"/>
    <n v="517"/>
    <n v="21"/>
    <s v="0-Narrator"/>
    <s v="0-Dion Graham"/>
    <s v="http://www.aetv.com/shows/the-first-48"/>
  </r>
  <r>
    <s v="Waterloo Road"/>
    <s v="Contemporary drama series set in a challenging comprehensive school."/>
    <n v="60"/>
    <d v="2006-03-09T00:00:00"/>
    <m/>
    <x v="25"/>
    <x v="0"/>
    <x v="0"/>
    <s v="Unspecified"/>
    <n v="7.3"/>
    <x v="2"/>
    <s v="Not Specified"/>
    <n v="0"/>
    <n v="13"/>
    <n v="222"/>
    <n v="17"/>
    <s v="0-Tom Clarkson, 1-Grantly Budgen, 2-Janeece Bryant, 3-Steph Haydock, 4-Maggie Budgen, 5-Lauren Andrews, 6-Harley Taylor, 7-Donte Charles, 8-Kim Campbell, 9-Christine Mulgrew, 10-Josh Stevenson, 11-Rhiannon Salt, 12-Denzil Kelly, 13-Audrey McFall, 14-Sonya Donnegan, 15-Chlo Grainger, 16-Bolton Smilie, 17-Finn Sharkey, 18-Matt Wilding, 19-Sambuca Kelly, 20-Aleesha Dillon, 21-Kevin Chalk, 22-Rachel Mason, 23-Danielle Harker, 24-Imogen Stewart, 25-Amy Porter, 26-Daniel Chalk, 27-Michael Byrne, 28-Nikki Boston, 29-Paul Langley, 30-Chris Mead, 31-Connor Mulgrew, 32-Davina Shackleton, 33-Jodie 'Scout' Allen, 34-Emily James, 35-Karla Bentham, 36-Dynasty Barry, 37-Ronan Burley, 38-Rose Kelly, 39-Kacey Barry, 40-Lisa Brown, 41-Lenny Brown, 42-Sian Diamond, 43-Lula Tsibi, 44-Ruby Fry, 45-Mika Grainger, 46-Vicki MacDonald, 47-Jasmine Koreshi, 48-Darren Hughes, 49-Shaznay Montrose, 50-Eddie Lawson, 51-George Windsor, 52-Barry Barry, 53-Andrew Treneman, 54-Phillip Ryan, 55-Maxine Barlow, 56-Phoenix Taylor, 57-Simon Lowsley, 58-Sue Lowsley, 59-Lorraine Donnegan, 60-Brett Aspinall, 61-Michaela White, 62-Kyle Stack, 63-Jess Fisher, 64-Tariq Siddiqui, 65-Karen Fisher, 66-Rhona Mansfield, 67-Jack Rimmer, 68-Madi Diamond, 69-Shona Mansfield, 70-Harry Fisher, 71-Candice Smilie, 72-Joe Casey, 73-Wendy Whitwell, 74-Neil Guthrie, 75-Lindon King, 76-Coral Walker, 77-Amy Spratt, 78-Valerie Chambers, 79-Carol Barry, 80-Lewis Seddon, 81-Nicky Walters, 82-Vaughan Fitzgerald, 83-Justin Fitzgerald, 84-Leo Fitzgerald, 85-Liberty Gordon, 86-Trudi Siddiqui, 87-Francesca Montoya, 88-Siobhan Mailey, 89-Hector Reid, 90-Jez Diamond, 91-Izzie Redpath, 92-Zack Diamond, 93-Jonah Kirby, 94-Marley Kelly, 95-Flick Mellor, 96-Ros McCain, 97-Jack MacAllister, 98-Jo Lipsett, 99-Lorna Dickey, 100-Gabriella Wark, 101-Jade Fleming, 102-Bridget Morley, 103-Mike Rutherford, 104-Ruth Kirby, 105-Adanna Lawal, 106-Celine Dixon, 107-Archie Wong, 108-Olga Fitzgerald, 109-Bex Fisher, 110-Allie Westbrook, 111-Floyd Westbrook, 112-Lorna Hutchinson, 113-Bonnie Kincaid, 114-Carrie Norton, 115-Rob Cleaver, 116-Melissa Ryan, 117-Aiden Scotcher, 118-Eleanor Chaudry, 119-Rob Scotcher, 120-Max Tyler, 121-Marcus Kirby, 122-Kenzie Calhoun, 123-Scott Fairchild, 124-Tiffany Westbrook, 125-Lindsay James, 126-Linda Radleigh, 127-Nate Gurney, 128-Naseem Siddiqui, 129-Charlie Fisher, 130-Dale Jackson, 131-Abdul Bukhari, 132-Marco D'Olivero, 133-Estelle Cooper, 134-Earl Kelly, 135-Helen Hopewell, 136-Adam Fleet, 137-Guy Braxton, 138-Angus Hancock, 139-Ndale Kayuni, 140-Luke Pendle, 141-Roger Aspinall, 142-Gerard Findlay, 143-Holly Tattersall, 144-Dominic Hammond, 145-Esther Fairclough, 146-Princess Windsor, 147-Stacey Appleyard, 148-Shahid Kapoor, 149-Leigh-Ann Galloway, 150-Brian Vaisey"/>
    <s v="0-Jason Done, 1-Philip Martin Brown, 2-Chelsee Healey, 3-Denise Welch, 4-Melanie Hill, 5-Darcy Isa, 6-Kane Tomlinson-Weaver, 7-Adam Thomas, 8-Angela Griffin, 9-Laurie Brett, 10-William Rush, 11-Rebecca Craven, 12-Reece Douglas, 13-Georgie Glen, 14-Victoria Bush, 15-Katie Griffiths, 16-Tachia Newall, 17-Jack McMullen, 18-Chris Geere, 19-Holly Kenny, 20-Lauren Thomas, 21-Tommy Knight, 22-Eva Pope, 23-Lucy Dixon, 24-Kirstie Steele, 25-Nisa Cole, 26-Mark Benton, 27-Alec Newman, 28-Heather Peace, 29-Thomas Milner, 30-William Ash, 31-Shane O'meara, 32-Christine Tremarco, 33-Katie McGlynn, 34-Shannon Flynn, 35-Jessica Baglow, 36-Abby Mavers, 37-Ben-Ryan Davies, 38-Elaine Symons, 39-Brogan Ellis, 40-Caitlin Gillespie, 41-Joe Slater, 42-Jaye Jacobs, 43-Marlene Madenge, 44-Elizabeth Berrington, 45-Lauren Drummond, 46-Rebecca Ryan, 47-Shabana Bakhsh, 48-Mark Beswick, 49-Je'taime Morgan Hanley, 50-Neil Morrissey, 51-Angus Deayton, 52-Carl Au, 53-Jamie Glover, 54-Dean Smith, 55-Ellie Paskell, 56-Kaya Moore, 57-Richard Mylan, 58-Vanessa Hehir, 59-Daniela Denby-Ashe, 60-Tom Payne, 61-Zaraah Abrahams, 62-George Sampson, 63-Linzey Cocker, 64-Naveed Choudhry, 65-Amanda Burton, 66-Hope Katana, 67-Jason Merrells, 68-Georgia Henshaw, 69-Millie Katana, 70-Ceallach Spellman, 71-Kay Purcell, 72-James Baxter, 73-Jo Coffey, 74-Neil Fitzmaurice, 75-Vincent Jerome, 76-Rachel Leskovac, 77-Katherine Pearce, 78-Shauna Shim, 79-ZÃ¶e Lucker, 80-Craig Fitzpatrick, 81-Kym Marsh, 82-Neil Pearson, 83-Max Bowden, 84-Zebb Dempster, 85-Adiza Shardow, 86-Aryana Ramkhalawon, 87-Karen David, 88-Phoebe Dynevor, 89-Leon Ockenden, 90-Alex Walkinshaw, 91-Jill Halfpenny, 92-Lee Abbate, 93-Lucien Laviscount, 94-Luke Bailey, 95-Sadie Pickering, 96-Sophie McShera, 97-Taylor Rhys, 98-Sarah-Jane Potts, 99-Camilla Power, 100-Naomi Battrick, 101-Paige Meade, 102-Jacqueline Kington, 103-Ryan Clayton, 104-Anna Jobarteh, 105-Sharlene Whyte, 106-Zeriozha Annika, 107-Christopher Chung, 108-Pooky Quesnel, 109-Tina O'Brien, 110-Nicola Stephenson, 111-Leo Flanagan, 112-Laura Aikman, 113-Holly Jack, 114-Tahirah Sharif, 115-Elyes Gabel, 116-Katy Carmichael, 117-Oliver Lee, 118-Poppy Jhakra, 119-Robson Green, 120-Tom Chambers, 121-Wil Johnson, 122-Charlotte Beaumont, 123-Andrew Still, 124-Sammy Oliver, 125-Jenna Coleman, 126-Sarah Hadland, 127-Scott Haining, 128-Shifaa Arfan, 129-Ian Puleston-Davies, 130-Finlay MacMillan, 131-Armin Karima, 132-Stefano Braschi, 133-Judith Barker, 134-Reece Noi, 135-Vinette Robinson, 136-Steven Waddington, 137-RegÃ©-Jean Page, 138-Benjamin Gur, 139-Richie Campbell, 140-Richie Jeeves, 141-Nicholas Sidi, 142-Alex Norton, 143-Daisy Wignell, 144-Joel Goonan, 145-Daniela Nardini, 146-Elizabeth Tan, 147-Holliday Grainger, 148-Naveed Choudhry, 149-Holly Matthews, 150-Jeff Merchant"/>
    <s v="https://www.bbc.co.uk/programmes/b006t1p7"/>
  </r>
  <r>
    <s v="Crossing Jordan"/>
    <s v="Brash, stubborn and resourceful medical examiner Jordan Cavanaugh revives her career in Boston, occasionally breaking the rules and ticking off the cops or her co-workers, including a neurotic boss. On the home front, she gets crime-solving help from her retired-cop dad."/>
    <n v="60"/>
    <d v="2001-09-24T00:00:00"/>
    <d v="2007-05-16T00:00:00"/>
    <x v="3"/>
    <x v="0"/>
    <x v="0"/>
    <s v="NBC"/>
    <n v="7.3"/>
    <x v="2"/>
    <s v="Wednesday"/>
    <d v="1899-12-30T21:00:00"/>
    <n v="6"/>
    <n v="117"/>
    <n v="20"/>
    <s v="0-Chief Medical Examiner Dr. Garret Macy, 1-Dr. Jordan Cavanaugh, 2-Dr. Mahesh &quot;Bug&quot; Vijayaraghavensatanaryanamurthy, 3-Dr. Nigel Townsend, 4-Lily Lebowski, 5-Detective Woodrow &quot;Woody&quot; Hoyt, 6-Ret. Detective Lt. Max Cavanaugh, 7-Dr. Peter Winslow, 8-Dr. Trey Sanders, 9-Detective Tallulah &quot;Lu&quot; Simmons, 10-Dr. Elaine Duchamps"/>
    <s v="0-Miguel Ferrer, 1-Jill Hennessy, 2-Ravi Kapoor, 3-Steve Valentine, 4-Kathryn Hahn, 5-Jerry O'Connell, 6-Ken Howard, 7-Ivan Sergei, 8-Mahershala Ali, 9-Leslie Bibb, 10-Lorraine Toussaint"/>
    <m/>
  </r>
  <r>
    <s v="Mob City"/>
    <s v="The epic battle between a determined police chief and a dangerous mobster inflames 1940s Los Angeles in TNT's eagerly anticipated television event Mob City. This powerful drama comes to TNT from Frank Darabont, who wrote and directed the pilot and serves as executive producer on the series. Based on the critically acclaimed book L.A. Noir: The Struggle for the Soul of America's Most Seductive City, by John Buntin, Mob City opens in post-war Los Angeles, home to glamorous movie stars, powerful studio heads and returning war heroes. But it's also a city caught between a powerful and corrupt police force and an even more dangerous criminal network determined to make L.A. its West Coast base. Los Angeles Police Chief William Parker has made it his mission to free the city of criminals like Ben &quot;Bugsy&quot; Siegel and Mickey Cohen, the ruthless king of the Los Angeles underworld. Parker also won't hesitate to go after anyone from his own police force who sells out honor and duty for the sake of a big payout. To carry out his sweep of organized crime, Parker sets up a new mob task force within the LAPD. Headed by Det. Hal Morrison, the task force includes Det. Joe Teague, an ex-Marine who holds his cards close to his chest."/>
    <n v="60"/>
    <d v="2013-12-04T00:00:00"/>
    <d v="2013-12-18T00:00:00"/>
    <x v="5"/>
    <x v="0"/>
    <x v="0"/>
    <s v="TNT"/>
    <n v="7.3"/>
    <x v="2"/>
    <s v="Wednesday"/>
    <d v="1899-12-30T21:00:00"/>
    <n v="1"/>
    <n v="6"/>
    <n v="6"/>
    <s v="0-Joe Teague, 1-Ned Stax, 2-Captain William Parker, 3-Jasmine Fontaine, 4-Hal Morrison, 5-Sid Rothman, 6-Mickey Cohen, 7-Ben &quot;Bugsy&quot; Siegel, 8-Mayor Fletcher Bowron"/>
    <s v="0-Jon Bernthal, 1-Milo Ventimiglia, 2-Neal McDonough, 3-Alexa Davalos, 4-Jeffrey DeMunn, 5-Robert Knepper, 6-Jeremy Luke, 7-Edward Burns, 8-Gregory Itzin"/>
    <m/>
  </r>
  <r>
    <s v="GCB"/>
    <s v="Amanda Vaughn once the ultimate high school &quot;mean girl&quot;, is forced to return home in disgrace after her marriage ends in scandal. Amanda is nothing like the girl she was 20 years ago, but as her old classmates reacquaint themselves with the new Amanda, will her home town welcome her with open arms or seek revenge? No one in this town is a saint, but that doesn't mean they can't have a heart. As Amanda and her teenage kids try to adjust to their new lives, the ladies from her past alternate between sympathy and scheming."/>
    <n v="60"/>
    <d v="2012-03-04T00:00:00"/>
    <d v="2012-05-06T00:00:00"/>
    <x v="62"/>
    <x v="0"/>
    <x v="0"/>
    <s v="ABC"/>
    <n v="7.3"/>
    <x v="2"/>
    <s v="Sunday"/>
    <d v="1899-12-30T22:00:00"/>
    <n v="1"/>
    <n v="10"/>
    <n v="10"/>
    <s v="0-Amanda Vaughn, 1-Sharon Peacham, 2-Heather Cruz, 3-Cricket Caruth-Reilly, 4-Ripp Cockburn, 5-Gigi Stopper, 6-Carlene Cockburn, 7-Blake Reilly, 8-Zack Peacham"/>
    <s v="0-Leslie Bibb, 1-Jennifer Aspen, 2-Marisol Nichols, 3-Miriam Shor, 4-David James Elliott, 5-Annie Potts, 6-Kristin Chenoweth, 7-Mark Deklin, 8-Brad Beyer"/>
    <s v="http://abc.go.com/shows/gcb"/>
  </r>
  <r>
    <s v="Survivor"/>
    <s v="Eighteen to twenty castaways will compete against each other on Survivor. All castaways will compete to outwit, outplay, outlast and ultimately be crowned Sole Survivor."/>
    <n v="65"/>
    <d v="2000-05-31T00:00:00"/>
    <m/>
    <x v="90"/>
    <x v="7"/>
    <x v="0"/>
    <s v="CBS"/>
    <n v="7.3"/>
    <x v="2"/>
    <s v="Wednesday"/>
    <d v="1899-12-30T20:00:00"/>
    <n v="48"/>
    <n v="676"/>
    <n v="14"/>
    <s v="0-Host, 1-Mentor, 2-Mentor"/>
    <s v="0-Jeff Probst, 1-Rob Mariano, 2-Sandra Diaz-Twine"/>
    <s v="http://www.cbs.com/shows/survivor/"/>
  </r>
  <r>
    <s v="Transparent"/>
    <s v="In Transparent, an LA family with serious boundary issues have their past and future unravel when a dramatic admission causes everyone's secrets to spill out."/>
    <n v="30"/>
    <d v="2014-09-26T00:00:00"/>
    <d v="2019-09-27T00:00:00"/>
    <x v="55"/>
    <x v="0"/>
    <x v="0"/>
    <s v="Unspecified"/>
    <n v="7.3"/>
    <x v="2"/>
    <s v="Not Specified"/>
    <n v="0"/>
    <n v="5"/>
    <n v="40"/>
    <n v="8"/>
    <s v="0-Ali Pfefferman, 1-Josh Pfefferman, 2-Sarah Pfefferman, 3-Shelly Pfefferman, 4-Maura Pfefferman, 5-Tammy Cashman, 6-Raquel Fein"/>
    <s v="0-Gaby Hoffmann, 1-Jay Duplass, 2-Amy Landecker, 3-Judith Light, 4-Jeffrey Tambor, 5-Melora Hardin, 6-Kathryn Hahn"/>
    <s v="https://www.amazon.com/dp/B017I3KWX6"/>
  </r>
  <r>
    <s v="Last Resort"/>
    <s v="500 feet beneath the ocean's surface, the U.S. ballistic missile submarine Colorado receive their orders. Over a radio channel, designed only to be used if their homeland has been wiped out, they're told to fire nuclear weapons at Pakistan. Captain Marcus Chaplin demands confirmation of the orders only to be unceremoniously relieved of duty by the White House. XO Sam Kendal finds himself suddenly in charge of the submarine and facing the same difficult decision. When he also refuses to fire without confirmation of the orders, the Colorado is targeted, fired upon, and hit. The submarine and its crew find themselves crippled on the ocean floor, declared rogue enemies of their own country. Now, with nowhere left to turn, Chaplin and Kendal take the sub on the run and bring the men and women of the Colorado to an exotic island. Here they will find refuge, romance and a chance at a new life, even as they try to clear their names and get home."/>
    <n v="60"/>
    <d v="2012-09-27T00:00:00"/>
    <d v="2013-01-24T00:00:00"/>
    <x v="7"/>
    <x v="0"/>
    <x v="0"/>
    <s v="ABC"/>
    <n v="7.3"/>
    <x v="2"/>
    <s v="Thursday"/>
    <d v="1899-12-30T20:00:00"/>
    <n v="1"/>
    <n v="13"/>
    <n v="13"/>
    <s v="0-Captain Marcus Chaplin, 1-Lt. Cmdr. Sam Kendal, 2-Lt. Grace Shepard, 3-Sophie Girard, 4-Petty Officer James King, 5-Kylie Sinclair, 6-Master Chief Joseph Prosser, 7-Tani Tumrenjak, 8-Julian Serrat, 9-Christine Kendal"/>
    <s v="0-Andre Braugher, 1-Scott Speedman, 2-Daisy Betts, 3-Camille de Pazzis, 4-Daniel Lissing, 5-Autumn Reeser, 6-Robert Patrick, 7-Dichen Lachman, 8-Sahr Ngaujah, 9-Jessy Schram"/>
    <m/>
  </r>
  <r>
    <s v="Powers"/>
    <s v="Combining the genres of superhero fantasy, crime noir and police procedural, Powers is set in a world full of people with superhuman abilities and where all of those powers are just another catalyst for mayhem and murder. The series follows Detective Christian Walker, who is in charge of protecting humans like us and investigating cases involving the God-like men and women, referred to as &lt;i&gt;Powers&lt;/i&gt;, who glide through the sky on lightning bolts and fire and who clash above cities in epic battle, oblivious to the mortals below."/>
    <n v="60"/>
    <d v="2015-03-10T00:00:00"/>
    <d v="2016-07-19T00:00:00"/>
    <x v="21"/>
    <x v="0"/>
    <x v="0"/>
    <s v="Unspecified"/>
    <n v="7.3"/>
    <x v="2"/>
    <s v="Tuesday"/>
    <n v="0"/>
    <n v="2"/>
    <n v="20"/>
    <n v="10"/>
    <s v="0-Christian Walker, 1-Deena Pilgrim, 2-Calista Secor, 3-Krispin Stockley, 4-Captain Emile Cross, 5-Retro Girl, 6-Johnny Royalle, 7-Wolfe, 8-SuperShock"/>
    <s v="0-Sharlto Copley, 1-Susan Heyward, 2-Olesya Rulin, 3-Max Fowler, 4-Adam Godley, 5-Michelle Forbes, 6-Noah Taylor, 7-Suzy Eddie Izzard, 8-Michael Madsen"/>
    <s v="http://www.playstation.com/en-us/explore/playstation-plus/powers/"/>
  </r>
  <r>
    <s v="Looking"/>
    <s v="Looking offers up the unfiltered experiences of three close friends living - and loving - in modern-day San Francisco. Friendship may bind them, but each is at a markedly different point in his journey: Patrick is the 29-year-old video game designer getting back into the dating world in the wake of his ex's engagement; aspiring artist AgustÃ­n, 31, is questioning the idea of monogamy amid a move to domesticate with his boyfriend; and the group's oldest member - longtime waiter Dom, 39 - is facing middle age with romantic and professional dreams still unfulfilled.The trio's stories intertwine and unspool dramatically as they search for happiness and intimacy in an age of unparalleled choices - and rights - for gay men. Also important to the â€˜Looking' mix is the progressive, unpredictable, sexually open culture of the Bay Area, with real San Francisco locations serving as a backdrop for the group's lives. Rounding out the â€˜Looking' world are a bevy of dynamic gay men including Kevin, Lynn, and Richie, as well as a wide-range of supporting characters like Dom's roommate Doris, AgustÃ­n's boyfriend Frank, and Patrick's co-worker Owen."/>
    <n v="32"/>
    <d v="2014-01-19T00:00:00"/>
    <d v="2015-03-22T00:00:00"/>
    <x v="62"/>
    <x v="0"/>
    <x v="0"/>
    <s v="HBO"/>
    <n v="7.3"/>
    <x v="2"/>
    <s v="Sunday"/>
    <d v="1899-12-30T22:00:00"/>
    <n v="2"/>
    <n v="18"/>
    <n v="9"/>
    <s v="0-Patrick Murray, 1-AgustÃ­n, 2-Dom, 3-Doris, 4-Kevin Matheson, 5-Richie Donado"/>
    <s v="0-Jonathan Groff, 1-Frankie J. Alvarez, 2-Murray Bartlett, 3-Lauren Weedman, 4-Russell Tovey, 5-RaÃºl Castillo"/>
    <s v="http://www.hbo.com/looking"/>
  </r>
  <r>
    <s v="Transporter: The Series"/>
    <s v="Frank Martin returns as the Transporter with one very simple task - to deliver the package against all the odds. However, something that sounds so simple, is rarely so.Joined by two new team members, Caterina Boldieu, an ex- DGSE agent and later in the series, Jules Faroux, a computer and mechanical whizz, Frank is hired to deliver a diverse range of packages - from pop princesses to priceless paintings.Frank Martin takes the jobs no other transporter will touch or can achieve - simply because they are too challenging and the odds seemingly insurmountable. That is why he is considered the best transporter in the world.Frank's jobs take him to many beautiful locations around the world, but they also draw him into danger and mystery. And more often than not, solving that mystery will lead Frank to successfully completing his mission.However Frank's jobs aren't solely about the packages he must deliver but also about the people he meets. While his emphasis is always on completing the mission, Frank is unable to avoid the human emotions that come with dealing with clients in difficult situations - no matter how hard he tries."/>
    <n v="60"/>
    <d v="2013-01-04T00:00:00"/>
    <d v="2014-12-14T00:00:00"/>
    <x v="107"/>
    <x v="0"/>
    <x v="0"/>
    <s v="RTL"/>
    <n v="7.3"/>
    <x v="2"/>
    <s v="Sunday"/>
    <d v="1899-12-30T21:00:00"/>
    <n v="2"/>
    <n v="24"/>
    <n v="12"/>
    <s v="0-Frank Martin, 1-Inspector Tarconi, 2-Carla Valeri, 3-Caterina Boldieu, 4-Dieter Hausmann, 5-Juliette Dubois, 6-Jules Faroux"/>
    <s v="0-Chris Vance, 1-FranÃ§ois BerlÃ©and, 2-Andrea OsvÃ¡rt, 3-Violante Placido, 4-Charly HÃ¼bner, 5-Delphine ChanÃ©ac, 6-Mark Rendall"/>
    <m/>
  </r>
  <r>
    <s v="The Librarians"/>
    <s v="In The Librarians, four ordinary people from around the world are selected to work for the Library, an ancient order dedicated to solving supernatural mysteries and protecting the innocent from the secret magical world all around us."/>
    <n v="60"/>
    <d v="2014-12-07T00:00:00"/>
    <d v="2018-02-07T00:00:00"/>
    <x v="190"/>
    <x v="0"/>
    <x v="0"/>
    <s v="TNT"/>
    <n v="7.3"/>
    <x v="2"/>
    <s v="Wednesday"/>
    <d v="1899-12-30T20:00:00"/>
    <n v="4"/>
    <n v="42"/>
    <n v="11"/>
    <s v="0-Jake Stone, 1-Eve Baird, 2-Ezekiel Jones, 3-Cassandra Cillian, 4-Jenkins"/>
    <s v="0-Christian Kane, 1-Rebecca Romijn, 2-John Harlan Kim, 3-Lindy Booth, 4-John Larroquette"/>
    <s v="http://www.tntdrama.com/shows/the-librarians.html"/>
  </r>
  <r>
    <s v="Covert Affairs"/>
    <s v="New jobs are toughâ€”especially when your new employer is the CIA. Annie Walker is fluent in six languages, has traveled the world and is besting her fellow CIA trainees in every test. But that doesn't explain why she's suddenly summoned by CIA headquarters to report for active duty as a field operative one month before her training is over. She doesn't know there may be somethingâ€”or someoneâ€”from her past that her CIA bosses are really after.&lt;br&gt;&lt;br&gt; Annie's unofficial guide to the CIA is Auggie Anderson, a tech ops expert who was blinded while on assignment. As Annie navigates this new world of intrigue, danger and bureaucratic red tape, Auggie is there to make sure this quick study won't be kept in the dark for long. Also starring Peter Gallagher, Kari Matchett, Sendhil Ramamurthy and Anne Dudek."/>
    <n v="60"/>
    <d v="2010-07-13T00:00:00"/>
    <d v="2014-12-18T00:00:00"/>
    <x v="24"/>
    <x v="0"/>
    <x v="0"/>
    <s v="USA Network"/>
    <n v="7.3"/>
    <x v="2"/>
    <s v="Thursday"/>
    <d v="1899-12-30T22:00:00"/>
    <n v="5"/>
    <n v="75"/>
    <n v="15"/>
    <s v="0-Annie Catherine Walker, 1-Auggie Anderson, 2-Joan Campbell, 3-Arthur Campbell, 4-Calder Michaels, 5-Danielle Brooks, 6-Jai Wilcox, 7-Ryan McQuaid, 8-Conrad Sheehan III"/>
    <s v="0-Piper Perabo, 1-Christopher Gorham, 2-Kari Matchett, 3-Peter Gallagher, 4-Hill Harper, 5-Anne Dudek, 6-Sendhil Ramamurthy, 7-Nicholas Bishop, 8-Eric Lively"/>
    <m/>
  </r>
  <r>
    <s v="Scorpion"/>
    <s v="Scorpion, inspired by a true story, is a high-octane drama about eccentric genius Walter O'Brien and his team of brilliant misfits who comprise the last line of defense against complex, high-tech threats of the modern age. As Homeland Security's new think tank, O'Brien's &quot;Scorpion&quot; team includes Toby Curtis an expert behaviorist who can read anyone; Happy Quinn, a mechanical prodigy; and Sylvester Dodd, a statistics guru. Pooling their extensive technological knowledge to solve mind-boggling predicaments amazes federal agent Cabe Gallo, who shares a harrowing history with O'Brien. However, while this socially awkward group is comfortable with each other's humor and quirks, life outside their circle confounds them, so they rely on Paige Dineen, who has a young, gifted son, to translate the world for them. At last, these nerdy masterminds have found the perfect job: a place where they can apply their exceptional brainpower to solve the nation's crises, while also helping each other learn how to fit in."/>
    <n v="60"/>
    <d v="2014-09-22T00:00:00"/>
    <d v="2018-04-16T00:00:00"/>
    <x v="42"/>
    <x v="0"/>
    <x v="0"/>
    <s v="CBS"/>
    <n v="7.3"/>
    <x v="2"/>
    <s v="Monday"/>
    <d v="1899-12-30T22:00:00"/>
    <n v="4"/>
    <n v="93"/>
    <n v="23"/>
    <s v="0-Happy Quinn, 1-Cabe Gallo, 2-Sylvester Dodd, 3-Tobias &quot;Toby&quot; Curtis, 4-Walter O'Brien, 5-Paige Dineen, 6-Ralph Dineen"/>
    <s v="0-Jadyn Wong, 1-Robert Patrick, 2-Ari Stidham, 3-Eddie Kaye Thomas, 4-Elyes Gabel, 5-Katharine McPhee, 6-Riley B. Smith"/>
    <s v="http://www.cbs.com/shows/scorpion/"/>
  </r>
  <r>
    <s v="The Six Million Dollar Man"/>
    <s v="Grievously injured in the crash of an experimental aircraft, Colonel Steve Austin's shattered body is covertly rebuilt via the miracle of modern science known as bionics. Equipped with atomic-powered limbs that make him &quot;better, stronger, faster&quot; than the average mortal, Austin can now run at speeds exceeding 60 miles per hour, overturn cars with ease, and spot an encroaching enemy from over a mile away. Under the watchful eye of OSI director Oscar Goldman, Steve repays his debt to the taxpayers by taking on perilous missions of a highly classified nature. Season 1 chronicles Steve Austin's amazing metamorphosis from &quot;a man barely alive&quot; to cyborg to patriotic superspy. Armed with futuristic abilities, Austin is dispatched to do battle with kidnappers, arms smugglers, evil scientists, political assassins, and a diabolical robotâ€”with time enough to spare to counsel a troubled astronaut and clear his dead father's name."/>
    <n v="60"/>
    <d v="1974-01-18T00:00:00"/>
    <d v="1978-03-06T00:00:00"/>
    <x v="29"/>
    <x v="0"/>
    <x v="0"/>
    <s v="ABC"/>
    <n v="7.3"/>
    <x v="2"/>
    <s v="Not Specified"/>
    <n v="0"/>
    <n v="5"/>
    <n v="101"/>
    <n v="20"/>
    <s v="0-Colonel Steve Austin, 1-Oscar Goldman, 2-Dr. Rudy Wells, 3-Dr. Rudy Wells, 4-Dr. Rudy Wells"/>
    <s v="0-Lee Majors, 1-Richard Anderson, 2-Martin E. Brooks, 3-Alan Oppenheimer, 4-Martin Balsam"/>
    <s v="https://www.nbc.com/the-six-million-dollar-man"/>
  </r>
  <r>
    <s v="Treehouse Masters"/>
    <s v="Often described as a tree whisperer by his clients, colleagues and contemporaries, Pete Nelson dedicates his life granting people's dreams of turning peaceful nooks in nature into the ultimate escapes. In Treehouse Masters, Nelson and his team execute the most outrageous treehouses designed to delight every whimsy, form and function. Whether he's contriving magnificent multi-bedroom treehouses with state-of-the-art kitchens and bathrooms or rendering simpler, peaceful one-room escapes, Nelson always goes out on a limb to create the most breathtaking treehouses with spectacular vistas."/>
    <n v="61"/>
    <d v="2013-05-31T00:00:00"/>
    <m/>
    <x v="142"/>
    <x v="7"/>
    <x v="0"/>
    <s v="Animal Planet"/>
    <n v="7.3"/>
    <x v="2"/>
    <s v="Friday"/>
    <d v="1899-12-30T20:00:00"/>
    <n v="11"/>
    <n v="98"/>
    <n v="9"/>
    <s v="0-Host"/>
    <s v="0-Pete Nelson"/>
    <s v="http://www.animalplanet.com/tv-shows/treehouse-masters/"/>
  </r>
  <r>
    <s v="Mike &amp; Molly"/>
    <s v="Police officer Mike Biggs knows his way around the Streets. As a cop, Mike's not scared of anythingâ€”except dating, so he's joined Overeaters Anonymous to lose those extra pounds and gain some Much-needed confidence. When he meets Molly at a meeting, the attraction is immediate, and suddenly Mike is excited about the prospect of a new life. But now he must find the willpower to give up his beloved junk food for the apple of his eye."/>
    <n v="30"/>
    <d v="2010-09-20T00:00:00"/>
    <d v="2016-05-16T00:00:00"/>
    <x v="57"/>
    <x v="0"/>
    <x v="0"/>
    <s v="CBS"/>
    <n v="7.3"/>
    <x v="2"/>
    <s v="Monday"/>
    <d v="1899-12-30T20:00:00"/>
    <n v="6"/>
    <n v="127"/>
    <n v="21"/>
    <s v="0-Victoria Flynn, 1-Carl McMillan, 2-Mike Biggs, 3-Molly Flynn, 4-Joyce Flynn, 5-Samuel, 6-Vince Moranto, 7-Peggy Biggs, 8-Grandma, 9-Harry"/>
    <s v="0-Katy Mixon, 1-Reno Wilson, 2-Billy Gardell, 3-Melissa McCarthy, 4-Swoosie Kurtz, 5-Nyambi Nyambi, 6-Louis Mustillo, 7-Rondi Reed, 8-Cleo King, 9-David Anthony Higgins"/>
    <s v="https://www.cbs.com/shows/mike_and_molly/8/"/>
  </r>
  <r>
    <s v="The Returned"/>
    <s v="The Returned focuses on a small town that is turned upside down when several local people who have been long presumed dead suddenly reappear, having not aged and unaware of their own fatality. As they attempt to resume their lives, strange phenomena and gruesome murders begin to occur. &lt;i&gt;The Returned&lt;/i&gt; takes an incredibly unique approach, filled with suspense and twists and turns, to the subject of the living dead."/>
    <n v="60"/>
    <d v="2015-03-09T00:00:00"/>
    <d v="2015-05-11T00:00:00"/>
    <x v="91"/>
    <x v="0"/>
    <x v="0"/>
    <s v="A&amp;E"/>
    <n v="7.3"/>
    <x v="2"/>
    <s v="Monday"/>
    <d v="1899-12-30T22:00:00"/>
    <n v="1"/>
    <n v="10"/>
    <n v="10"/>
    <s v="0-Nikki Banks, 1-Camille, 2-Peter, 3-Sheriff Tommy Moran, 4-Jack Winship, 5-Rowan, 6-Simon, 7-Julie, 8-Lena, 9-Helen Goddard"/>
    <s v="0-Agnes Bruckner, 1-India Ennenga, 2-Jeremy Sisto, 3-Kevin Alejandro, 4-Mark Pellegrino, 5-Mary Elizabeth Winstead, 6-Mat Vairo, 7-Sandrine Holt, 8-Sophie Lowe, 9-Michelle Forbes"/>
    <m/>
  </r>
  <r>
    <s v="The Exes"/>
    <s v="The Exes revolves around three divorced men, ladies man Phil, homebody Haskell and newly-single and needy Stuart. The men live together in an apartment across the hall from their divorce attorney Holly, who also happens to be their landlord. Holly avoids her own relationship and commitment issues by becoming immersed in the men's affairs as they put their lives back together and return to the dating scene."/>
    <n v="30"/>
    <d v="2011-11-30T00:00:00"/>
    <d v="2015-09-16T00:00:00"/>
    <x v="17"/>
    <x v="0"/>
    <x v="0"/>
    <s v="TV Land"/>
    <n v="7.3"/>
    <x v="2"/>
    <s v="Wednesday"/>
    <d v="1899-12-30T23:00:00"/>
    <n v="4"/>
    <n v="64"/>
    <n v="16"/>
    <s v="0-Phil Chase, 1-Haskell Lutz, 2-Stuart Gardner, 3-Eden, 4-Holly Franklin"/>
    <s v="0-Donald Faison, 1-Wayne Knight, 2-David Alan Basche, 3-Kelly Stables, 4-Kristen Johnston"/>
    <m/>
  </r>
  <r>
    <s v="The Practice"/>
    <s v="Set in Boston, The Practice centers on a firm of passionate attorneys to whom every case is important and every client worth a fight to the end. Pursuing justice, however, sometimes means crossing the line..."/>
    <n v="60"/>
    <d v="1997-03-04T00:00:00"/>
    <d v="2004-05-16T00:00:00"/>
    <x v="52"/>
    <x v="0"/>
    <x v="0"/>
    <s v="ABC"/>
    <n v="7.3"/>
    <x v="2"/>
    <s v="Monday, Tuesday, Saturday, Sunday"/>
    <d v="1899-12-30T22:00:00"/>
    <n v="8"/>
    <n v="167"/>
    <n v="21"/>
    <s v="0-Jimmy Berluti, 1-Ellenor Frutt, 2-Eugene Young, 3-Bobby Donnell, 4-Lindsay Dole, 5-Rebecca Washington, 6-A.D.A. Helen Gamble, 7-Lucy Hatcher, 8-Jamie Stringer, 9-A.D.A. Richard Bay, 10-Alan Shore, 11-A.D.A. Kenneth Walsh, 12-Tara Wilson, 13-Claire Wyatt, 14-A.D.A. Alan Lowe"/>
    <s v="0-Michael Badalucco, 1-Camryn Manheim, 2-Steve Harris, 3-Dylan McDermott, 4-Kelli Williams, 5-LisaGay Hamilton, 6-Lara Flynn Boyle, 7-Marla Sokoloff, 8-Jessica Capshaw, 9-Jason Kravits, 10-James Spader, 11-Bill Smitrovich, 12-Rhona Mitra, 13-Chyler Leigh, 14-Ron Livingston"/>
    <m/>
  </r>
  <r>
    <s v="Teen Titans"/>
    <s v="Five teen superheroes led by Robin the Boy Wonder team up to protect Earth from a new generation of villains. His partners are Starfire, an alien who can fly; Cyborg, a half-human, half-robot with great strength; Raven, an introvert with telekinetic powers; and Beast Boy, who can change into any ki."/>
    <n v="30"/>
    <d v="2003-07-19T00:00:00"/>
    <d v="2006-01-16T00:00:00"/>
    <x v="10"/>
    <x v="1"/>
    <x v="0"/>
    <s v="Cartoon Network"/>
    <n v="7.3"/>
    <x v="2"/>
    <s v="Saturday"/>
    <d v="1899-12-30T18:30:00"/>
    <n v="5"/>
    <n v="65"/>
    <n v="13"/>
    <s v="0-Terra, 1-Beast Boy, 2-Starfire, 3-Brother Blood, 4-Trigon, 5-Cyborg, 6-Slade, 7-Robin, 8-Raven"/>
    <s v="0-Ashley Johnson, 1-Greg Cipes, 2-Hynden Walch, 3-John DiMaggio, 4-Kevin Michael Richardson, 5-Khary Payton, 6-Ron Perlman, 7-Scott Menville, 8-Tara Strong"/>
    <m/>
  </r>
  <r>
    <s v="Secrets and Lies"/>
    <s v="The explosive power of people's secrets and lies will once again take center stage in season two of ABC's hit drama, Secrets and Lies. No matter who you are, everyone has secrets and everybody tells lies. What will people do to keep their most intimate, devastating indiscretions from ruining their lives?"/>
    <n v="60"/>
    <d v="2015-03-01T00:00:00"/>
    <d v="2016-12-04T00:00:00"/>
    <x v="0"/>
    <x v="0"/>
    <x v="0"/>
    <s v="ABC"/>
    <n v="7.3"/>
    <x v="2"/>
    <s v="Sunday"/>
    <d v="1899-12-30T21:00:00"/>
    <n v="2"/>
    <n v="20"/>
    <n v="10"/>
    <s v="0-Detective Andrea Cornell, 1-Ben Garner, 2-Jess Mullen, 3-Abby Garner, 4-Natalie Garner, 5-Christy Garner, 6-Eric Warner, 7-Kate, 8-Amanda Warner Young, 9-Patrick Warner, 10-Danny Voss, 11-Dave Lindsey, 12-John Warner"/>
    <s v="0-Juliette Lewis, 1-Ryan Phillippe, 2-Natalie Martinez, 3-Belle Shouse, 4-Indiana Evans, 5-KaDee Strickland, 6-Michael Ealy, 7-Jordana Brewster, 8-Mekia Cox, 9-Charlie Barnett, 10-Kenny Johnson, 11-Dan Fogler, 12-Terry O'Quinn"/>
    <s v="http://abc.go.com/shows/secrets-and-lies/news/updates/secrets-and-lies-returning-for-season-2-050815"/>
  </r>
  <r>
    <s v="The Little Couple"/>
    <s v="The Little Couple, following newlyweds Bill Klein and Jen Arnold. Bill, a successful businessman, and Jen, a pediatrician, who are both under four feet tall, share their unique perspectives on life, love, and marriage."/>
    <n v="36"/>
    <d v="2009-05-26T00:00:00"/>
    <d v="2019-09-24T00:00:00"/>
    <x v="32"/>
    <x v="7"/>
    <x v="0"/>
    <s v="TLC"/>
    <n v="7.3"/>
    <x v="2"/>
    <s v="Tuesday"/>
    <d v="1899-12-30T21:00:00"/>
    <n v="12"/>
    <n v="181"/>
    <n v="15"/>
    <m/>
    <m/>
    <s v="https://www.tlc.com/tv-shows/little-couple/"/>
  </r>
  <r>
    <s v="The Field of Blood"/>
    <s v="Adaptation of Denise Mina's thriller set in 1982. When the story of a murder has huge implications for her family, newspaper copy boy Paddy Meehan battles prejudices to get to the truth. As she inches closer to revealing the truth, her investigations place her in mortal danger."/>
    <n v="60"/>
    <d v="2011-08-29T00:00:00"/>
    <d v="2013-08-09T00:00:00"/>
    <x v="0"/>
    <x v="0"/>
    <x v="0"/>
    <s v="BBC One"/>
    <n v="7.3"/>
    <x v="2"/>
    <s v="Thursday, Friday"/>
    <d v="1899-12-30T21:00:00"/>
    <n v="2"/>
    <n v="4"/>
    <n v="2"/>
    <s v="0-George McVie, 1-Paddy Meehan, 2-Murray Devlin, 3-Maloney, 4-Dr. Pete, 5-Terry Hewitt"/>
    <s v="0-Ford Kiernan, 1-Jayd Johnson, 2-David Morrissey, 3-Katherine Kelly, 4-Peter Capaldi, 5-Jonas Armstrong"/>
    <s v="http://www.bbc.co.uk/programmes/b037z2yj"/>
  </r>
  <r>
    <s v="Fresh Off the Boat"/>
    <s v="It's the '90s and 12 year old, hip-hop loving Eddie just moved to suburban Orlando from DC's Chinatown with his parents. It's culture shock for his immigrant family in this comedy about pursuing the American Dream. Fresh Off the Boat is based on Chef Eddie Huang's memoir &quot;Fresh Off the Boat&quot;."/>
    <n v="30"/>
    <d v="2015-02-04T00:00:00"/>
    <d v="2020-02-21T00:00:00"/>
    <x v="17"/>
    <x v="0"/>
    <x v="0"/>
    <s v="ABC"/>
    <n v="7.3"/>
    <x v="2"/>
    <s v="Friday"/>
    <d v="1899-12-30T20:30:00"/>
    <n v="6"/>
    <n v="116"/>
    <n v="19"/>
    <s v="0-Jessica Huang, 1-Eddie Huang, 2-Louis Huang, 3-Emery Huang, 4-Evan Huang, 5-Jenny Huang, 6-Honey Ellis, 7-Marvin Ellis"/>
    <s v="0-Constance Wu, 1-Hudson Yang, 2-Randall Park, 3-Forrest Wheeler, 4-Ian Chen, 5-Lucille Soong, 6-Chelsey Crisp, 7-Ray Wise"/>
    <s v="http://abc.go.com/shows/fresh-off-the-boat"/>
  </r>
  <r>
    <s v="Zoo"/>
    <s v="Zoo is a global thriller about a wave of violent animal attacks against humans sweeping the planet. Jackson Oz is a young, renegade American zoologist who spends his days running safaris in the wilds of Africa when he begins noticing the strange behavior of the animals. As the assaults become more cunning, coordinated and ferocious, he is thrust into the race to unlock the mystery of the pandemic before there's no place left for people to hide.&lt;br /&gt;&lt;br /&gt;Based on James Patterson's #1 bestselling novel."/>
    <n v="60"/>
    <d v="2015-06-30T00:00:00"/>
    <d v="2017-09-21T00:00:00"/>
    <x v="23"/>
    <x v="0"/>
    <x v="0"/>
    <s v="CBS"/>
    <n v="7.3"/>
    <x v="2"/>
    <s v="Thursday"/>
    <d v="1899-12-30T22:00:00"/>
    <n v="3"/>
    <n v="39"/>
    <n v="13"/>
    <s v="0-Jackson Oz, 1-Mitch Morgan, 2-Jamie Campbell, 3-Abraham Kenyatta, 4-Dariela Marzan, 5-Logan Jones, 6-Chloe Tousignant, 7-Clementine Lewis"/>
    <s v="0-James Wolk, 1-Billy Burke, 2-Kristen Connolly, 3-Nonso Anozie, 4-Alyssa Diaz, 5-Josh Salatin, 6-Nora Arnezeder, 7-Gracie Dzienny"/>
    <s v="http://www.cbs.com/shows/zoo/"/>
  </r>
  <r>
    <s v="Plebs"/>
    <s v="Rome is traditionally imagined as the home of emperors and senators, generals and gladiators, a dignified theatre of pomp and ceremony. But what about the little guys, the wasters - new to the big city, stuck in office jobs, unable to get the girls? Plebs follows three desperate young men from the suburbs as they try to get laid, hold down jobs and climb the social ladder in the big city - a city that happens to be Ancient Rome."/>
    <n v="30"/>
    <d v="2013-03-25T00:00:00"/>
    <d v="2022-12-08T00:00:00"/>
    <x v="17"/>
    <x v="0"/>
    <x v="0"/>
    <s v="ITV2"/>
    <n v="7.3"/>
    <x v="2"/>
    <s v="Monday"/>
    <d v="1899-12-30T22:00:00"/>
    <n v="5"/>
    <n v="38"/>
    <n v="8"/>
    <s v="0-Marcus, 1-Grumio, 2-Aurelius, 3-Landlord, 4-Stylax, 5-Jason, 6-Flavia, 7-Cynthia, 8-Metella, 9-Davus, 10-Gloria, 11-Cornelius"/>
    <s v="0-Tom Rosenthal, 1-Ryan Sampson, 2-Tom Basden, 3-Karl Theobald, 4-Joel Fry, 5-Jonathan Pointing, 6-Doon Mackichan, 7-Sophie Colquhoun, 8-Lydia Rose Bewley, 9-Tom Davis, 10-Ellie Taylor, 11-Neil Stuke"/>
    <s v="https://www.itv.com/watch/plebs/2a1873/2a1873a0023"/>
  </r>
  <r>
    <s v="Boy Meets World"/>
    <s v="Cory is your average guy. He has a best friend from the other side of the tracks, a teacher that constantly keeps him on his toes, and a friend named Topanga whom he has trouble understanding. With the support of his parents and his brother Eric, Cory learns to cope with the roller coaster called growing up."/>
    <n v="30"/>
    <d v="1993-09-24T00:00:00"/>
    <d v="2000-05-05T00:00:00"/>
    <x v="31"/>
    <x v="0"/>
    <x v="0"/>
    <s v="ABC"/>
    <n v="7.3"/>
    <x v="2"/>
    <s v="Friday"/>
    <d v="1899-12-30T20:30:00"/>
    <n v="7"/>
    <n v="158"/>
    <n v="23"/>
    <s v="0-Cory Matthews, 1-Shawn Hunter, 2-Eric Matthews, 3-George Feeny, 4-Amy Matthews, 5-Topanga Lawrence Matthews, 6-Alan Matthews, 7-Jack Hunter, 8-Angela Moore, 9-Jonathan Turner, 10-Morgan Matthews, 11-Rachel McGuire, 12-Morgan Matthews, 13-Stuart Minkus, 14-Eli Williams"/>
    <s v="0-Ben Savage, 1-Rider Strong, 2-Will Friedle, 3-William Daniels, 4-Betsy Randle, 5-Danielle Fishel, 6-William Russ, 7-Matthew Lawrence, 8-Trina McGee, 9-Anthony Tyler Quinn, 10-Lindsay Ridgeway, 11-Maitland Ward, 12-Lily Nicksay, 13-Lee Norris, 14-Alex DÃ©sert"/>
    <m/>
  </r>
  <r>
    <s v="The Red Road"/>
    <s v="Lines will be crossed when tragedy forces two men, an ex-con &amp;amp; a local cop, to face devastating secrets."/>
    <n v="60"/>
    <d v="2014-02-27T00:00:00"/>
    <d v="2015-05-07T00:00:00"/>
    <x v="191"/>
    <x v="0"/>
    <x v="0"/>
    <s v="SundanceTV"/>
    <n v="7.3"/>
    <x v="2"/>
    <s v="Thursday"/>
    <d v="1899-12-30T21:00:00"/>
    <n v="2"/>
    <n v="12"/>
    <n v="6"/>
    <s v="0-Rachel Jensen, 1-Kate Jensen, 2-Philip Kopus, 3-Jean Jensen, 4-Junior, 5-Harold Jensen, 6-Marie"/>
    <s v="0-Allie Gonino, 1-Annalise Basso, 2-Jason Momoa, 3-Julianne Nicholson, 4-Kiowa Gordon, 5-Martin Henderson, 6-Tamara Tunie"/>
    <m/>
  </r>
  <r>
    <s v="Remington Steele"/>
    <s v="Private eye Laura Holt grudgingly accepts a new partner when a mystery man assumes the identity of her fictitious boss, Remington Steele. Together, the two battle crime as as their feelings for each other."/>
    <n v="61"/>
    <d v="1982-10-01T00:00:00"/>
    <d v="1987-02-17T00:00:00"/>
    <x v="192"/>
    <x v="0"/>
    <x v="0"/>
    <s v="NBC"/>
    <n v="7.3"/>
    <x v="2"/>
    <s v="Not Specified"/>
    <n v="0"/>
    <n v="5"/>
    <n v="92"/>
    <n v="18"/>
    <s v="0-Laura Holt, 1-Remington Steele, 2-Mildred Krebs, 3-Murphy Michaels, 4-Bernice Foxe, 5-Tony Roselli"/>
    <s v="0-Stephanie Zimbalist, 1-Pierce Brosnan, 2-Doris Roberts, 3-James Read, 4-Janet DeMay, 5-Jack Scalia"/>
    <m/>
  </r>
  <r>
    <s v="Birds of a Feather"/>
    <s v="Return of the classic sitcom. Sharon is back living in her council flat and Tracey is still in Chigwell with younger son Travis - but what has become of Dorien?"/>
    <n v="30"/>
    <d v="1989-10-16T00:00:00"/>
    <d v="2020-12-24T00:00:00"/>
    <x v="17"/>
    <x v="0"/>
    <x v="0"/>
    <s v="ITV1"/>
    <n v="7.3"/>
    <x v="2"/>
    <s v="Thursday"/>
    <d v="1899-12-30T20:30:00"/>
    <n v="12"/>
    <n v="126"/>
    <n v="11"/>
    <s v="0-Tracey Stubbs, 1-Dorien Green, 2-Sharon Theodopolopodous"/>
    <s v="0-Linda Robson, 1-Lesley Joseph, 2-Pauline Quirke"/>
    <s v="http://www.bbc.co.uk/programmes/p00f6ftj"/>
  </r>
  <r>
    <s v="The Great Christmas Light Fight"/>
    <s v="It's beginning to look a lot like Christmas with the hit holiday decorating competition series, The Great Christmas Light Fight. Decorating their homes to the extreme for Christmas, families and neighborhoods across America compete to win a cash prize and the coveted Light Fight trophy."/>
    <n v="64"/>
    <d v="2013-12-09T00:00:00"/>
    <m/>
    <x v="32"/>
    <x v="7"/>
    <x v="0"/>
    <s v="ABC"/>
    <n v="7.3"/>
    <x v="2"/>
    <s v="Sunday"/>
    <d v="1899-12-30T22:00:00"/>
    <n v="12"/>
    <n v="67"/>
    <n v="6"/>
    <s v="0-Judge, 1-Judge, 2-Judge, 3-Judge"/>
    <s v="0-Carter Oosterhouse, 1-Taniya Nayak, 2-Sabrina Soto, 3-Michael Moloney"/>
    <s v="https://abc.com/shows/the-great-christmas-light-fight"/>
  </r>
  <r>
    <s v="The Partridge Family"/>
    <s v="It's TV's favorite family of rock 'n 'rollers, who hit the road in their groovy bus and turn the world on to the catchy pop songs such as &quot;I Think I Love You&quot;, &quot;I Woke Up In Love This Morning&quot;, and &quot;Somebody Wants to Love You&quot;. The Partridge Family's six members feature mom Shirley and her five kids: Keith, Laurie, Danny, Tracy and Chris. And who can forget the Partridge's frequently exasperated manager Reuben Kincaid, who would become an important member of their family whether he liked it or not?"/>
    <n v="30"/>
    <d v="1970-09-25T00:00:00"/>
    <d v="1974-03-23T00:00:00"/>
    <x v="98"/>
    <x v="0"/>
    <x v="0"/>
    <s v="ABC"/>
    <n v="7.3"/>
    <x v="2"/>
    <s v="Friday, Saturday"/>
    <n v="0"/>
    <n v="4"/>
    <n v="96"/>
    <n v="24"/>
    <s v="0-Shirley Partridge, 1-Keith Partridge, 2-Laurie Partridge, 3-Danny Partridge, 4-Chris Partridge, 5-Chris Partridge, 6-Tracy Partridge, 7-Reuben Kinkaid"/>
    <s v="0-Shirley Jones, 1-David Cassidy, 2-Susan Dey, 3-Danny Bonaduce, 4-Jeremy Gelbwaks, 5-Brian Forster, 6-Suzanne Crough, 7-Dave Madden"/>
    <m/>
  </r>
  <r>
    <s v="Dig"/>
    <s v="Dig tells the story of a murder mystery set against the backdrop of modern day Jerusalem, a city shrouded in ancient intrigue. FBI agent Peter Connelly has had his fair share of heartbreak. Anxious to leave his personal demons behind, Peter takes a job stationed in Israel under the guidance of his new boss, and occasional lover, Lynn Monahan. When he sets out to solve the murder of a young American, Peter soon finds himself embroiled in an international mystery that delves into the Holy Land's darkest secrets. What he discovers is a conspiracy thousands of years in-the -making that threatens to change the course of history. While Peter races to figure out what it all means, he quickly finds that he may not be the only one searching for answers."/>
    <n v="60"/>
    <d v="2015-03-05T00:00:00"/>
    <d v="2015-05-07T00:00:00"/>
    <x v="108"/>
    <x v="0"/>
    <x v="0"/>
    <s v="USA Network"/>
    <n v="7.3"/>
    <x v="2"/>
    <s v="Thursday"/>
    <d v="1899-12-30T22:00:00"/>
    <n v="1"/>
    <n v="10"/>
    <n v="10"/>
    <s v="0-FBI Agent Peter Connolly, 1-Lynn Monahan, 2-Debbie Morgan, 3-Emma Wilson, 4-Detective Golan Cohen, 5-Ted Billingham, 6-Avram, 7-Ruth Ridell, 8-Josh, 9-Faye, 10-Ian Margrove, 11-Liat"/>
    <s v="0-Jason Isaacs, 1-Anne Heche, 2-Lauren Ambrose, 3-Alison Sudol, 4-Ori Pfeffer, 5-David Costabile, 6-Guy Selnik, 7-Regina Taylor, 8-Zen McGrath, 9-Angela Bettis, 10-Richard E. Grant, 11-Yael Eitan"/>
    <m/>
  </r>
  <r>
    <s v="Low Winter Sun"/>
    <s v="Low Winter Sun is a contemporary story of murder, deception, revenge and corruption in a world where the line between cops and criminals is blurred. The series begins with the murder of a cop by a fellow Detroit detective. Seemingly the perfect crime, in reality the murder activates forces that will forever alter the detective's life, and pull him into the heart of the Detroit underworld."/>
    <n v="60"/>
    <d v="2013-08-11T00:00:00"/>
    <d v="2013-10-06T00:00:00"/>
    <x v="5"/>
    <x v="0"/>
    <x v="0"/>
    <s v="AMC"/>
    <n v="7.3"/>
    <x v="2"/>
    <s v="Sunday"/>
    <d v="1899-12-30T22:00:00"/>
    <n v="1"/>
    <n v="10"/>
    <n v="10"/>
    <s v="0-Dani Kahlil, 1-Joe Geddes, 2-Frank Agnew, 3-Lt. Charles Dawson, 4-Nick Paflas, 5-Damon Callis, 6-Maya Callis, 7-Simon Boyd"/>
    <s v="0-Athena Karkanis, 1-Lennie James, 2-Mark Strong, 3-Ruben Santiago-Hudson, 4-Billy Lush, 5-James Ransone, 6-Sprague Grayden, 7-David Costabile"/>
    <m/>
  </r>
  <r>
    <s v="Hellsing"/>
    <s v="Hellsing is a 13-part anime based on the manga of the same name. The plot is significantly difficult to that of the the manga although the characters are the same. The show mainly focuses on the hellsing institute that houses the anti-hero named Alucard who swore loyalty to the Helsing family many years before. Alucard being the first ever vampire takes on a new apprentice named Sera's."/>
    <n v="30"/>
    <d v="2001-10-10T00:00:00"/>
    <d v="2002-01-16T00:00:00"/>
    <x v="193"/>
    <x v="1"/>
    <x v="1"/>
    <s v="Fuji TV"/>
    <n v="7.3"/>
    <x v="2"/>
    <s v="Wednesday"/>
    <n v="0"/>
    <n v="1"/>
    <n v="13"/>
    <n v="13"/>
    <s v="0-Seras Victoria, 1-Alucard, 2-Integra, 3-Walter C. Dornez, 4-Pip Bernadotte"/>
    <s v="0-Fumiko Orikasa, 1-Jouji Nakata, 2-Yoshiko Sakakibara, 3-Motomu Kiyokawa, 4-Hiroaki Hirata"/>
    <m/>
  </r>
  <r>
    <s v="Life's Too Short"/>
    <s v="Observational comedy starring Warwick Davis and written by Ricky Gervais and Stephen Merchant."/>
    <n v="30"/>
    <d v="2011-11-10T00:00:00"/>
    <d v="2011-12-20T00:00:00"/>
    <x v="17"/>
    <x v="0"/>
    <x v="0"/>
    <s v="BBC Two"/>
    <n v="7.3"/>
    <x v="2"/>
    <s v="Thursday"/>
    <d v="1899-12-30T21:30:00"/>
    <n v="1"/>
    <n v="7"/>
    <n v="7"/>
    <s v="0-Warwick Davis, 1-Ricky Gervais, 2-Stephen Merchant, 3-Cheryl, 4-Sue"/>
    <s v="0-Warwick Davis, 1-Ricky Gervais, 2-Stephen Merchant, 3-Rosamund Hanson, 4-Jo Enright"/>
    <s v="http://www.bbc.co.uk/programmes/b017cj76"/>
  </r>
  <r>
    <s v="Happy Endings"/>
    <s v="Forget who gets to keep the ring - when a couple splits, the real question is, who gets to keep the friends? Alex and Dave's wedding was supposed to be the happiest day of their lives, for them and their long-time friends - until Alex leaves groom-to-be Dave at the altar. The breakup, in the words of one pal, is a &quot;huge game changer&quot; that will complicate everyone's lives and make everyone question their own choices."/>
    <n v="30"/>
    <d v="2011-04-13T00:00:00"/>
    <d v="2013-05-03T00:00:00"/>
    <x v="17"/>
    <x v="0"/>
    <x v="0"/>
    <s v="ABC"/>
    <n v="7.3"/>
    <x v="2"/>
    <s v="Friday"/>
    <d v="1899-12-30T20:00:00"/>
    <n v="3"/>
    <n v="57"/>
    <n v="19"/>
    <s v="0-Jane Kerkovich-Williams, 1-Alex Kerkovich, 2-Dave Rose, 3-Max Blum, 4-Brad Williams, 5-Penny Hartz"/>
    <s v="0-Eliza Coupe, 1-Elisha Cuthbert, 2-Zachary Knighton, 3-Adam Pally, 4-Damon Wayans Jr., 5-Casey Wilson"/>
    <m/>
  </r>
  <r>
    <s v="Gossip Girl"/>
    <s v="The privileged prep school teens on Manhattan's Upper East Side first learn that notorious party girl Serena van der Woodsen is back in town the way they learn all the important news in their lives -- from the blog of the all-knowing albeit ultra-secretive Gossip Girl. No one knows Gossip Girl's identity, but everyone in this exclusive and complicated vicious circle relies on her website and text messages for the latest scoop. Even Serena's closest and most competitive friend, Blair Waldorf, is surprised to find that Serena has suddenly ended her self-imposed exile to boarding school and returned to Manhattan. This is a world you have to be born into, full of wealth, power, and prestige, keeping track of the constantly shifting friendships, jealousies and turmoil in this complex world isn't easy, but it's what Gossip Girl does best."/>
    <n v="60"/>
    <d v="2007-09-19T00:00:00"/>
    <d v="2012-12-17T00:00:00"/>
    <x v="79"/>
    <x v="0"/>
    <x v="0"/>
    <s v="The CW"/>
    <n v="7.3"/>
    <x v="2"/>
    <s v="Monday"/>
    <d v="1899-12-30T21:00:00"/>
    <n v="6"/>
    <n v="121"/>
    <n v="20"/>
    <s v="0-Serena van der Woodsen, 1-Daniel &quot;Dan&quot; Humphrey, 2-Blair Waldorf, 3-Rufus Humphrey, 4-Charles &quot;Chuck&quot; Bass, 5-Nathaniel &quot;Nate&quot; Archibald, 6-Jenny Humphrey, 7-Lillian &quot;Lily&quot; van der Woodsen, 8-Vanessa Abrams, 9-Eric van der Woodsen, 10-Ivy Dickens"/>
    <s v="0-Blake Lively, 1-Penn Badgley, 2-Leighton Meester, 3-Matthew Settle, 4-Ed Westwick, 5-Chace Crawford, 6-Taylor Momsen, 7-Kelly Rutherford, 8-Jessica Szohr, 9-Connor Paolo, 10-Kaylee Defer"/>
    <m/>
  </r>
  <r>
    <s v="Sports Night"/>
    <s v="Taut, exciting, realistic dramedy about the lives of sports journalists. It's a show about a show about sports, that isn't about sports at all."/>
    <n v="30"/>
    <d v="1998-09-22T00:00:00"/>
    <d v="2000-05-16T00:00:00"/>
    <x v="194"/>
    <x v="0"/>
    <x v="0"/>
    <s v="ABC"/>
    <n v="7.3"/>
    <x v="2"/>
    <s v="Tuesday"/>
    <d v="1899-12-30T21:30:00"/>
    <n v="2"/>
    <n v="45"/>
    <n v="23"/>
    <s v="0-Dana Whitaker, 1-Daniel &quot;Dan&quot; Rydell, 2-Jeremy Goodwin, 3-Casey McCall, 4-Natalie Hurley, 5-Isaac Jaffee"/>
    <s v="0-Felicity Huffman, 1-Josh Charles, 2-Joshua Malina, 3-Peter Krause, 4-Sabrina Lloyd, 5-Robert Guillaume"/>
    <m/>
  </r>
  <r>
    <s v="The King of Queens"/>
    <s v="Set in the working-class suburb of Queens, New York, the show follows Doug Heffernan, an amiable deliveryman, and his wife, spitfire secretary Carrie Heffernan, as they explore the everyday challenges of love, life, family and marriage."/>
    <n v="30"/>
    <d v="1998-09-21T00:00:00"/>
    <d v="2007-05-14T00:00:00"/>
    <x v="57"/>
    <x v="0"/>
    <x v="0"/>
    <s v="CBS"/>
    <n v="7.3"/>
    <x v="2"/>
    <s v="Monday"/>
    <d v="1899-12-30T20:00:00"/>
    <n v="9"/>
    <n v="207"/>
    <n v="23"/>
    <s v="0-Douglas &quot;Doug&quot; Steven Heffernan, 1-Carrie Heffernan, 2-Arthur Spooner, 3-Deacon Palmer, 4-Spencer &quot;Spence&quot; Olchin, 5-Danny Heffernan, 6-Holly Shumpert, 7-Richie Ianucci, 8-Sara Spooner"/>
    <s v="0-Kevin James, 1-Leah Remini, 2-Jerry Stiller, 3-Victor Williams, 4-Patton Oswalt, 5-Gary Valentine, 6-Nicole Sullivan, 7-Larry Romano, 8-Lisa Rieffel"/>
    <s v="http://www.sonypictures.com/tv/thekingofqueens/"/>
  </r>
  <r>
    <s v="Adventure Inc."/>
    <s v="When adventure calls... no place is too far, no risk is too high, and no task is too difficult for Adventure Inc. From his base in the Florida Keys, Judson Cross has assembled a team of young renegades - Mackenzie Previn and Gabriel Patterson, each with their own extraordinary skills and willing to risk it all for the love of adventure. Their methods may not be orthodox and they might risk their own safety, but they always get the job done."/>
    <n v="60"/>
    <d v="2002-09-30T00:00:00"/>
    <d v="2003-05-12T00:00:00"/>
    <x v="65"/>
    <x v="0"/>
    <x v="0"/>
    <s v="Syndication"/>
    <n v="7.3"/>
    <x v="2"/>
    <s v="Monday"/>
    <n v="0"/>
    <n v="1"/>
    <n v="22"/>
    <n v="22"/>
    <s v="0-Judson Cross, 1-Mackenzie Previn, 2-Gabriel Patterson"/>
    <s v="0-Michael Biehn, 1-Karen Cliche, 2-Jesse Nilsson"/>
    <m/>
  </r>
  <r>
    <s v="Jessie"/>
    <s v="Jessie is a comedy series about a small-town girl who leaves behind her Texas roots and finds a job in the Big Apple as nanny to a high-flying couple's four precocious kids."/>
    <n v="30"/>
    <d v="2011-09-30T00:00:00"/>
    <d v="2015-10-16T00:00:00"/>
    <x v="17"/>
    <x v="0"/>
    <x v="0"/>
    <s v="Disney Channel"/>
    <n v="7.3"/>
    <x v="2"/>
    <s v="Friday"/>
    <d v="1899-12-30T20:00:00"/>
    <n v="4"/>
    <n v="99"/>
    <n v="25"/>
    <s v="0-Jessie Prescott, 1-Emma Ross, 2-Luke Ross, 3-Ravi Ross, 4-Zuri Ross, 5-Bertram Winkle"/>
    <s v="0-Debby Ryan, 1-Peyton List, 2-Cameron Boyce, 3-Karan Brar, 4-Skai Jackson, 5-Kevin Chamberlin"/>
    <s v="http://disneychannel.disney.com/jessie"/>
  </r>
  <r>
    <s v="100 Things to Do Before High School"/>
    <s v="100 Things to Do Before High School was created by Big Time Rush executive producer and creator Scott Fellows, this new show will follow three best friends as they navigate the highs and lows of middle school, with the help of a bucket list of adventures that help them overcome class cliques, terrifying bullies and clueless teachers. With real life and teen drama awaiting her after 8th grade graduation, CJ Parker has only a short time left to make the most of her middle school years. Together with her two lifelong best friends Fenwick and Crispo, she is determined to get the most out of this time, using an ever-expanding list of challenges as a guide. For this group, growing up means trying everything and taking chances while they still can."/>
    <n v="30"/>
    <d v="2014-11-11T00:00:00"/>
    <d v="2016-02-27T00:00:00"/>
    <x v="78"/>
    <x v="0"/>
    <x v="0"/>
    <s v="Nickelodeon"/>
    <n v="7.3"/>
    <x v="2"/>
    <s v="Saturday"/>
    <d v="1899-12-30T21:00:00"/>
    <n v="1"/>
    <n v="24"/>
    <n v="24"/>
    <s v="0-CJ Martin, 1-Fenwick Frazier, 2-Crispo Powers"/>
    <s v="0-Isabela Merced, 1-Jaheem King Toombs, 2-Owen Joyner"/>
    <s v="http://www.nick.com/videos/clip/100-things-to-do-before-high-school-clip-two.html"/>
  </r>
  <r>
    <s v="Edge of Alaska"/>
    <s v="Hidden deep in the wilderness of eastern Alaska is the toughest town in America: McCarthy. Once considered to be the state's very own &quot;Sin City,&quot; McCarthy is now an isolated town - a refuge for people who don't want to be found that's surrounded by extreme wilderness. While some believe in continuing the town's frontier way of life, others feel the future of McCarthy depends on dragging itself into the modern age. Which way of life will reign supreme on Edge of Alaska?"/>
    <n v="45"/>
    <d v="2014-10-24T00:00:00"/>
    <d v="2017-11-26T00:00:00"/>
    <x v="32"/>
    <x v="7"/>
    <x v="0"/>
    <s v="Discovery"/>
    <n v="7.3"/>
    <x v="2"/>
    <s v="Sunday"/>
    <d v="1899-12-30T22:00:00"/>
    <n v="4"/>
    <n v="32"/>
    <n v="8"/>
    <m/>
    <m/>
    <s v="http://www.discovery.com/tv-shows/edge-of-alaska/"/>
  </r>
  <r>
    <s v="The Young Indiana Jones Chronicles"/>
    <s v="The Young Indiana Jones Chronicles was based on the Indiana Jones series of films. The series follows the Indiana Jones character (as a young boy and as a young man) as he was growing up and experiencing his early adventures, where he gets into trouble, learns life lessons and encounters various historical figures along the way. &lt;i&gt;The Young Indiana Jones Chronicles&lt;/i&gt; was filmed on location all over the world ~ including England, Russia, Spain, Czechoslovakia, Kenya, France, India, China, Austria, Egypt, the United States, Morocco, Ireland, Italy, Africa, Turkey, Greece and Thailand."/>
    <n v="60"/>
    <d v="1992-03-04T00:00:00"/>
    <d v="1996-06-16T00:00:00"/>
    <x v="2"/>
    <x v="0"/>
    <x v="0"/>
    <s v="ABC"/>
    <n v="7.3"/>
    <x v="2"/>
    <s v="Not Specified"/>
    <n v="0"/>
    <n v="3"/>
    <n v="40"/>
    <n v="13"/>
    <s v="0-Henry &quot;Indiana&quot; Jones, Jr. (age 93), 1-Henry &quot;Indiana&quot; Jones, Jr. (age 16-21), 2-Henry &quot;Indiana&quot; Jones, Jr. (age 8-10)"/>
    <s v="0-George Hall, 1-Sean Patrick Flanery, 2-Corey Carrier"/>
    <m/>
  </r>
  <r>
    <s v="The Fades"/>
    <s v="Seventeen-year old Paul can see the spirits of the dead. When one of these restless spirits crosses back into the living world, he is forced into a fight to prevent the apocalypse."/>
    <n v="60"/>
    <d v="2011-09-21T00:00:00"/>
    <d v="2011-10-26T00:00:00"/>
    <x v="171"/>
    <x v="0"/>
    <x v="0"/>
    <s v="BBC Three"/>
    <n v="7.3"/>
    <x v="2"/>
    <s v="Wednesday"/>
    <d v="1899-12-30T21:00:00"/>
    <n v="1"/>
    <n v="6"/>
    <n v="6"/>
    <s v="0-Paul Roberts, 1-Sarah Etches, 2-Mark Etches, 3-Mac Armstrong, 4-Meg Roberts, 5-Neil Valentine, 6-John, 7-Helen Marshall"/>
    <s v="0-Iain De Caestecker, 1-Natalie Dormer, 2-Tom Ellis, 3-Daniel Kaluuya, 4-Claire Rushbrook, 5-Johnny Harris, 6-Joe Dempsie, 7-Daniela Nardini"/>
    <s v="http://www.bbc.co.uk/programmes/b0129tkw"/>
  </r>
  <r>
    <s v="The Mysteries of Laura"/>
    <s v="Laura Diamond is a brilliant NYPD homicide detective who balances her &quot;Columbo&quot; day job with a crazy family life that includes two unruly twin boys and a soon-to-be ex-husband - also a cop - who just can't seem to sign the divorce papers. Between cleaning up after her boys and cleaning up the streets, she'd be the first to admit she has her &quot;hot mess&quot; moments in this hilariously authentic look at what it really means to be a working mom today. Somehow, she makes it all work with the help of her sexy and understanding partner, and things becomes even more complicated when her husband becomes her boss at the precinct. For Laura, every day is a high-wire balancing act."/>
    <n v="60"/>
    <d v="2014-09-17T00:00:00"/>
    <d v="2016-03-02T00:00:00"/>
    <x v="134"/>
    <x v="0"/>
    <x v="0"/>
    <s v="NBC"/>
    <n v="7.3"/>
    <x v="2"/>
    <s v="Wednesday"/>
    <d v="1899-12-30T20:00:00"/>
    <n v="2"/>
    <n v="38"/>
    <n v="19"/>
    <s v="0-Detective Laura Diamond, 1-Captain Jake Broderick, 2-Detective Billy Soto, 3-Detective Meredith Bose, 4-Max Carnegie"/>
    <s v="0-Debra Messing, 1-Josh Lucas, 2-Laz Alonso, 3-Janina Gavankar, 4-Max Jenkins"/>
    <s v="http://www.nbc.com/the-mysteries-of-laura"/>
  </r>
  <r>
    <s v="Partners"/>
    <s v="Partners is a comedy based on the lives of creators David Kohan and Max Mutchnick, about two life-long best friends and business partners whose &quot;bromance&quot; is tested when one of them is engaged to be married. Joe is an accomplished architect who leads with his head and not his heart, especially in his love life. That's in stark contrast to his gay co-worker, Louis, who is spontaneous, emotional and prone to exaggeration. Both have found joy in their love lives: Joe is newly engaged to Ali, a beautiful and sophisticated jewelry designer, while Louis is dating Wyatt, a vegan nurse who Louis insists is just a promotion away from becoming a doctor. As news of Joe's engagement settles, time will tell if their business and personal bond can adapt to the addition of two other important relationships."/>
    <n v="30"/>
    <d v="2012-09-24T00:00:00"/>
    <d v="2013-05-07T00:00:00"/>
    <x v="17"/>
    <x v="0"/>
    <x v="0"/>
    <s v="CBS"/>
    <n v="7.3"/>
    <x v="2"/>
    <s v="Monday"/>
    <d v="1899-12-30T20:30:00"/>
    <n v="1"/>
    <n v="13"/>
    <n v="13"/>
    <s v="0-Wyatt Plank, 1-Joe Goodman, 2-Louis McManus, 3-Ali Landow"/>
    <s v="0-Brandon Routh, 1-David Krumholtz, 2-Michael Urie, 3-Sophia Bush"/>
    <m/>
  </r>
  <r>
    <s v="The Nanny"/>
    <s v="In The Nanny, a cosmetics saleswoman stumbles upon the opportunity to become a nanny to the three rambunctious children of rich, widowed Broadway producer Maxwell Sheffield. With her off-beat style of nurturing and straightforward honesty, she turns out to be the best thing that has ever happened to the family... whether they realize it or not."/>
    <n v="30"/>
    <d v="1993-11-03T00:00:00"/>
    <d v="1999-06-23T00:00:00"/>
    <x v="57"/>
    <x v="0"/>
    <x v="0"/>
    <s v="CBS"/>
    <n v="7.3"/>
    <x v="2"/>
    <s v="Wednesday"/>
    <d v="1899-12-30T20:00:00"/>
    <n v="6"/>
    <n v="146"/>
    <n v="24"/>
    <s v="0-Fran Fine Sheffield, 1-Maxwell Sheffield, 2-Niles, 3-Chastity Claire &quot;C.C.&quot; Babcock, 4-Margaret &quot;Maggie&quot; Sheffield, 5-Brighton Sheffield, 6-Grace Sheffield"/>
    <s v="0-Fran Drescher, 1-Charles Shaughnessy, 2-Daniel Davis, 3-Lauren Lane, 4-Nicholle Tom, 5-Benjamin Salisbury, 6-Madeline Zima"/>
    <m/>
  </r>
  <r>
    <s v="WWE Monday Night RAW"/>
    <s v="WWE Monday Night RAW is World Wrestling Entertainment's (formerly the WWF and the WWWF before that) premiere wrestling event and brand. Since its launch in 1993, WWE Monday Night RAW continues to air live on Monday nights. It is generally seen as the company's flagship program due to its prolific history, high ratings, weekly live format, and emphasis on pay-per-views. Monday Night RAW is high profile enough to attract frequent visits from celebrities who usually serve as guest hosts for a single live event. Since its first episode, the show has been broadcast live or recorded from more than 197 different arenas in 165 cities and towns in seven different nations: including the United States, Canada, the United Kingdom twice a year, Afghanistan for a special Tribute to the Troops, Germany, Japan, Italy and Mexico."/>
    <n v="181"/>
    <d v="1993-01-11T00:00:00"/>
    <m/>
    <x v="32"/>
    <x v="8"/>
    <x v="0"/>
    <s v="USA Network"/>
    <n v="7.3"/>
    <x v="2"/>
    <s v="Monday"/>
    <d v="1899-12-30T20:00:00"/>
    <n v="31"/>
    <n v="1637"/>
    <n v="53"/>
    <s v="0-John Cena, 1-Randy Orton, 2-Sting, 3-Goldberg, 4-Mark Henry, 5-The Miz, 6-Kane, 7-Seth Rollins, 8-Dean Ambrose, 9-Roman Reigns, 10-Big Show, 11-Dolph Ziggler, 12-Brock Lesnar, 13-Neville, 14-Cesaro, 15-Sheamus, 16-Triple H, 17-Stephanie McMahon, 18-Paige, 19-Brie Bella, 20-Nikki Bella, 21-Natalya, 22-Chris Jericho, 23-Kevin Owens"/>
    <s v="0-John Cena, 1-Randy Orton, 2-Sting, 3-Bill Goldberg, 4-Mark Henry, 5-Michael Mizanin, 6-Kane, 7-Seth Rollins, 8-Jonathan Good, 9-Roman Reigns, 10-Paul Wight, 11-Dolph Ziggler, 12-Brock Lesnar, 13-Neville, 14-Cesaro, 15-Sheamus, 16-Paul Levesque, 17-Stephanie McMahon, 18-Saraya-Jade Bevis, 19-Brie Garcia, 20-Nikki Garcia, 21-Natalya Neidhart, 22-Chris Jericho, 23-Kevin Owens"/>
    <s v="http://www.wwe.com/"/>
  </r>
  <r>
    <s v="The L Word"/>
    <s v="An intimate drama series about a group of lesbian friends struggling with romance and careers in Los Angeles."/>
    <n v="60"/>
    <d v="2004-01-15T00:00:00"/>
    <d v="2009-03-08T00:00:00"/>
    <x v="79"/>
    <x v="0"/>
    <x v="0"/>
    <s v="Showtime"/>
    <n v="7.3"/>
    <x v="2"/>
    <s v="Sunday"/>
    <d v="1899-12-30T21:00:00"/>
    <n v="6"/>
    <n v="71"/>
    <n v="12"/>
    <s v="0-Bette Porter, 1-Alice Pieszecki, 2-Tina Kennard, 3-Jenny Schecter, 4-Shane McCutcheon, 5-Kit Porter, 6-Helena Peabody, 7-Moira/Max Sweeney, 8-Dana Fairbanks, 9-Jodi Lerner, 10-Tasha Williams, 11-Carmen de la Pica Morales, 12-Angus Partridge, 13-Mark Wayland, 14-Tim Haspel, 15-Marina Ferrer, 16-Papi"/>
    <s v="0-Jennifer Beals, 1-Leisha Hailey, 2-Laurel Holloman, 3-Mia Kirshner, 4-Katherine Moennig, 5-Pam Grier, 6-Rachel Shelley, 7-Daniel Sea, 8-Erin Daniels, 9-Marlee Matlin, 10-Rose Rollins, 11-Sarah Shahi, 12-Dallas Roberts, 13-Eric Lively, 14-Eric Mabius, 15-Karina Lombard, 16-Janina Gavankar"/>
    <m/>
  </r>
  <r>
    <s v="K-Ville"/>
    <s v="Two years after Hurricane Katrina, much of New Orleans is still in chaos, so Felony Action Squad officer Marlin Boulet isn't worried about bending a few rules. His new partner, Trevor Cobb, is a veteran of the war in Afghanistan in search of redemption. Also on the squad are hotheaded Billy &quot;K-9&quot; Faust, wise guy Jeff &quot;Glue Boy&quot; Gooden, hardbitten Ginger &quot;Love Tap&quot; LeBeau and Capt. James Embry, who runs his team with equal parts humor and sheer grit."/>
    <n v="60"/>
    <d v="2007-09-17T00:00:00"/>
    <d v="2007-12-17T00:00:00"/>
    <x v="25"/>
    <x v="0"/>
    <x v="0"/>
    <s v="FOX"/>
    <n v="7.3"/>
    <x v="2"/>
    <s v="Monday"/>
    <d v="1899-12-30T21:00:00"/>
    <n v="1"/>
    <n v="11"/>
    <n v="11"/>
    <s v="0-Marlin Boulet, 1-Trevor Cobb, 2-Jeff &quot;Glue Boy&quot; Gooden, 3-Captain James Embry, 4-Ginger &quot;Love Tap&quot; LeBeau"/>
    <s v="0-Anthony Anderson, 1-Cole Hauser, 2-Blake Shields, 3-John Carroll Lynch, 4-Tawny Cypress"/>
    <m/>
  </r>
  <r>
    <s v="Stalker"/>
    <s v="Stalker is a psychological thriller about detectives who investigate stalking incidents - including voyeurism, cyber harassment and romantic fixation - for the Threat Assessment Unit of the LAPD. Det. Jack Larsen is a recent transfer to the Unit from New York City's homicide division, whose confidence, strong personality and questionable behavior has landed him in trouble before - but whose past behavior may also prove valuable in his new job. His boss, Lt. Beth Davis, is strong, focused and an expert in the field, driven by her traumatic personal experience as a victim. With the rest of their team, young but eager Det. Ben Caldwell and deceptively smart Det. Janice Lawrence Larsen and Davis assess the threat level of cases and respond before the stalking and intimidation spirals out of control, all while trying to keep their personal obsessions at bay."/>
    <n v="60"/>
    <d v="2014-10-01T00:00:00"/>
    <d v="2015-05-18T00:00:00"/>
    <x v="183"/>
    <x v="0"/>
    <x v="0"/>
    <s v="CBS"/>
    <n v="7.3"/>
    <x v="2"/>
    <s v="Wednesday"/>
    <d v="1899-12-30T22:00:00"/>
    <n v="1"/>
    <n v="20"/>
    <n v="20"/>
    <s v="0-Jack Larsen, 1-Janice Lawrence, 2-Ben Caldwell, 3-Beth Davis, 4-Amanda Taylor"/>
    <s v="0-Dylan McDermott, 1-Mariana Klaveno, 2-Victor Rasuk, 3-Maggie Q, 4-Elisabeth RÃ¶hm"/>
    <m/>
  </r>
  <r>
    <s v="Dr. Quinn, Medicine Woman"/>
    <s v="The trials and adventures of a female doctor in a small wild west town."/>
    <n v="60"/>
    <d v="1993-01-01T00:00:00"/>
    <d v="1998-05-16T00:00:00"/>
    <x v="195"/>
    <x v="0"/>
    <x v="0"/>
    <s v="CBS"/>
    <n v="7.3"/>
    <x v="2"/>
    <s v="Not Specified"/>
    <d v="1899-12-30T20:00:00"/>
    <n v="6"/>
    <n v="150"/>
    <n v="25"/>
    <s v="0-Dr. Michaela &quot;Mike&quot; Quinn, 1-Byron Sully, 2-Matthew Cooper, 3-Brian Cooper, 4-Horace Bing, 5-Loren Bray, 6-Colleen Cooper, 7-Colleen Cooper, 8-Jake Slicker, 9-Dorothy Jennings, 10-Hank Lawson, 11-Rev. Timothy Johnson, 12-Grace, 13-Cloud Dancing, 14-Robert E, 15-Myra Bing, 16-Dr. Andrew Cook, 17-Preston A. Lodge III, 18-Olive Davis"/>
    <s v="0-Jane Seymour, 1-Joe Lando, 2-Chad Allen, 3-Shawn Toovey, 4-Frank Collison, 5-Orson Bean, 6-Erika Flores, 7-Jessica Bowman, 8-Jim Knobeloch, 9-Barbara Babcock, 10-William Shockley, 11-Geoffrey Lower, 12-Jonelle Allen, 13-Larry Sellers, 14-Henry G. Sanders, 15-Helene Udy, 16-Brandon Douglas, 17-Jason Leland Adams, 18-Gail Strickland"/>
    <m/>
  </r>
  <r>
    <s v="The Colbert Report"/>
    <s v="Feel the news along with Stephen Colbert, America's ballsiest pundit."/>
    <n v="30"/>
    <d v="2005-10-17T00:00:00"/>
    <d v="2014-12-18T00:00:00"/>
    <x v="17"/>
    <x v="3"/>
    <x v="0"/>
    <s v="Comedy Central"/>
    <n v="7.2"/>
    <x v="2"/>
    <s v="Monday, Tuesday, Wednesday, Thursday"/>
    <d v="1899-12-30T23:30:00"/>
    <n v="10"/>
    <n v="1447"/>
    <n v="145"/>
    <s v="0-Stephen Colbert"/>
    <s v="0-Stephen Colbert"/>
    <m/>
  </r>
  <r>
    <s v="Mortal Kombat: Legacy"/>
    <s v="In the beginning, the universe and its realms were in harmony, but even gods are not immune to power and greed. This balance was soon thrown into discord. The power-hungry gods challenged each other over the fates of their respective realms. They battled to the death in tournaments alongside mortal champions chosen from each realm. For millennia, Shao Kahnâ€”the Emperor of Outworldâ€”has successfully expanded his domain by defeating other realms. Edenia was the last realm to lose the tournament and fall to Shao Kahn. Ten years ago in the last tournament, Outworld and Earth-realm's warriors clashed, and Liu Kang emerged victorious. Earth-realm was spared. But now Shao Kahn's challenge has come again, and a new war is about to commence. The fate of Earth-realm and its inhabitants rests upon the outcome of this tournament. Let the kombat begin."/>
    <n v="10"/>
    <d v="2011-04-12T00:00:00"/>
    <d v="2013-09-26T00:00:00"/>
    <x v="2"/>
    <x v="0"/>
    <x v="0"/>
    <s v="Unspecified"/>
    <n v="7.2"/>
    <x v="2"/>
    <s v="Thursday"/>
    <n v="0"/>
    <n v="2"/>
    <n v="19"/>
    <n v="10"/>
    <m/>
    <m/>
    <m/>
  </r>
  <r>
    <s v="Deadly Women"/>
    <s v="Hell hath no fury like a woman scorned, especially when she's on a mission to murder. Deadly Women investigates the motives and modus operandi of female murderers. While males are often driven by anger, impulse and destruction, women usually have more complex, long-term reasons to kill. Through dramatized reconstructions the series investigates the driving force behind female thrill killers. What turns love affairs into fatal attractions. How twisted minds and dark secrets send other women on murdering rampages. &lt;i&gt;Deadly Women&lt;/i&gt; also investigates the most ruthless female killers of them all-predators. Tune in as experts sift forensic fact from fanciful fiction. Former FBI agent and profiler, Candice DeLong offers insights into the psychology of female killers, while Dr Janis Amatuzio, a Mid West forensic pathologist known as &quot;The Compassionate Coroner&quot;, provides expert commentary on the tell-tale evidence that Deadly Women leave behind. They are history's most intriguing and horrifying women. A sisterhood whose crimes are written in blood on history's pages."/>
    <n v="55"/>
    <d v="2005-02-08T00:00:00"/>
    <d v="2021-09-09T00:00:00"/>
    <x v="189"/>
    <x v="2"/>
    <x v="0"/>
    <s v="Investigation Discovery"/>
    <n v="7.2"/>
    <x v="2"/>
    <s v="Thursday"/>
    <d v="1899-12-30T21:00:00"/>
    <n v="14"/>
    <n v="190"/>
    <n v="14"/>
    <s v="0-Candice DeLong, 1-Narrator, 2-Narrator, 3-Dr. Janis Amatuzio, 4-Michael William Phelps, 5-Diane Fanning"/>
    <s v="0-Candice DeLong, 1-Lynnanne Zager, 2-Marsha Crenshaw, 3-Dr. Janis Amatuzio, 4-Michael William Phelps, 5-Diane Fanning"/>
    <s v="https://www.investigationdiscovery.com/tv-shows/deadly-women"/>
  </r>
  <r>
    <s v="Vanity Fair Confidential"/>
    <s v="Offering unprecedented access to the magazine's writers and editors, Vanity Fair Confidential takes viewers to the heart of some of the most controversial dramas in history - dramas centered at the cross section of power, wealth and celebrity."/>
    <n v="60"/>
    <d v="2015-01-19T00:00:00"/>
    <d v="2018-04-30T00:00:00"/>
    <x v="25"/>
    <x v="2"/>
    <x v="0"/>
    <s v="Investigation Discovery"/>
    <n v="7.2"/>
    <x v="2"/>
    <s v="Monday"/>
    <d v="1899-12-30T20:00:00"/>
    <n v="4"/>
    <n v="48"/>
    <n v="12"/>
    <m/>
    <m/>
    <s v="https://www.investigationdiscovery.com/tv-shows/vanity-fair-confidential/"/>
  </r>
  <r>
    <s v="Earth: Final Conflict"/>
    <s v="In the early twenty-first century Earth is visited by the Taelons', an alien species, claiming to be companions of humanity. They use their superior technology and wisdom to help Earth solve its most pressing problems â€“ famine, disease, war â€“ but suspicions arise that a darker agenda may be part of the Taelons' ultimate plans.&lt;br&gt; The only hope to discover the truth falls to a small team of humans lead by William Boone, a former Special Forces soldier turned cop. After rescuing Da'an, the Taelon &quot;overseer&quot; for North America from assassination, Boone is made their interspecies liaison. Along with members of a budding underground human resistance movement, Boone investigates the purpose behind the Taelons' acts of benevolence to uncover the true intentions of their visit to Earth. Only one thing is certain, what they might discover will change humanity forever."/>
    <n v="60"/>
    <d v="1997-10-06T00:00:00"/>
    <d v="2002-05-20T00:00:00"/>
    <x v="21"/>
    <x v="0"/>
    <x v="0"/>
    <s v="Syndication"/>
    <n v="7.2"/>
    <x v="2"/>
    <s v="Not Specified"/>
    <n v="0"/>
    <n v="5"/>
    <n v="110"/>
    <n v="22"/>
    <s v="0-Ronald Sandoval, 1-Da'an, 2-Zo'or, 3-Marcus &quot;Augur&quot; Deveraux, 4-Liam Kincaid, 5-Renee Palmer, 6-Lili Marquette, 7-Jonathan Doors, 8-Juliet Street, 9-William Boone, 10-Howlyn, 11-Juda"/>
    <s v="0-Von Flores, 1-Leni Parker, 2-Anita Laselva, 3-Richard Chevolleau, 4-Robert Leeshock, 5-Jayne Heitmeyer, 6-Lisa Howard, 7-David Hemblen, 8-Melinda Deines, 9-Kevin Kilner, 10-Alan van Sprang, 11-Guylaine St-Onge"/>
    <m/>
  </r>
  <r>
    <s v="Whitney"/>
    <s v="They say marriage is the number one cause of divorce. For Alex and Whitney, it's one of many reasons they're determined not to take the plunge.After going to yet another one of their friends' weddings, Whitney realizes that she and Alex are dangerously close to relationship boredom. She sees it happen all the time: pretty soon you're not dressing up for each other, you're not having enough sex, and you start fighting. Determined not to let that happen to them, Whitney consults her close circle of (opinionated) friends and snaps into action. A few awkward sexy costumes and one botched seductive evening later, they end up in the ER after Alex gets a concussion from a compromising position. Not exactly the mind-blowing experience she wanted, but you know what? That's all right. Their relationship might not be perfect on paper, but it works and they really do love each other.Bright young comedian Whitney Cummings brings her unique and hilarious perspective on love to this new comedy series that proves there's no right way to be together... but there are plenty of wrong ways."/>
    <n v="30"/>
    <d v="2011-09-22T00:00:00"/>
    <d v="2013-03-27T00:00:00"/>
    <x v="22"/>
    <x v="0"/>
    <x v="0"/>
    <s v="NBC"/>
    <n v="7.2"/>
    <x v="2"/>
    <s v="Wednesday"/>
    <d v="1899-12-30T20:00:00"/>
    <n v="2"/>
    <n v="38"/>
    <n v="19"/>
    <s v="0-Whitney Cummings, 1-Alex Miller, 2-Roxanne Harris, 3-Lily Dixon, 4-Mark Murphy, 5-Neal, 6-Reginald JosÃ© &quot;RJ&quot;"/>
    <s v="0-Whitney Cummings, 1-Chris D'Elia, 2-Rhea Seehorn, 3-Zoe Lister-Jones, 4-Daniel G. O'Brien, 5-Maulik Pancholy, 6-Tone Bell"/>
    <m/>
  </r>
  <r>
    <s v="Cupid"/>
    <s v="Trevor Pierce is a larger than life character who insists that he is Cupid, the Roman god of love. He claims that he has been sent to New York City by Zeus to bring 100 romantically challenged couples together before being allowed to return to Mt. Olympus. His persistence eventually lands him in a mental institution. Three months later, Trevor is found to be harmless to himself and others and is released -- but under certain conditions. Placed under the care of psychiatrist and self-help author Dr. Claire McCrae, he must attend her singles group therapy sessions on a regular basis so that she can monitor his progress. Trevor returns to his rented room upstairs from the struggling Tres Equis Cantina, owned by Felix Araiza and his sister, Lita. In exchange for rent, Trevor becomes a bartender and creates an atmosphere for singles looking for lasting love. His ideas, such as half-price margarita nights and mariachi karaoke duets, could help him bring couples together and ultimately take him closer to the day that he gets to return to Mt. Olympus. No one believes Trevor's story, but everyone finds him to be quite charming. Although he possesses a great knowledge of Greek mythology, Claire finds that Trevor constantly interferes and contradicts her when it comes to her pragmatic style of helping lonely hearts find their soul mates. In true love, Claire believes it's all about friendship and mutual respect; for Trevor, heat and passion conquer all. Only time will tell who will win this battle for love."/>
    <n v="60"/>
    <d v="2009-03-31T00:00:00"/>
    <d v="2009-06-16T00:00:00"/>
    <x v="79"/>
    <x v="0"/>
    <x v="0"/>
    <s v="ABC"/>
    <n v="7.2"/>
    <x v="2"/>
    <s v="Tuesday"/>
    <d v="1899-12-30T22:00:00"/>
    <n v="1"/>
    <n v="7"/>
    <n v="7"/>
    <s v="0-Trevor Pierce / Cupid, 1-Felix Arroyo, 2-Lita Arroyo, 3-Dr. Claire McCrae"/>
    <s v="0-Bobby Cannavale, 1-Rick Gomez, 2-Camille Guaty, 3-Sarah Paulson"/>
    <m/>
  </r>
  <r>
    <s v="Strange Empire"/>
    <s v="Strange Empire is a Western whose heroes are women. 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 Western stories take civilization as a goal; they begin in blood, and end in the morality of Main Street."/>
    <n v="60"/>
    <d v="2014-10-06T00:00:00"/>
    <d v="2015-02-02T00:00:00"/>
    <x v="196"/>
    <x v="0"/>
    <x v="0"/>
    <s v="CBC"/>
    <n v="7.2"/>
    <x v="2"/>
    <s v="Monday"/>
    <d v="1899-12-30T21:00:00"/>
    <n v="1"/>
    <n v="13"/>
    <n v="13"/>
    <s v="0-John Slotter, 1-Kat Loving, 2-Dr. Rebecca Bloom, 3-Isabelle Slotter"/>
    <s v="0-Aaron Poole, 1-Cara Gee, 2-Melissa Farman, 3-Tattiawna Jones"/>
    <s v="http://www.cbc.ca/strangeempire/"/>
  </r>
  <r>
    <s v="Benched"/>
    <s v="Benched is a single-camera comedy about a high-powered corporate lawyer's fall from grace into the rough-and-tumble world of the public defenders. From ABC Signature Studio, it stars Coupe as Nina Whitley, a distinguished corporate lawyer who has given up everything in her climb to the top. However, when she's hit with her ex-fiancÃ©'s engagement announcement and learns that she hasn't made partner at her high power firm, Nina snaps -- breaking vases and burning bridges.Now that Nina is shunned from the corporate world, the only place she can get a job is at the Public Defender's office: home to the underfunded, understaffed, overworked, &quot;if you can't afford a lawyer, one will be provided... &quot; lawyers. In addition to her new clients, Nina must learn to connect with her co-workers, including the roguish Phil, the idealistic Carlos, the useless empathetic Cheryl and the dedicated intern Micah. If that didn't sound tough enough for Nina, she'll also be going head-to-head with her ex-fiancÃ©, Trent, the rising star of the District Attorney's office."/>
    <n v="30"/>
    <d v="2014-10-28T00:00:00"/>
    <d v="2014-12-30T00:00:00"/>
    <x v="152"/>
    <x v="0"/>
    <x v="0"/>
    <s v="USA Network"/>
    <n v="7.2"/>
    <x v="2"/>
    <s v="Tuesday"/>
    <d v="1899-12-30T22:30:00"/>
    <n v="1"/>
    <n v="12"/>
    <n v="12"/>
    <s v="0-Nina Whitley, 1-Trent Barber, 2-Phil Quinlan, 3-Carlos, 4-Cheryl, 5-Micah"/>
    <s v="0-Eliza Coupe, 1-Carter MacIntyre, 2-Jay Harrington, 3-Oscar NuÃ±ez, 4-Maria Bamford, 5-Jolene Purdy"/>
    <s v="http://www.usanetwork.com/benched"/>
  </r>
  <r>
    <s v="Ally McBeal"/>
    <s v="Meet Ally McBeal, a single lawyer both blessed and cursed with eccentric colleagues, a now-married-to-someone-else childhood sweetheart, and an incredibly overactive imagination that's working overtime!"/>
    <n v="60"/>
    <d v="1997-09-08T00:00:00"/>
    <d v="2002-05-20T00:00:00"/>
    <x v="103"/>
    <x v="0"/>
    <x v="0"/>
    <s v="FOX"/>
    <n v="7.2"/>
    <x v="2"/>
    <s v="Monday"/>
    <d v="1899-12-30T21:00:00"/>
    <n v="5"/>
    <n v="112"/>
    <n v="22"/>
    <s v="0-Ally McBeal, 1-Richard Fish, 2-Elaine Vassal, 3-John Cage, 4-Nelle Porter, 5-Renee Radick, 6-Vonda Shepard, 7-Ling Woo, 8-Billy Thomas, 9-Georgia Thomas, 10-Mark Albert, 11-Corretta Lipp, 12-Larry Paul, 13-Raymond Milbury, 14-Glenn Foy, 15-Attorney Steven Milter, 16-Jenny Shaw, 17-Maddie Harrington"/>
    <s v="0-Calista Flockhart, 1-Greg Germann, 2-Jane Krakowski, 3-Peter MacNicol, 4-Portia de Rossi, 5-Lisa Nicole Carson, 6-Vonda Shepard, 7-Lucy Liu, 8-Gil Bellows, 9-Courtney Thorne-Smith, 10-James Le Gros, 11-Regina Hall, 12-Robert Downey Jr., 13-Josh Hopkins, 14-James Marsden, 15-John Michael Higgins, 16-Julianne Nicholson, 17-Hayden Panettiere"/>
    <m/>
  </r>
  <r>
    <s v="Dominion"/>
    <s v="Dominion is an epic supernatural drama set in the near future. Specifically, 25 years after &quot;The Extinction War,&quot; when an army of lower angels, assembled by the archangel Gabriel, waged war against mankind. The archangel Michael, turning against his own kind, chose to side with humanity. Rising out of the ashes of this long battle are newly fortified cities which protect human survivors. At the center of the series is the city of Vega, a glistening empire that has formed from the ruins of what was once Las Vegas."/>
    <n v="60"/>
    <d v="2014-06-19T00:00:00"/>
    <d v="2015-10-01T00:00:00"/>
    <x v="2"/>
    <x v="0"/>
    <x v="0"/>
    <s v="Syfy"/>
    <n v="7.2"/>
    <x v="2"/>
    <s v="Thursday"/>
    <d v="1899-12-30T22:00:00"/>
    <n v="2"/>
    <n v="21"/>
    <n v="11"/>
    <s v="0-Michael, 1-Claire Riesen, 2-Alex Lannon, 3-David Whele, 4-Noma Walker, 5-Gabriel, 6-William Whele, 7-Arika, 8-Edward Riesen, 9-Becca Thorn, 10-Uriel"/>
    <s v="0-Tom Wisdom, 1-Roxanne McKee, 2-Christopher Egan, 3-Anthony Stewart Head, 4-Kim Engelbrecht, 5-Carl Beukes, 6-Luke Allen-Gale, 7-Shivaani Ghai, 8-Alan Dale, 9-Rosalind Halstead, 10-Katrine De Candole"/>
    <s v="http://www.syfy.com/dominion"/>
  </r>
  <r>
    <s v="Family Ties"/>
    <s v="Steve and Elyse Keaton, once 1960s radicals, now find themselves in Reagan-Era American trying to raise a traditional suburban family. Son Alex P. Keaton is an ambitious Young Republican and his sister Mallory is a shallow victim of the corporate culture, obsessed with music, clothes and boys. Their only normal kid is young Jennifer a bit of a tomboy."/>
    <n v="30"/>
    <d v="1982-09-22T00:00:00"/>
    <d v="1989-05-14T00:00:00"/>
    <x v="31"/>
    <x v="0"/>
    <x v="0"/>
    <s v="NBC"/>
    <n v="7.2"/>
    <x v="2"/>
    <s v="Sunday"/>
    <n v="0"/>
    <n v="7"/>
    <n v="176"/>
    <n v="25"/>
    <s v="0-Alex P. Keaton, 1-Mallory Keaton, 2-Jennifer Keaton, 3-Steven Keaton, 4-Elyse Keaton, 5-Andrew Keaton"/>
    <s v="0-Michael J. Fox, 1-Justine Bateman, 2-Tina Yothers, 3-Michael Gross, 4-Meredith Baxter, 5-Brian Bonsall"/>
    <m/>
  </r>
  <r>
    <s v="Paradox"/>
    <s v="Mysterious images that show incidents 18 hours before they happen are transmitted from space. As a space scientist attempts to explain their source, detectives race against time to change the future."/>
    <n v="60"/>
    <d v="2009-11-24T00:00:00"/>
    <d v="2009-12-22T00:00:00"/>
    <x v="72"/>
    <x v="0"/>
    <x v="0"/>
    <s v="BBC One"/>
    <n v="7.2"/>
    <x v="2"/>
    <s v="Tuesday"/>
    <d v="1899-12-30T21:00:00"/>
    <n v="1"/>
    <n v="5"/>
    <n v="5"/>
    <s v="0-DI Rebecca Flint, 1-DC Callum Gada, 2-DS Ben Holt, 3-Dr. Christian King"/>
    <s v="0-Tamzin Outhwaite, 1-ChikÃ© Okonkwo, 2-Mark Bonnar, 3-Emun Elliott"/>
    <s v="http://www.bbc.co.uk/programmes/b00p70x4"/>
  </r>
  <r>
    <s v="Extant"/>
    <s v="Molly Woods is an astronaut who returns home from a year-long solo mission in space and tries to reconnect with her husband and son in their everyday life. Her experiences in space and home lead to events that ultimately will change the course of human history."/>
    <n v="60"/>
    <d v="2014-07-09T00:00:00"/>
    <d v="2015-09-09T00:00:00"/>
    <x v="23"/>
    <x v="0"/>
    <x v="0"/>
    <s v="CBS"/>
    <n v="7.2"/>
    <x v="2"/>
    <s v="Wednesday"/>
    <d v="1899-12-30T22:00:00"/>
    <n v="2"/>
    <n v="26"/>
    <n v="13"/>
    <s v="0-Molly Woods, 1-Ethan Woods, 2-Julie Gelineau, 3-John Woods, 4-JD Richter, 5-Sam Barton, 6-Tobias Shepherd, 7-Alvin Sparks, 8-Kinji Matsumo"/>
    <s v="0-Halle Berry, 1-Pierce Gagnon, 2-Grace Gummer, 3-Goran ViÅ¡njiÄ‡, 4-Jeffrey Dean Morgan, 5-Camryn Manheim, 6-David Morrissey, 7-Michael O'Neill, 8-Hiroyuki Sanada"/>
    <s v="http://www.cbs.com/shows/extant/"/>
  </r>
  <r>
    <s v="Persons Unknown"/>
    <s v="Persons Unknown is a one-hour mystery drama in which a group of strangers must come together to solve the puzzle of their lives."/>
    <n v="60"/>
    <d v="2010-06-07T00:00:00"/>
    <d v="2010-08-28T00:00:00"/>
    <x v="108"/>
    <x v="0"/>
    <x v="0"/>
    <s v="NBC"/>
    <n v="7.2"/>
    <x v="2"/>
    <s v="Saturday"/>
    <d v="1899-12-30T20:00:00"/>
    <n v="1"/>
    <n v="13"/>
    <n v="13"/>
    <s v="0-Joe Tucker, 1-Janet Cooper, 2-Sergeant Graham McNair, 3-Kat Damatto, 4-Moira Doherty, 5-Mark Renbe, 6-Bill Blackham, 7-Charlie Morse, 8-Erika Taylor, 9-Victoria Fairchild"/>
    <s v="0-Jason Wiles, 1-Daisy Betts, 2-Chadwick Boseman, 3-Lola Glaudini, 4-Tina Holmes, 5-Gerald Kyd, 6-Sean O'Bryan, 7-Alan Ruck, 8-Kandyse McClure, 9-Kate Miner"/>
    <m/>
  </r>
  <r>
    <s v="Standoff"/>
    <s v="Standoff centers on Matt Flannery and Emily Lehman, top-ranked FBI crisis negotiators who are forced to come clean about their secret relationship after it is revealed during a tense hostage standoff that they are sleeping together. Too valuable as a team to be split up, they are now under the watchful eye of their boss and their colleagues. Standoff combines the crackling romantic relationship at its core with intense drama and humor as these negotiators vow not to cross the line and let their personal feelings get in the way of the job. But they learn quickly that, in life and in love, everything is a negotiation."/>
    <n v="60"/>
    <d v="2006-09-05T00:00:00"/>
    <d v="2007-07-20T00:00:00"/>
    <x v="24"/>
    <x v="0"/>
    <x v="0"/>
    <s v="FOX"/>
    <n v="7.2"/>
    <x v="2"/>
    <s v="Friday"/>
    <d v="1899-12-30T21:00:00"/>
    <n v="1"/>
    <n v="18"/>
    <n v="18"/>
    <s v="0-Matt Flannery, 1-Emily Lehman, 2-Cheryl Carrera, 3-Frank Rogers, 4-Lia Mathers, 5-Duff Gonzalez"/>
    <s v="0-Ron Livingston, 1-Rosemarie DeWitt, 2-Gina Torres, 3-Michael Cudlitz, 4-Raquel Alessi, 5-Jose Pablo Cantillo"/>
    <m/>
  </r>
  <r>
    <s v="Rake"/>
    <s v="On a single day, Keegan Deane is described as many things. His ex-wife-calls him &quot;unreliable&quot;; his son calls him a &quot;pal&quot;; most judges think he's &quot;an outrage&quot;; the IRS calls him a &quot;defendant&quot;; and to his former dealer, he's simply a &quot;tragic loss.&quot; Brilliant, frustratingly charming and with zero filter, Keegan is one of life's great addicts. His staggering lack of discretion and inability to self-censor land him the cases that nobody else will touch, but behind that lies a resolute optimism and belief in justice that fuel his dogged determination to defend those who seem beyond redemption. He always tries to do the right thing, but at the same time struggles to save himself from the many self-destructive elements that plague his own life, such as his overindulgence of various excesses, including women and gambling."/>
    <n v="60"/>
    <d v="2014-01-23T00:00:00"/>
    <d v="2014-06-27T00:00:00"/>
    <x v="103"/>
    <x v="0"/>
    <x v="0"/>
    <s v="FOX"/>
    <n v="7.2"/>
    <x v="2"/>
    <s v="Friday"/>
    <d v="1899-12-30T21:00:00"/>
    <n v="1"/>
    <n v="13"/>
    <n v="13"/>
    <s v="0-Keegan Deane, 1-Ben Leon, 2-Maddy Deane, 3-Scarlet Leon, 4-Melissa &quot;Mikki&quot; Partridge, 5-Leanne Zander, 6-David &quot;Harry&quot; Potter, 7-Finn Deane"/>
    <s v="0-Greg Kinnear, 1-John Ortiz, 2-Miranda Otto, 3-Necar Zadegan, 4-Bojana Novakovic, 5-Tara Summers, 6-David Harbour, 7-Ian Colletti"/>
    <m/>
  </r>
  <r>
    <s v="Will &amp; Grace"/>
    <s v="Every straight girl needs a gay best friend, and interior designer Grace Adler found an ultimate accessory in her lawyer pal Will Truman. It's through this neurotic pair that the show's real stars -- Jack &amp;amp; Karen - come together. &quot;Just Jack&quot; McFarland and his boozy, pill-popping sidekick Karen Walker fill in the foursome that made Will &amp;amp; Grace classic TV and brought primetime to a whole new level of fabulous, while also winning 16 Emmy Awards in the process. With show-stopping guest appearances by Cher, Madonna, Britney, Janet, J-Lo, Ellen, Elton and most every gay icon under the sun, the milestones that Will &amp;amp; Grace hit provided a foundation for all LGBT portrayals on TV today."/>
    <n v="30"/>
    <d v="1998-09-21T00:00:00"/>
    <d v="2020-04-23T00:00:00"/>
    <x v="17"/>
    <x v="0"/>
    <x v="0"/>
    <s v="NBC"/>
    <n v="7.2"/>
    <x v="2"/>
    <s v="Thursday"/>
    <d v="1899-12-30T21:00:00"/>
    <n v="11"/>
    <n v="246"/>
    <n v="22"/>
    <s v="0-Will Truman, 1-Jack McFarland, 2-Karen Walker, 3-Grace Adler, 4-Rosario Salazar, 5-Elliot, 6-Harlin Polk"/>
    <s v="0-Eric McCormack, 1-Sean Hayes, 2-Megan Mullally, 3-Debra Messing, 4-Shelley Morrison, 5-Michael Angarano, 6-Gary Grubbs"/>
    <s v="https://www.nbc.com/will-and-grace"/>
  </r>
  <r>
    <s v="Home Improvement"/>
    <s v="The universal themes of family, parenting, the battle of the sexes -- and of course, man's need for &quot;more power&quot; -- come to play each and every weekday on Home Improvement. Every episode finds Tim the &quot;Tool Man&quot; Taylor causing his share of goof-ups and mishaps and leaving his long-suffering wife, Jill, family and friends to mop up the mess."/>
    <n v="30"/>
    <d v="1991-09-17T00:00:00"/>
    <d v="1999-05-25T00:00:00"/>
    <x v="57"/>
    <x v="0"/>
    <x v="0"/>
    <s v="ABC"/>
    <n v="7.2"/>
    <x v="2"/>
    <s v="Friday"/>
    <d v="1899-12-30T20:00:00"/>
    <n v="8"/>
    <n v="203"/>
    <n v="25"/>
    <s v="0-Tim &quot;The Tool Man&quot; Taylor, 1-Jill Taylor, 2-Wilson Wilson Jr., 3-Bradley Michael &quot;Brad&quot; Taylor, 4-Albert &quot;Al&quot; Borland, 5-Mark Jason Taylor, 6-Randall William &quot;Randy&quot; Taylor, 7-Heidi Keppert"/>
    <s v="0-Tim Allen, 1-Patricia Richardson, 2-Earl Hindman, 3-Zachery Ty Bryan, 4-Richard Karn, 5-Taran Noah Smith, 6-Jonathan Taylor Thomas, 7-Debbe Dunning"/>
    <m/>
  </r>
  <r>
    <s v="Sanjay and Craig"/>
    <s v="Sanjay and Craig is a 20-episode series that tells a beautiful story about two best friends -- one of whom is a snake -- and the true adventures of being a kid."/>
    <n v="25"/>
    <d v="2013-05-25T00:00:00"/>
    <d v="2016-07-29T00:00:00"/>
    <x v="78"/>
    <x v="1"/>
    <x v="0"/>
    <s v="Nicktoons"/>
    <n v="7.2"/>
    <x v="2"/>
    <s v="Monday, Tuesday, Wednesday, Thursday, Friday"/>
    <d v="1899-12-30T17:30:00"/>
    <n v="3"/>
    <n v="112"/>
    <n v="37"/>
    <s v="0-Craig, 1-Darlene, 2-Vijay, 3-Megan, 4-Sanjay, 5-Mr. Noodman, 6-Hector, 7-Remington Tufflips"/>
    <s v="0-Chris Hardwick, 1-Grey DeLisle Griffin, 2-Kunal Nayyar, 3-Linda Cardellini, 4-Maulik Pancholy, 5-Tony Hale, 6-Matt L. Jones, 7-Remington Tufflips"/>
    <m/>
  </r>
  <r>
    <s v="Law &amp; Order: UK"/>
    <s v="In the criminal justice system, the people are represented by two separate, yet equally important groups: the police who investigate crime, and the Crown Prosecutors who prosecute the offenders. These are their stories.&lt;i&gt;&lt;br&gt;&lt;/i&gt;"/>
    <n v="60"/>
    <d v="2009-02-23T00:00:00"/>
    <d v="2014-06-11T00:00:00"/>
    <x v="26"/>
    <x v="0"/>
    <x v="0"/>
    <s v="ITV1"/>
    <n v="7.2"/>
    <x v="2"/>
    <s v="Not Specified"/>
    <d v="1899-12-30T21:00:00"/>
    <n v="8"/>
    <n v="53"/>
    <n v="7"/>
    <s v="0-Detective Sergeant Ronnie Brooks, 1-Detective Inspector Natalie Chandler, 2-Junior Crown Prosecutor Alesha Phillips, 3-Detective Sergeant Matt Devlin, 4-Senior Crown Prosecutor Jacob &quot;Jake&quot; Thorne, 5-Crown Prosecution Service Director Henry Sharpe, 6-Senior Crown Prosecutor James Steel, 7-Crown Prosecution Service Director George Castle, 8-Junior Crown Prosecutor Kate Barker, 9-Detective Inspector Wes Leyton, 10-Detective Sergeant Sam Casey, 11-Detective Sergeant Joe Hawkins, 12-Detective Inspector Elisabeth Flynn"/>
    <s v="0-Bradley Walsh, 1-Harriet Walter, 2-Freema Agyeman, 3-Jamie Bamber, 4-Dominic Rowan, 5-Peter Davison, 6-Ben Daniels, 7-Bill Paterson, 8-Georgia Taylor, 9-Paterson Joseph, 10-Paul Nicholls, 11-Ben Bailey Smith, 12-Sharon Small"/>
    <m/>
  </r>
  <r>
    <s v="Painkiller Jane"/>
    <s v="In a very imaginable future, the world battles terrorism and unrest. Out of this chaos emerges a new hero: Jane Vasco, a.k.a. Painkiller Jane. Once the DEA's top agent, Jane Vasco is formidable, both mentally and physically. As a child, her father nicknamed her Painkiller Jane, describing her ability to mentally push through even the most painful situations. But her strength is about to be tested. Jane is recruited by a covert government agency dedicated to containing and, if necessary, neutralizing the threat of &quot;Neuros&quot; â€” individuals with superhuman neurological powers. No one knows what caused the aberrations that led to their enhanced abilities, which range from from telekinesis and telepathic suggestion to induced hallucinations. During her first investigation with her new team, Jane discovers that she too possesses an odd ability: she can't be killed. Unfortunately, she can still feel pain. Her newfound powers make Jane even more determined to learn everything there is to know about Neuros. Seldom malicious, Neuros often can't control their powers. Consequently, they tend to leave a trail of death and destruction. To prevent a panic, the government has kept the discovery of Neuros a secret, assembling a covert unit to identify and contain Neuros. Operating from a secure abandoned subway platform, the core members of the unit are Andre McBride, the seasoned team leader; Connor King, a special agent regularly armed with a smart remark; Riley Jensen, an evolved computer whiz in charge of surveillance and communications; Dr. Seth Carpenter, the unit's doctor and scientist; Joe Waterman, the middle-aged caretaker of the subway; and Maureen Bowers, Jane's former DEA partner and friend, who, like Jane, was recruited after discovering top-secret information about Neuros. Painkiller Jane is based on the comic-book series of the same name created by Jimmy Palmiotti and Joe Quesada."/>
    <n v="60"/>
    <d v="2007-04-13T00:00:00"/>
    <d v="2007-09-21T00:00:00"/>
    <x v="10"/>
    <x v="0"/>
    <x v="0"/>
    <s v="Syfy"/>
    <n v="7.2"/>
    <x v="2"/>
    <s v="Friday"/>
    <d v="1899-12-30T22:00:00"/>
    <n v="1"/>
    <n v="22"/>
    <n v="22"/>
    <s v="0-Jane Vasco, 1-Connor King, 2-Riley Jensen, 3-Andre McBride, 4-Dr. Seth Carpenter, 5-Maureen Bowers, 6-Joe Waterman, 7-Brian, 8-Simon Connolly, 9-Steve Ford, 10-Amanda Worth, 11-Dr. Baumgartner, 12-Dr. John Roberts, 13-Justin Marcus"/>
    <s v="0-Kristanna Loken, 1-Noah Dalton Danby, 2-Sean Owen Roberts, 3-Rob Stewart, 4-Stephen Lobo, 5-Alaina Huffman, 6-Nathaniel DeVeaux, 7-John Reardon, 8-Chris Britton, 9-Adrian Holmes, 10-Melanie Papalia, 11-Ralf Bauer, 12-Tom Butler, 13-Emy Aneke"/>
    <m/>
  </r>
  <r>
    <s v="Alice"/>
    <s v="Abandoned by her father as a child, Alice is accustomed to men being unpredictable, but Jack Chase is on a completely different level. Just moments after surprising her with a rare family ring, he's suddenly kidnapped by two thugs and expelled into the ether. Alice is then confronted by a sharply dressed stranger who answers to the name White Rabbit, and who promises to reveal all of Jack's secrets. Alice follows him through the enormous liquid glass of an ornate mirror and ends up in Wonderland, an outlandish underground city of twisted towers and parapets conceived of in a Dali-like dream."/>
    <n v="120"/>
    <d v="2009-12-06T00:00:00"/>
    <d v="2009-12-07T00:00:00"/>
    <x v="126"/>
    <x v="0"/>
    <x v="0"/>
    <s v="Syfy"/>
    <n v="7.2"/>
    <x v="2"/>
    <s v="Monday, Sunday"/>
    <d v="1899-12-30T21:00:00"/>
    <n v="1"/>
    <n v="2"/>
    <n v="2"/>
    <s v="0-Hatter, 1-Alice Hamilton, 2-Queen of Hearts, 3-Dodo, 4-White Knight, 5-Jack Chase, 6-King of Hearts"/>
    <s v="0-Andrew Lee Potts, 1-Caterina Scorsone, 2-Kathy Bates, 3-Tim Curry, 4-Matt Frewer, 5-Philip Winchester, 6-Colm Meaney"/>
    <s v="http://www.syfy.com/alice"/>
  </r>
  <r>
    <s v="Cops"/>
    <s v="COPS follows police officers, constables, and sheriff's deputies during patrols and various police activities by embedding camera crews with their units. The show's formula adheres to a classic &lt;i&gt;cinÃ©ma vÃ©ritÃ©&lt;/i&gt; ethos. With no narration or scripted dialog, it depends entirely on the commentary of the officers and on the actions of the people with whom they come into contact."/>
    <n v="30"/>
    <d v="1989-03-11T00:00:00"/>
    <m/>
    <x v="160"/>
    <x v="7"/>
    <x v="0"/>
    <s v="Unspecified"/>
    <n v="7.2"/>
    <x v="2"/>
    <s v="Friday"/>
    <n v="0"/>
    <n v="36"/>
    <n v="1197"/>
    <n v="33"/>
    <s v="0-Narrator"/>
    <s v="0-Harry Newman"/>
    <s v="http://www.cops.com"/>
  </r>
  <r>
    <s v="Bella and the Bulldogs"/>
    <s v="Middle schooler Bella Dawson left her life as a popular cheerleader behind to join the Bulldogs as their new star quarterback. Trading in her pom-poms for a pigskin was a total dream come true, but now Bella must find a balance between football and her cheerleading BFFs. Does she have what it takes to overcome the doubters and lead her team to victory, without compromising who she is? And what will happen when those worlds collide?"/>
    <n v="30"/>
    <d v="2015-01-17T00:00:00"/>
    <d v="2016-06-25T00:00:00"/>
    <x v="78"/>
    <x v="0"/>
    <x v="0"/>
    <s v="Nickelodeon"/>
    <n v="7.2"/>
    <x v="2"/>
    <s v="Saturday"/>
    <d v="1899-12-30T21:00:00"/>
    <n v="2"/>
    <n v="40"/>
    <n v="20"/>
    <s v="0-Bella, 1-Newt, 2-Troy, 3-Pepper, 4-Sawyer, 5-Sophie"/>
    <s v="0-Brec Bassinger, 1-Buddy Handleson, 2-Coy Stewart, 3-Haley Tju, 4-Jackie Radinsky, 5-Lilimar Hernandez"/>
    <m/>
  </r>
  <r>
    <s v="Judging Amy"/>
    <s v="Judging Amy is a drama about a single mother who has left New York behind to become a Family Court judge in Hartford, Connecticut. Judge Amy Gray is divorced and raising her young daughter, Lauren. They live with Amy's very opinionated mother Maxine, a social worker who is often at odds with her boss Sean. Amy has reestablished relationships with her younger brother Vincent, her older brother Peter and his wife Gillian. Assisting Amy in the courtroom are her Court Services officer Bruce Van Exel and her eager court-clerk-turned-lawyer Donna Kozlowski. Judging Amy is about three generations of women living together as they confront the personal and professional dilemmas in their changing, challenging lives."/>
    <n v="60"/>
    <d v="1999-09-19T00:00:00"/>
    <d v="2005-05-03T00:00:00"/>
    <x v="197"/>
    <x v="0"/>
    <x v="0"/>
    <s v="CBS"/>
    <n v="7.2"/>
    <x v="2"/>
    <s v="Tuesday"/>
    <d v="1899-12-30T22:00:00"/>
    <n v="6"/>
    <n v="138"/>
    <n v="23"/>
    <s v="0-Amy Madison Gray, 1-Maxine Gray, 2-Bruce Van Exel, 3-Lauren Cassidy, 4-Peter Gray, 5-Donna Kozlowski, 6-Gillian Gray, 7-Sean Potter, 8-Vincent Gray, 9-Kyle McCarty"/>
    <s v="0-Amy Brenneman, 1-Tyne Daly, 2-Richard T. Jones, 3-Karle Warren, 4-Marcus Giamatti, 5-Jillian Armenante, 6-Jessica Tuck, 7-Timothy Omundson, 8-Dan Futterman, 9-Kevin Rahm"/>
    <m/>
  </r>
  <r>
    <s v="Beavis and Butt-Head"/>
    <s v="A national treasure in an age of idiocyâ€¦ When Beavis and Butt-Head first appeared on MTV more than a decade ago, critics dismissed them as brainless couch potatoes who did nothing but watch TV and make lewd jokes about bodily functions. Today we know they were ahead of their time. Beavis and Butt-Head's unique idiocy profoundly changed television, movies, pop culture and the world."/>
    <n v="15"/>
    <d v="1992-09-22T00:00:00"/>
    <d v="2011-12-29T00:00:00"/>
    <x v="98"/>
    <x v="1"/>
    <x v="0"/>
    <s v="MTV"/>
    <n v="7.2"/>
    <x v="2"/>
    <s v="Thursday"/>
    <d v="1899-12-30T22:00:00"/>
    <n v="9"/>
    <n v="210"/>
    <n v="23"/>
    <s v="0-Beavis, 1-Butt-head, 2-Principal McVicker, 3-Tom Anderson, 4-David Van Driessen, 5-Bradley Buzzcut, 6-Darla Morgendorffer, 7-Stuart Stevenson, 8-Todd Ianuzzi"/>
    <s v="0-Mike Judge, 1-Mike Judge, 2-Mike Judge, 3-Mike Judge, 4-Mike Judge, 5-Mike Judge, 6-Tracy Grandstaff, 7-Adam Welsh, 8-Toby Huss"/>
    <s v="http://www.mtv.com/shows/beavis-butt-head"/>
  </r>
  <r>
    <s v="Strip the Cosmos"/>
    <s v="In each episode of Strip the Cosmos, stunning CGI strips major planets, moons, black holes, stars and galaxies of gases, minerals, rock, magma and gravitational force-fields â€“ layer by layer â€“ revealing the destiny, origins and structure of the universe. &lt;i&gt;Strip the Cosmos&lt;/i&gt; will also explore fascinating mysteries including: What happens inside an exploding star?; Can you escape from being sucked into a black hole?; Do the insides of comets harbor life?; and can we travel through the cosmos inside an asteroid?"/>
    <n v="55"/>
    <d v="2014-11-12T00:00:00"/>
    <d v="2020-11-18T00:00:00"/>
    <x v="32"/>
    <x v="2"/>
    <x v="0"/>
    <s v="Science"/>
    <n v="7.2"/>
    <x v="2"/>
    <s v="Wednesday"/>
    <d v="1899-12-30T20:00:00"/>
    <n v="4"/>
    <n v="30"/>
    <n v="8"/>
    <m/>
    <m/>
    <s v="http://www.sciencechannel.com/tv-shows/strip-the-cosmos/"/>
  </r>
  <r>
    <s v="Survivors"/>
    <s v="When a deadly virus wipes out most of the world's population, a handful of survivors struggle to stay alive."/>
    <n v="60"/>
    <d v="2008-11-23T00:00:00"/>
    <d v="2010-02-23T00:00:00"/>
    <x v="72"/>
    <x v="0"/>
    <x v="0"/>
    <s v="BBC One"/>
    <n v="7.2"/>
    <x v="2"/>
    <s v="Tuesday"/>
    <d v="1899-12-30T21:00:00"/>
    <n v="2"/>
    <n v="12"/>
    <n v="6"/>
    <s v="0-Abby Grant, 1-Tom Price, 2-Greg Preston, 3-Dr. Anya Raczynski, 4-Aalim 'Al' Sadiq, 5-Najid Hanif, 6-Sarah Boyer"/>
    <s v="0-Julie Graham, 1-Max Beesley, 2-Paterson Joseph, 3-Zoe Tapper, 4-Phillip Rhys, 5-Chahak Patel, 6-Robyn Addison"/>
    <m/>
  </r>
  <r>
    <s v="New Girl"/>
    <s v="New Girl is a single-camera ensemble comedy starring Zooey Deschanel as Jess, an offbeat girl who - after a bad breakup - moves in with three single guys and essentially sets a bomb off in their lives."/>
    <n v="30"/>
    <d v="2011-09-20T00:00:00"/>
    <d v="2018-05-15T00:00:00"/>
    <x v="22"/>
    <x v="0"/>
    <x v="0"/>
    <s v="FOX"/>
    <n v="7.2"/>
    <x v="2"/>
    <s v="Tuesday"/>
    <d v="1899-12-30T21:30:00"/>
    <n v="7"/>
    <n v="146"/>
    <n v="21"/>
    <s v="0-Jessica &quot;Jess&quot; Day, 1-Nicholas &quot;Nick&quot; Miller, 2-Schmidt, 3-Cecilia &quot;Cece&quot; Parekh, 4-Winston Bishop, 5-Ernie &quot;Coach&quot; Tagliaboo, 6-Ruth Parekh-Schmidt, 7-Ruth Parekh-Schmidt"/>
    <s v="0-Zooey Deschanel, 1-Jake Johnson, 2-Max Greenfield, 3-Hannah Simone, 4-Lamorne Morris, 5-Damon Wayans Jr., 6-Danielle Rockoff, 7-Rhiannon Rockoff"/>
    <s v="http://www.fox.com/new-girl/"/>
  </r>
  <r>
    <s v="Adventures of Superman"/>
    <s v="Adventures of Superman (originally known as &lt;i&gt;The Adventures of Superman&lt;/i&gt;) is an American syndicated children's television series based on comic book characters and concepts created in 1938 by Jerry Siegel and Joe Shuster. The series saw six seasons and one-hundred-four half-hour episodes. Sponsored by cereal manufacturer Kellogg's, the show's initial and final air dates are sometimes disputed but generally accepted as September 19, 1952 to April 28, 1958. The show's first two seasons were filmed in black-and-white while seasons four through six were filmed in color, though broadcast monochromatically.Adventures of Superman was the first television series to feature Superman though the superhero had appeared as a character in a radio program starring Bud Collyer, two theatrical serials starring Kirk Alyn and Noel Neill, and a series of Max Fleischer cartoons. The television series began filming in 1951 in Culver City, California with exterior locations filmed in and around the Los Angeles area and the San Fernando Valley. Episodes follow Superman as he battles gangsters, thugs, mad scientists, meteors and malfunctioning radioactive machines in the city of Metropolis. In the first episode, his origin on the planet Krypton and his arrival on Earth are dramatized while in succeeding episodes, he conceals his identity by posing as mild mannered Daily Planet reporter Clark Kent who, in times of crisis, scoots to a broom closet, sheds his civvies, and reappears in superhero tights and trunks to rescue hapless folk from the clutches of ne'er-do-wells. In the last seasons, the kindly but absent-minded Professor Pepperwinkle creates problems for Superman with his bizarre inventions.Adventures of Superman won no major awards but was popular with its audience and remains popular today. Its opening theme, The Superman March, has become a classic of its kind and is instantly recognizable by most television buffs. Since the show's cancellation, several of its stars have participated in Superman-related conventions, autograph signings, and other events. In 2003, Noel Neill published her memoirs Truth, Justice, and The American Way: The Life and Times of Noel Neill. In 2006, the death of George Reeves was dramatized in the film Hollywoodland with Ben Affleck starring in the role of Reeves. In 2006, the series became available in its entirety on DVD and reruns of the show still hold a place on television programming schedules."/>
    <n v="30"/>
    <d v="1952-09-19T00:00:00"/>
    <d v="1958-04-28T00:00:00"/>
    <x v="107"/>
    <x v="0"/>
    <x v="0"/>
    <s v="Syndication"/>
    <n v="7.2"/>
    <x v="2"/>
    <s v="Monday"/>
    <d v="1899-12-30T17:00:00"/>
    <n v="6"/>
    <n v="104"/>
    <n v="17"/>
    <s v="0-Clark Kent / Superman, 1-Announcer, 2-Lois Lane, 3-Lois Lane, 4-Jimmy Olsen, 5-Perry White, 6-Inspector Bill Henderson"/>
    <s v="0-George Reeves, 1-Willard Kennedy, 2-Phyllis Coates, 3-Noel Neill, 4-Jack Larson, 5-John Hamilton, 6-Robert Shayne"/>
    <m/>
  </r>
  <r>
    <s v="Top Chef"/>
    <s v="Top Chef is a competition show in which chefs competing against each other in various culinary challenges, judged by the team of professional chefs and notable people from food industry."/>
    <n v="62"/>
    <d v="2006-03-08T00:00:00"/>
    <m/>
    <x v="101"/>
    <x v="7"/>
    <x v="0"/>
    <s v="Bravo"/>
    <n v="7.2"/>
    <x v="2"/>
    <s v="Wednesday"/>
    <d v="1899-12-30T21:00:00"/>
    <n v="22"/>
    <n v="310"/>
    <n v="14"/>
    <s v="0-Judge, 1-Judge, 2-Host, 3-Judge, 4-Judge, 5-Judge, 6-Judge, 7-Judge, 8-Judge, 9-Judge, 10-Judge, 11-Judge, 12-Host, 13-Host, 14-Judge"/>
    <s v="0-Tom Colicchio, 1-Gail Simmons, 2-Padma Lakshmi, 3-Hugh Acheson, 4-Emeril Lagasse, 5-Ted Allen, 6-Toby Young, 7-Richard Blais, 8-Anthony Bourdain, 9-Wolfgang Puck, 10-Ã‰ric Ripert, 11-Graham Elliot, 12-Kristen Kish, 13-Katie Lee, 14-Carla Hall"/>
    <s v="http://www.bravotv.com/top-chef"/>
  </r>
  <r>
    <s v="2 Broke Girls"/>
    <s v="2 Broke Girls is a comedy about two young women waitressing at a greasy spoon diner who strike up an unlikely friendship in the hopes of launching a successful business - if only they can raise the cash. Sassy, streetwise Max Black works two jobs just to get by, one of which is waiting tables during the night shift at the retro-hip Williamsburg Diner. Sophisticated Caroline Channing is an uptown trust fund princess who's having a run of bad luck that forces her to reluctantly give waitressing a shot. At first, Max sees Caroline as yet another in a long line of inept servers she must cover for, but she's surprised to find that Caroline has as much substance as she does style.When Caroline discovers Max's knack for baking amazing cupcakes, she sees a lucrative future for them, but first they need to raise the start-up money. While they save their tips, they'll stay at the restaurant, working with Oleg, an overly flirtatious Russian cook; Earl, a 75-year-old kool-kat cashier; and Han Lee, the new, eager-to-please owner of the diner. Working together, these two broke girls living in one expensive city might just find the perfect recipe for their big break."/>
    <n v="30"/>
    <d v="2011-09-19T00:00:00"/>
    <d v="2017-04-17T00:00:00"/>
    <x v="17"/>
    <x v="0"/>
    <x v="0"/>
    <s v="CBS"/>
    <n v="7.2"/>
    <x v="2"/>
    <s v="Monday"/>
    <d v="1899-12-30T21:30:00"/>
    <n v="6"/>
    <n v="138"/>
    <n v="23"/>
    <s v="0-Max Black, 1-Caroline Channing, 2-Earl, 3-Han Lee, 4-Oleg, 5-Sophie Kachinsky"/>
    <s v="0-Kat Dennings, 1-Beth Behrs, 2-Garrett Morris, 3-Matthew Moy, 4-Jonathan Kite, 5-Jennifer Coolidge"/>
    <s v="http://www.cbs.com/shows/2_broke_girls/"/>
  </r>
  <r>
    <s v="Hit the Floor"/>
    <s v="Hit the Floor explores the sexy world of professional basketball and the dancers who make the fans (and players) go wild. The Los Angeles Devils are the number one team in the league. When the arena lights go on all of Hollywood comes out to support the million dollar players. But in this city these men share the fame, adrenalin, money, sex and power with their dancers, the Devil Girls."/>
    <n v="60"/>
    <d v="2013-05-27T00:00:00"/>
    <d v="2018-08-28T00:00:00"/>
    <x v="198"/>
    <x v="0"/>
    <x v="0"/>
    <s v="BET"/>
    <n v="7.2"/>
    <x v="2"/>
    <s v="Tuesday"/>
    <d v="1899-12-30T22:00:00"/>
    <n v="4"/>
    <n v="40"/>
    <n v="10"/>
    <s v="0-Beau, 1-Chase Vincent, 2-Eve, 3-Mia Sertner, 4-Zero, 5-Olivia, 6-Pete Davenport, 7-Oscar, 8-Lionel Davenport, 9-German, 10-Kyle, 11-Sloane, 12-Jelena, 13-Derek Roman, 14-Ahsha, 15-Raquel, 16-Terrence Wall, 17-Jude Kinkade"/>
    <s v="0-Jared Ward, 1-Rick Fox, 2-Tiffany Hines, 3-Johanna Braddy, 4-Adam Senn, 5-Charlotte Ross, 6-Dean Cain, 7-Don Stark, 8-Jodi Lyn O'Keefe, 9-Jonathan McDaniel, 10-Katherine Bailess, 11-Kimberly Elise, 12-Logan Browning, 13-McKinley Freeman, 14-Taylour Paige, 15-Valery Ortiz, 16-Robert Christopher Riley, 17-Brent Antonello"/>
    <s v="https://www.bet.com/shows/hit-the-floor/"/>
  </r>
  <r>
    <s v="Battle Creek"/>
    <s v="A series about two mismatched law enforcement officers whose polar opposite views of the world and crime-solving breed frustration, disdain and humor as they clean up the hardscrabble streets of Battle Creek, Mich."/>
    <n v="60"/>
    <d v="2015-03-01T00:00:00"/>
    <d v="2015-05-24T00:00:00"/>
    <x v="18"/>
    <x v="0"/>
    <x v="0"/>
    <s v="CBS"/>
    <n v="7.2"/>
    <x v="2"/>
    <s v="Sunday"/>
    <d v="1899-12-30T22:00:00"/>
    <n v="1"/>
    <n v="13"/>
    <n v="13"/>
    <s v="0-Holly Dale, 1-Detective Russ Agnew, 2-Detective Aaron Funkhauser, 3-Commander Guziewicz, 4-Detective Milton Chamberlain, 5-Detective Fontanelle White"/>
    <s v="0-Aubrey Dollar, 1-Dean Winters, 2-Edward Fordham, Jr., 3-Janet McTeer, 4-Josh Duhamel, 5-Kal Penn"/>
    <s v="https://web.archive.org/web/20150913220908/http://www.cbs.com/shows/battle-creek/"/>
  </r>
  <r>
    <s v="Eastbound &amp; Down"/>
    <s v="Burned out and broke, former big-league pitcher Kenny Powers returns home to North Carolina to teach PE at the local middle school he once attended--and sets his sights on winning back his high-school flame April."/>
    <n v="30"/>
    <d v="2009-02-15T00:00:00"/>
    <d v="2013-11-17T00:00:00"/>
    <x v="194"/>
    <x v="0"/>
    <x v="0"/>
    <s v="HBO"/>
    <n v="7.2"/>
    <x v="2"/>
    <s v="Sunday"/>
    <d v="1899-12-30T22:00:00"/>
    <n v="4"/>
    <n v="29"/>
    <n v="7"/>
    <s v="0-Kenny Powers, 1-April Buchanon, 2-Dustin Powers, 3-Terrence Cutler, 4-Cassie Powers, 5-Stevie Janowski, 6-Clegg"/>
    <s v="0-Danny McBride, 1-Katy Mixon, 2-John Hawkes, 3-Andy Daly, 4-Jennifer Irwin, 5-Steve Little, 6-Ben Best"/>
    <s v="http://www.hbo.com/eastbound-and-down"/>
  </r>
  <r>
    <s v="Primeval: New World"/>
    <s v="A spin-off of the UK hit. Primeval: New World follows a team of scientists and animal experts that's called to action when dinosaurs appear in Vancouver."/>
    <n v="60"/>
    <d v="2012-10-29T00:00:00"/>
    <d v="2013-02-19T00:00:00"/>
    <x v="8"/>
    <x v="0"/>
    <x v="0"/>
    <s v="CTV Sci-Fi Channel"/>
    <n v="7.2"/>
    <x v="2"/>
    <s v="Tuesday"/>
    <d v="1899-12-30T22:00:00"/>
    <n v="1"/>
    <n v="13"/>
    <n v="13"/>
    <s v="0-Evan Cross, 1-Dylan Weir, 2-Mac Rendell, 3-Toby Nance, 4-Angelika &quot;Ange&quot; Finch, 5-Lt. Kenneth &quot;Ken&quot; Leeds"/>
    <s v="0-Niall Matter, 1-Sara Canning, 2-Danny Rahim, 3-Yan-Kay Crystal Lowe, 4-Miranda Frigon, 5-Geoff Gustafson"/>
    <m/>
  </r>
  <r>
    <s v="Welcome to the Family"/>
    <s v="A single-camera comedy about two teens whose disparate families are bonded together after they fall in love and get pregnant."/>
    <n v="30"/>
    <d v="2013-10-03T00:00:00"/>
    <d v="2013-10-17T00:00:00"/>
    <x v="17"/>
    <x v="0"/>
    <x v="0"/>
    <s v="NBC"/>
    <n v="7.2"/>
    <x v="2"/>
    <s v="Thursday"/>
    <d v="1899-12-30T20:30:00"/>
    <n v="1"/>
    <n v="9"/>
    <n v="9"/>
    <s v="0-Dan Yoder, 1-Caroline Yoder, 2-Lisette Hernandez, 3-Molly Yoder, 4-Junior Hernandez, 5-Miguel Hernandez, 6-Demetrio Hernandez, 7-Demetrio Hernandez"/>
    <s v="0-Mike O'Malley, 1-Mary McCormack, 2-Justina Machado, 3-Ella Rae Peck, 4-Joseph Haro, 5-Ricardo Antonio Chavira, 6-Fabrizio Zacharee Guido, 7-Aramis Knight"/>
    <m/>
  </r>
  <r>
    <s v="Graceland"/>
    <s v="Every year, the top graduates from the FBI Academy move from their classrooms at Quantico to their first assignments in the real world. For Agent Mike Warren, the dream has always been a post in Washington D.C. But the powers that be have other plans, and the young rookie is soon packing his bags for Graceland, a palatial beachfront mansion in Southern California that has become a cross-departmental boarding house for top undercover agents in the FBI, DEA and ICE."/>
    <n v="60"/>
    <d v="2013-06-06T00:00:00"/>
    <d v="2015-09-17T00:00:00"/>
    <x v="24"/>
    <x v="0"/>
    <x v="0"/>
    <s v="USA Network"/>
    <n v="7.2"/>
    <x v="2"/>
    <s v="Thursday"/>
    <d v="1899-12-30T22:00:00"/>
    <n v="3"/>
    <n v="38"/>
    <n v="13"/>
    <s v="0-Paul Briggs, 1-Mike Warren, 2-Catherine &quot;Charlie&quot; Lopez, 3-Dale Jakes, 4-Joe 'Johnny' Tuturro, 5-Paige Arkin"/>
    <s v="0-Daniel Sunjata, 1-Aaron Tveit, 2-Vanessa Ferlito, 3-Brandon Jay McLaren, 4-Manny Montana, 5-Serinda Swan"/>
    <s v="http://www.usanetwork.com/graceland"/>
  </r>
  <r>
    <s v="Kitchen Nightmares"/>
    <s v="Chef Gordon Ramsay of Hell's Kitchen fame is back, and this time he's hitting the road, exposing restaurants that are barely staying afloat."/>
    <n v="60"/>
    <d v="2007-09-19T00:00:00"/>
    <d v="2023-12-04T00:00:00"/>
    <x v="101"/>
    <x v="7"/>
    <x v="0"/>
    <s v="FOX"/>
    <n v="7.2"/>
    <x v="2"/>
    <s v="Monday"/>
    <d v="1899-12-30T20:00:00"/>
    <n v="8"/>
    <n v="102"/>
    <n v="13"/>
    <s v="0-Host"/>
    <s v="0-Gordon Ramsay"/>
    <s v="https://www.fox.com/kitchen-nightmares-us/"/>
  </r>
  <r>
    <s v="Suburgatory"/>
    <s v="Single father George Altman is doing his best to raise his sixteen-year-old daughter Tessa in the big city. When he discovers a box of condoms in her bedroom, though, he decides the time has come to move her to a more wholesome and nurturing environment: the suburbs. But behind the beautiful homes and perfect lawns lurk the Franken-moms, spray tans, nose jobs, and Red Bull-guzzling teens who have nothing in common with Tessa. It's a whole new world, one that makes George wonder if they haven't jumped out of the frying pan and into the fire."/>
    <n v="30"/>
    <d v="2011-09-28T00:00:00"/>
    <d v="2014-05-14T00:00:00"/>
    <x v="17"/>
    <x v="0"/>
    <x v="0"/>
    <s v="ABC"/>
    <n v="7.2"/>
    <x v="2"/>
    <s v="Wednesday"/>
    <d v="1899-12-30T20:30:00"/>
    <n v="3"/>
    <n v="57"/>
    <n v="19"/>
    <s v="0-George Altman, 1-Tessa Altman, 2-Dallas Royce, 3-Lisa Marie Shay, 4-Dalia Oprah Royce, 5-Noah Werner, 6-Sheila Shay, 7-Frederick &quot;Fred&quot; Shay, 8-Mr. Wolfe"/>
    <s v="0-Jeremy Sisto, 1-Jane Levy, 2-Cheryl Hines, 3-Allie Grant, 4-Carly Chaikin, 5-Alan Tudyk, 6-Ana Gasteyer, 7-Chris Parnell, 8-Rex Lee"/>
    <m/>
  </r>
  <r>
    <s v="Teen Titans Go!"/>
    <s v="Teen Titans Go! is a character-driven comedy series focuses on the funny that happens in between saving the world and living together as teenagers without adult supervision. The comedic mayhem of the animated series is punctuated by pranks and the occasional need to fight crime, but it will also deal with the everyday issues of adolescence. With epic staring contests to decide who does the laundry, a series of quests and battles to construct the perfect sandwich or fighting crime in Jump City, one thing is for sure, these Titans will always be ready for an adventure inside the house and out."/>
    <n v="15"/>
    <d v="2013-04-23T00:00:00"/>
    <m/>
    <x v="114"/>
    <x v="1"/>
    <x v="0"/>
    <s v="Cartoon Network"/>
    <n v="7.2"/>
    <x v="2"/>
    <s v="Not Specified"/>
    <n v="0"/>
    <n v="8"/>
    <n v="388"/>
    <n v="49"/>
    <s v="0-Beast Boy, 1-Starfire, 2-Cyborg, 3-Robin, 4-Raven"/>
    <s v="0-Greg Cipes, 1-Hynden Walch, 2-Khary Payton, 3-Scott Menville, 4-Tara Strong"/>
    <s v="http://www.cartoonnetwork.com/video/teen-titans-go/"/>
  </r>
  <r>
    <s v="Mayday"/>
    <s v="Flying is one of the safest forms of transport. But what happens when tragedy strikes? From human error and accidents to mechanical faults and design flaws, the success of aviation history is punctuated with disaster and catastrophe. It's rare, but it does happen. Follow experts as they determine what went wrong and work out how to prevent these horrific tragedies from happening again. Examine the wrecks and official records, and hear from eyewitnesses, passengers and aviation experts as we reconstruct some of the most tragic disasters in aviation history. Air Crash Investigation looks at what went wrong and how future disasters can be averted."/>
    <n v="60"/>
    <d v="2003-09-03T00:00:00"/>
    <m/>
    <x v="32"/>
    <x v="2"/>
    <x v="0"/>
    <s v="Discovery"/>
    <n v="7.2"/>
    <x v="2"/>
    <s v="Sunday"/>
    <d v="1899-12-30T19:30:00"/>
    <n v="23"/>
    <n v="217"/>
    <n v="9"/>
    <s v="0-Narrator"/>
    <s v="0-Stephen Bogaert"/>
    <s v="https://www.ctv.ca/shows/mayday"/>
  </r>
  <r>
    <s v="Whites"/>
    <s v="Roland is a fantastic chef who was on the brink of success 15 years ago, but has since lost the sparkle and drive needed to win that long coveted Michelin star. When he puts his mind to it he can cook with the best of them, but laziness gets the better of him, much to the annoyance of the restaurant's manager and Roland's secret admirer, Caroline (Katherine Parkinson). Joining them in the kitchen is quirky waitress Kiki (Isy Suttie), the hotel's owner Celia (Maggie Steed) and ambitious new apprentice chef, Skoose (Stephen Wight), whose ambition it is to replace the constantly under-pressure and long-suffering Bib! Amidst fine-dining and beautiful countryside, Whites should be a tranquil slice of heaven â€“ but with this disparate group of characters behind the scenes, things can regularly heat up in the kitchen..."/>
    <n v="30"/>
    <d v="2010-09-28T00:00:00"/>
    <d v="2010-11-02T00:00:00"/>
    <x v="17"/>
    <x v="0"/>
    <x v="0"/>
    <s v="BBC Two"/>
    <n v="7.2"/>
    <x v="2"/>
    <s v="Tuesday"/>
    <d v="1899-12-30T21:00:00"/>
    <n v="1"/>
    <n v="6"/>
    <n v="6"/>
    <s v="0-Bib, 1-Kiki, 2-Caroline, 3-Celia, 4-Skoose"/>
    <s v="0-Darren Boyd, 1-Isy Suttie, 2-Katherine Parkinson, 3-Maggie Steed, 4-Stephen Wight"/>
    <s v="http://www.bbc.co.uk/programmes/b00v3736"/>
  </r>
  <r>
    <s v="Dawson's Creek"/>
    <s v="Dawson Leery, Joey Potter, and Pacey Witter are life long friends, whose lives start to rapidly change when a new girl, Jen Lindley, moves in next door to Dawson and the foursome start high school. Chronicling the passage from adolescence to young adulthood, they are joined by two other newcomers to Capeside: brother and sister Jack and Andie McPhee and, when they go to college, by Audrey Liddell. Set in the fictional town of Capeside, MA., Dawson's Creek is the coming of age story of a close knit group of friends on the verge of adulthood."/>
    <n v="60"/>
    <d v="1998-01-20T00:00:00"/>
    <d v="2003-05-14T00:00:00"/>
    <x v="79"/>
    <x v="0"/>
    <x v="0"/>
    <s v="The WB"/>
    <n v="7.2"/>
    <x v="2"/>
    <s v="Wednesday"/>
    <d v="1899-12-30T20:00:00"/>
    <n v="6"/>
    <n v="128"/>
    <n v="21"/>
    <s v="0-Dawson Leery, 1-Josephine &quot;Joey&quot; Potter, 2-Pacey Witter, 3-Evelyn &quot;Grams&quot; Ryan, 4-Jennifer &quot;Jen&quot; Lindley, 5-Jack McPhee, 6-Gale Leery, 7-Bessie Potter, 8-Mitch Leery, 9-Andrea &quot;Andie&quot; McPhee, 10-Audrey Liddell"/>
    <s v="0-James Van Der Beek, 1-Katie Holmes, 2-Joshua Jackson, 3-Mary Beth Peil, 4-Michelle Williams, 5-Kerr Smith, 6-Mary-Margaret Humes, 7-Nina Repeta, 8-John Wesley Shipp, 9-Meredith Monroe, 10-Busy Philipps"/>
    <m/>
  </r>
  <r>
    <s v="The Pretender"/>
    <s v="Jarod is a Pretender - a genius whose exceptional intelligence allows him to assume various identities at will, be it doctor, test pilot or lawyer. Taken from his parents at an early age, Jarod was brought up in the Centre, a think-tank facility where he believed his computer-like mind was being used to benefit mankind. But when he learned the simulations he solved were being sold to the highest-bidder no matter what their intent, Jarod escaped. Now on the run, Jarod embarks on a search for his true identity while also attempting to balance out any wrong his simulations have caused by helping people who are as powerless as he once was."/>
    <n v="60"/>
    <d v="1996-09-19T00:00:00"/>
    <d v="2001-12-10T00:00:00"/>
    <x v="199"/>
    <x v="0"/>
    <x v="0"/>
    <s v="NBC"/>
    <n v="7.2"/>
    <x v="2"/>
    <s v="Saturday"/>
    <d v="1899-12-30T20:00:00"/>
    <n v="4"/>
    <n v="86"/>
    <n v="22"/>
    <s v="0-Jarod, 1-Miss Parker, 2-Sydney, 3-Broots"/>
    <s v="0-Michael T. Weiss, 1-Andrea Parker, 2-Patrick Bauchau, 3-Jon Gries"/>
    <s v="https://www.thepretenderlives.com/"/>
  </r>
  <r>
    <s v="Airwolf"/>
    <s v="Stringfellow Hawke is a reclusive renegade pilot who's assigned to top-secret missions for the CIA by the mysterious &quot;Archangel&quot;. Hawke's weapon of choice is the high-tech battle helicopter of the future, Airwolf. Loaded with cutting-edge surveillance equipment and unbelievable firepower, Airwolf takes Hawke and his friend Dominic around the globe in search of dangerous international spies and criminals."/>
    <n v="60"/>
    <d v="1984-01-22T00:00:00"/>
    <d v="1987-08-07T00:00:00"/>
    <x v="10"/>
    <x v="0"/>
    <x v="0"/>
    <s v="USA Network"/>
    <n v="7.2"/>
    <x v="2"/>
    <s v="Friday"/>
    <n v="0"/>
    <n v="4"/>
    <n v="80"/>
    <n v="20"/>
    <s v="0-Stringfellow Hawke, 1-Dominic Santini, 2-Michael Coldsmith-Briggs III, 3-Caitlin O'Shannessy, 4-Jason Locke, 5-St. John Hawke, 6-Major Mike Rivers, 7-Jo Santini"/>
    <s v="0-Jan-Michael Vincent, 1-Ernest Borgnine, 2-Alex Cord, 3-Jean Bruce Scott, 4-Anthony Sherwood, 5-Barry Van Dyke, 6-Geraint Wyn Davies, 7-Michele Scarabelli"/>
    <m/>
  </r>
  <r>
    <s v="Workaholics"/>
    <s v="Graduating from college and entering the real world isn't easy, especially for these three unmotivated roommates on Workaholics."/>
    <n v="30"/>
    <d v="2011-04-06T00:00:00"/>
    <d v="2017-03-15T00:00:00"/>
    <x v="17"/>
    <x v="0"/>
    <x v="0"/>
    <s v="Comedy Central"/>
    <n v="7.2"/>
    <x v="2"/>
    <s v="Wednesday"/>
    <d v="1899-12-30T22:00:00"/>
    <n v="7"/>
    <n v="86"/>
    <n v="12"/>
    <s v="0-Karl Hevacheck, 1-Adam Demamp, 2-Anders Holmvik, 3-Blake Henderson, 4-Bradley, 5-Montez Walker, 6-Jillian, 7-Alice Murphy"/>
    <s v="0-Kyle Newacheck, 1-Adam DeVine, 2-Anders Holm, 3-Blake Anderson, 4-Edward Barbanell, 5-Erik Griffin, 6-Jillian Bell, 7-Maribeth Monroe"/>
    <s v="http://www.cc.com/shows/workaholics"/>
  </r>
  <r>
    <s v="Ravenswood"/>
    <s v="Ravenswood centered on a town not far from Rosewood, Pa., which has suffered under a deadly curse for generations. Five strangers find themselves connected by this fatal curse and need to dig into the town's mysterious and terrible history before it's too late for all of them."/>
    <n v="60"/>
    <d v="2013-10-22T00:00:00"/>
    <d v="2014-02-04T00:00:00"/>
    <x v="100"/>
    <x v="0"/>
    <x v="0"/>
    <s v="Freeform"/>
    <n v="7.2"/>
    <x v="2"/>
    <s v="Tuesday"/>
    <d v="1899-12-30T21:00:00"/>
    <n v="1"/>
    <n v="10"/>
    <n v="10"/>
    <s v="0-Miranda Collins, 1-Caleb Rivers, 2-Raymond Collins, 3-Luke Matheson, 4-Remy Beaumont, 5-Olivia Matheson"/>
    <s v="0-Nicole Gale Anderson, 1-Tyler Blackburn, 2-Steven Cabral, 3-Brett Dier, 4-Britne Oldford, 5-Merritt Patterson"/>
    <m/>
  </r>
  <r>
    <s v="Super Fun Night"/>
    <s v="Junior attorney Kimmie Boubier and her two best friends, Helen-Alice and Marika , have had a standing date every Friday night for the last 13 years. They even have a motto for what they call &quot;Friday Night Fun Night&quot;: &quot;Always together! Always Inside!&quot; However Kimmie's recent promotion throws a monkey wrench into the tradition. Not only is she now working with her idol, &quot;Lady Lawyer of the Year&quot; Felicity Vanderstone, but she meets a dashingly handsome British attorney, Richard Lovell, who invites her to his party at a trendy club. Determined to spend time with Richard and heed Felicity's advice to network, Kimmie sets out to convince her friends to take Super Fun Night on the road."/>
    <n v="30"/>
    <d v="2013-10-02T00:00:00"/>
    <d v="2014-02-19T00:00:00"/>
    <x v="17"/>
    <x v="0"/>
    <x v="0"/>
    <s v="ABC"/>
    <n v="7.2"/>
    <x v="2"/>
    <s v="Wednesday"/>
    <d v="1899-12-30T21:30:00"/>
    <n v="1"/>
    <n v="17"/>
    <n v="17"/>
    <s v="0-Kimmie Boubier, 1-Helen-Alice, 2-Marika, 3-Kendall Quinn, 4-Richard Royce, 5-Felicity Vanderstone"/>
    <s v="0-Rebel Wilson, 1-Liza Lapira, 2-Lauren Ash, 3-Kate Jenkinson, 4-Kevin Bishop, 5-Kelen Coleman"/>
    <m/>
  </r>
  <r>
    <s v="Z Nation"/>
    <s v="Z Nation starts three years after the zombie virus has gutted the country, a team of everyday heroes must transport the only known survivor of the plague from New York to California, where the last functioning viral lab waits for his blood. Although the antibodies he carries are the world's last, best hope for a vaccine, he hides a dark secret that threatens them all. With humankind's survival at stake, the ragtag band embarks on a journey of survival across three thousand miles of rusted-out post-apocalyptic America."/>
    <n v="61"/>
    <d v="2014-09-12T00:00:00"/>
    <d v="2018-12-28T00:00:00"/>
    <x v="200"/>
    <x v="0"/>
    <x v="0"/>
    <s v="Syfy"/>
    <n v="7.2"/>
    <x v="2"/>
    <s v="Friday"/>
    <d v="1899-12-30T21:00:00"/>
    <n v="5"/>
    <n v="68"/>
    <n v="14"/>
    <s v="0-10K, 1-Steven &quot;Doc&quot; Beck, 2-Roberta Warren, 3-Alvin Bernard Murphy, 4-Addison &quot;Addy&quot; Carver, 5-Simon &quot;Citizen Z&quot; Cruller, 6-Cassandra, 7-Kaya, 8-Lilly &quot;Sarge&quot; Mueller, 9-Javier Vasquez, 10-Red, 11-Sun Mei, 12-Mack Thompson, 13-Georgia &quot;George&quot; St. Clair, 14-Hector &quot;EscorpiÃ³n&quot; Alvarez, 15-Charles Garnett, 16-The Man, 17-Lucy, 18-5K, 19-Pandora, 20-Lt. Mueller, 21-Martin Cooper, 22-Hammond"/>
    <s v="0-Nat Zang, 1-Russell Hodgkinson, 2-Kellita Smith, 3-Keith Allan, 4-Anastasia Baranova, 5-DJ Qualls, 6-Pisay Pao, 7-Ramona Young, 8-Grace Phipps, 9-Matt CedeÃ±o, 10-Natalie Jongjaroenlarp, 11-Sydney Viengluang, 12-Michael Welch, 13-Katy O'Brian, 14-Emilio Rivera, 15-Tom Everett Scott, 16-Joseph Gatt, 17-Tara Holt, 18-Holden Goyette, 19-Lydia Hearst, 20-Henry Rollins, 21-Mario Van Peebles, 22-Harold Perrineau"/>
    <s v="http://www.syfy.com/znation"/>
  </r>
  <r>
    <s v="The Gates"/>
    <s v="Nick Monohan and his family move from Chicago to a quiet, upscale planned community called The Gates, where he will be chief of police. They soon realize that their neighbors are not who they seem to be. The Gates is filled with such beings as vampires, witches, werewolves, and a succubus."/>
    <n v="60"/>
    <d v="2010-06-20T00:00:00"/>
    <d v="2010-09-19T00:00:00"/>
    <x v="39"/>
    <x v="0"/>
    <x v="0"/>
    <s v="ABC"/>
    <n v="7.2"/>
    <x v="2"/>
    <s v="Sunday"/>
    <d v="1899-12-30T22:00:00"/>
    <n v="1"/>
    <n v="13"/>
    <n v="13"/>
    <s v="0-Claire Radcliff, 1-Sarah Monohan, 2-Andie Bates, 3-Dylan Radcliff, 4-Nick Monohan, 5-Charlie Monohan, 6-Devon, 7-Leigh Turner, 8-Brett Crezski, 9-Marcus Jordan"/>
    <s v="0-Rhona Mitra, 1-Marisol Nichols, 2-Skyler Samuels, 3-Luke Mably, 4-Frank Grillo, 5-Travis Caldwell, 6-Chandra West, 7-Janina Gavankar, 8-Colton Haynes, 9-Justin Miles"/>
    <m/>
  </r>
  <r>
    <s v="The Jinx: The Life and Deaths of Robert Durst"/>
    <s v="From Andrew Jarecki and Marc Smerling (the OscarÂ® nominees behind &lt;i&gt;Capturing the Friedmans&lt;/i&gt;), comes The Jinx: The Life and Deaths of Robert Durst, a six-part examination of the reclusive millionaire at the heart of three killings spanning four decades. Robert Durst, the scion of a New York real estate empire, has long been a suspect in the notorious 1982 disappearance of his wife, Kathie. Further suspicion was raised with the unsolved killing of his confidante, Susan Berman, thought to be a key witness in the investigation into Kathie's disappearance in 2000, as well as the subsequent killing and dismemberment of a neighbor in Galveston, Texas. Durst has consistently maintained his innocence and remains a free man today."/>
    <n v="46"/>
    <d v="2015-02-08T00:00:00"/>
    <d v="2024-05-26T00:00:00"/>
    <x v="201"/>
    <x v="2"/>
    <x v="0"/>
    <s v="HBO"/>
    <n v="7.1"/>
    <x v="2"/>
    <s v="Sunday"/>
    <d v="1899-12-30T22:00:00"/>
    <n v="2"/>
    <n v="12"/>
    <n v="6"/>
    <m/>
    <m/>
    <s v="http://www.thejinxhbo.com"/>
  </r>
  <r>
    <s v="Golden Boy"/>
    <s v="Drama about the meteoric rise of an ambitious cop who becomes the youngest police commissioner in the history of New York City."/>
    <n v="60"/>
    <d v="2013-02-26T00:00:00"/>
    <d v="2013-05-14T00:00:00"/>
    <x v="5"/>
    <x v="0"/>
    <x v="0"/>
    <s v="CBS"/>
    <n v="7.1"/>
    <x v="2"/>
    <s v="Tuesday"/>
    <d v="1899-12-30T22:00:00"/>
    <n v="1"/>
    <n v="13"/>
    <n v="13"/>
    <s v="0-Detective Don Owen, 1-Det. Deb McKenzie, 2-Walter William Clark Jr., 3-Christian Arroyo, 4-Detective Joe Diaco, 5-Agnes Clark"/>
    <s v="0-Chi McBride, 1-Bonnie Somerville, 2-Theo James, 3-Kevin Alejandro, 4-Holt McCallany, 5-Stella Maeve"/>
    <m/>
  </r>
  <r>
    <s v="Selfie"/>
    <s v="Eliza Dooley has 263,000 followers who hang on to her every post, tweet and selfie. But one lonely day, she has a revelation: being friended is not the same as having actual friends. She asks marketing guru Henry to 'rebrand' her self-obsessed reputation and teach her how to connect with people in the real world. Loosely based on &lt;i&gt;My Fair Lady&lt;/i&gt;, Selfie explores the modern struggles of Eliza and Henry, as he tries to teach her how to live life offline - whether she 'likes' it or not."/>
    <n v="30"/>
    <d v="2014-09-30T00:00:00"/>
    <d v="2014-12-30T00:00:00"/>
    <x v="22"/>
    <x v="0"/>
    <x v="0"/>
    <s v="ABC"/>
    <n v="7.1"/>
    <x v="2"/>
    <s v="Tuesday"/>
    <d v="1899-12-30T20:00:00"/>
    <n v="1"/>
    <n v="13"/>
    <n v="13"/>
    <s v="0-Bryn, 1-Charmonique Whitaker, 2-Sam Saperstein, 3-Henry Higenbottam, 4-Eliza Dooley, 5-Ethan Chase"/>
    <s v="0-Allyn Rachel, 1-Da'Vine Joy Randolph, 2-David Harewood, 3-John Cho, 4-Karen Gillan, 5-Tim Peper"/>
    <m/>
  </r>
  <r>
    <s v="Resurrection"/>
    <s v="The people of Arcadia, Missouri are forever changed when their deceased loved ones suddenly start to reappear. An 8-year-old American boy wakes up alone in a rice paddy in a rural Chinese province with no idea how he got there. Details start to emerge when the boy, who calls himself Jacob, recalls that his hometown is Arcadia, and an Immigration agent, J. Martin Bellamy, takes him there. The home he claims as his own is occupied by a 60-year-old couple, Henry and Lucille Langston, who lost their son, Jacob, more than 30 years ago. While they look different, young Jacob recognizes them as his parents. Lucille is overjoyed at the seeming miracle of her son's reappearance. Henry is reluctant to accept that Jacob is back. Those closest to the family want answers, including Sheriff Fred Langston, whose wife Barbara drowned 30 years ago while trying to save Jacob, and Fred's daughter, Maggie, a local doctor. Pastor Tom Hale seeks a spiritual reason for what's happening in his community. When things take an even more shocking turn, Maggie's life-long friend, Elaine Richards, finds herself drawn into Arcadia's growing mystery. Bellamy, an outsider in the town, joins forces with Maggie to figure out why the unexplainable is happening in Arcadia. As their investigation plays out, Maggie learns some unsettling truths about her own past. Will they be able to solve the mystery of Arcadia before the rest of the world catches on to events there? And will they be able to protect Jacob from forces beyond their control?"/>
    <n v="60"/>
    <d v="2014-03-09T00:00:00"/>
    <d v="2015-01-25T00:00:00"/>
    <x v="41"/>
    <x v="0"/>
    <x v="0"/>
    <s v="ABC"/>
    <n v="7.1"/>
    <x v="2"/>
    <s v="Sunday"/>
    <d v="1899-12-30T21:00:00"/>
    <n v="2"/>
    <n v="21"/>
    <n v="11"/>
    <s v="0-Agent J. Martin Bellamy, 1-Lucille Langston, 2-Sheriff Fred Langston, 3-Maggie Langston, 4-Pastor Tom Hale, 5-Jacob Langston, 6-Henry Langston, 7-Elaine Richards, 8-Caleb Richards, 9-Deputy Connor Cuesta"/>
    <s v="0-Omar Epps, 1-Frances Fisher, 2-Matt Craven, 3-Devin Kelley, 4-Mark Hildreth, 5-Landon Gimenez, 6-Kurtwood Smith, 7-Samaire Armstrong, 8-Sam Hazeldine, 9-Nicholas Gonzalez"/>
    <m/>
  </r>
  <r>
    <s v="Klondike"/>
    <s v="Klondike follows the lives of two childhood best friends, Bill and Epstein, in the late 1890s as they flock to the gold rush capital in the untamed Yukon Territory. This man-versus-nature tale places our heroes in a land full of undiscovered wealth, but ravaged by harsh conditions, unpredictable weather and desperate, dangerous characters including greedy businessmen, seductive courtesans and native tribes witnessing the destruction of their people and land by opportunistic entrepreneurs.Based on Charlotte Gray's book &quot;Gold Diggers: Striking It Rich in the Klondike&quot;."/>
    <n v="60"/>
    <d v="2014-01-20T00:00:00"/>
    <d v="2014-01-22T00:00:00"/>
    <x v="202"/>
    <x v="0"/>
    <x v="0"/>
    <s v="Discovery"/>
    <n v="7.1"/>
    <x v="2"/>
    <s v="Not Specified"/>
    <d v="1899-12-30T21:00:00"/>
    <n v="1"/>
    <n v="6"/>
    <n v="6"/>
    <s v="0-Belinda Mulrooney, 1-Sabine, 2-Bill Haskell, 3-Father Judge, 4-Joe Meeker, 5-The Superintendent, 6-Goodman, 7-Soapy Smith, 8-Jack London, 9-The Count, 10-Byron Epstein"/>
    <s v="0-Abbie Cornish, 1-Conor Leslie, 2-Richard Madden, 3-Sam Shepard, 4-Tim Blake Nelson, 5-MÃ¡rton CsÃ³kÃ¡s, 6-Greg Lawson, 7-Ian Hart, 8-Johnny Simmons, 9-Tim Roth, 10-Augustus Prew"/>
    <s v="http://klondiketv.com/"/>
  </r>
  <r>
    <s v="Mutant X"/>
    <s v="Protecting a world that doesn't know they exist. Mutant X is a team of human mutants who possess extraordinary powers as a result of genetic engineering. Like hundreds of other unsuspecting subjects, these people were altered in secret experiments conducted in a covert government project. Realising that events have spun out of control, the organization that created them is now hunting them down in an urgent &quot;product recall&quot;. Mutant X's mission is to seek out their fellow new mutants, to help them come to terms with their astonishing abilities and protect them from their creators."/>
    <n v="60"/>
    <d v="2001-10-06T00:00:00"/>
    <d v="2004-05-17T00:00:00"/>
    <x v="10"/>
    <x v="0"/>
    <x v="0"/>
    <s v="Syndication"/>
    <n v="7.1"/>
    <x v="2"/>
    <s v="Monday"/>
    <n v="0"/>
    <n v="3"/>
    <n v="66"/>
    <n v="22"/>
    <s v="0-Jesse Kilmartin, 1-Brennan Mulwray, 2-Shalimar Fox, 3-Adam Kane, 4-Emma deLauro, 5-Mason Grey Eckhart, 6-Lexa Pierce"/>
    <s v="0-Forbes March, 1-Victor Webster, 2-Victoria Pratt, 3-John Shea, 4-Lauren Lee Smith, 5-Tom McCamus, 6-Karen Cliche"/>
    <m/>
  </r>
  <r>
    <s v="One Day at a Time"/>
    <s v="The struggles of a 1970s single mother raising two teenage daughters gets its first TV slot with this instant hit sitcom."/>
    <n v="30"/>
    <d v="1975-12-16T00:00:00"/>
    <d v="1984-05-28T00:00:00"/>
    <x v="17"/>
    <x v="0"/>
    <x v="0"/>
    <s v="CBS"/>
    <n v="7.1"/>
    <x v="2"/>
    <s v="Monday, Tuesday, Wednesday, Sunday"/>
    <n v="0"/>
    <n v="9"/>
    <n v="209"/>
    <n v="23"/>
    <s v="0-Barbara Cooper, 1-Ann Romano, 2-Dwayne Schneider, 3-Julie Cooper, 4-Alex Handris, 5-Mark Royer, 6-Max Horvath, 7-Katherine Romano, 8-David Kane, 9-Francine Webster, 10-Sam Royer, 11-Ginny Wroblicki, 12-Nick Handris"/>
    <s v="0-Valerie Bertinelli, 1-Bonnie Franklin, 2-Pat Harrington Jr., 3-Mackenzie Phillips, 4-Glenn Scarpelli, 5-Boyd Gaines, 6-Michael Lembeck, 7-Nanette Fabray, 8-Richard Masur, 9-Shelley Fabares, 10-Howard Hesseman, 11-Mary Louise Wilson, 12-Ron Rifkin"/>
    <m/>
  </r>
  <r>
    <s v="The Prisoner"/>
    <s v="The Prisoner tells the story of a man, Six, who wakes up to find himself inexplicably trapped in a mysterious and surreal place, The Village, with no memory of how he arrived. As he frantically explores his new environment, he discovers that Village residents are identified by number, have no memory of any prior existence, and are under constant surveillance. The Village is controlled by one man - the sinister and charismatic Two . Throughout the series, Six and Two are locked in a battle of wits, as Six challenges the oppressive nature of The Village and struggles to learn the truth behind it."/>
    <n v="60"/>
    <d v="2009-11-15T00:00:00"/>
    <d v="2009-11-17T00:00:00"/>
    <x v="41"/>
    <x v="0"/>
    <x v="0"/>
    <s v="AMC"/>
    <n v="7.1"/>
    <x v="2"/>
    <s v="Monday, Tuesday, Sunday"/>
    <d v="1899-12-30T20:00:00"/>
    <n v="1"/>
    <n v="6"/>
    <n v="6"/>
    <s v="0-Nr. 2, 1-Michael / Nr. 6, 2-Nr. 313, 3-Nr. 147, 4-11-12, 5-Lucy"/>
    <s v="0-Ian McKellen, 1-James Caviezel, 2-Ruth Wilson, 3-Lennie James, 4-Jamie Campbell Bower, 5-Hayley Atwell"/>
    <m/>
  </r>
  <r>
    <s v="Total Divas"/>
    <s v="Revealing the real women behind the WWE Divas for the first time, this new one-hour series proves that the drama is even bigger when the sexy superstars step outside the ring. Total Divas goes inside the personal lives of these glitzy, glamorous celebrities who entertain sold-out crowds in arenas around the world and are adored by millions."/>
    <n v="60"/>
    <d v="2013-07-28T00:00:00"/>
    <d v="2019-12-10T00:00:00"/>
    <x v="54"/>
    <x v="7"/>
    <x v="0"/>
    <s v="E!"/>
    <n v="7.1"/>
    <x v="2"/>
    <s v="Tuesday"/>
    <d v="1899-12-30T22:00:00"/>
    <n v="9"/>
    <n v="120"/>
    <n v="13"/>
    <s v="0-Jimmy Uso, 1-John Cena, 2-Renee Youngâ€, 3-Nikki Bella, 4-Brie Bella, 5-Natalya / Nattie, 6-Eva Marie, 7-Paige S03 - present, 8-Naomi, 9-Daniel Bryan, 10-Summer Rae S02 - S03, 11-Rosa Mendes S03, S05, 12-JoJo S01, 13-Alicia Fox S03 - S05, 14-Maryse S06 - present, 15-Mandy Rose, 16-Cameron, 17-Lana, 18-Carmella, 19-Rusev, 20-Alexa Bliss"/>
    <s v="0-Jonathan Fatu, 1-John Cena, 2-Renee Young, 3-Nikki Garcia, 4-Brie Garcia, 5-Natalya Neidhart, 6-Natalie Eva Marie, 7-Saraya-Jade Bevis, 8-Trinity Fatu, 9-Daniel Bryan, 10-Danielle Moinet, 11-Milena Roucka, 12-Joseann Offerman, 13-Victoria Crawford, 14-Maryse Ouellet, 15-Amanda Saccomanno, 16-Ariane Andrew, 17-C.J. Perry, 18-Leah Van Dale, 19-Miroslav Barnyashev, 20-Alexa Bliss"/>
    <s v="http://www.eonline.com/shows/total_divas"/>
  </r>
  <r>
    <s v="Yes, Dear"/>
    <s v="Yes, Dear is a comedy about two young couples and their outrageously contrasting views on parenting. Greg and Kim Warner struggle on a daily basis to become perfect at the job. Kim is a neurotic, stay-at-home mother, and although her husband, Greg, is a success in his career, his more difficult job is keeping his wife calm as they raise their two young children. While Kim is determined to be the perfect mother and perfect wife and to raise the perfect children, her sister, Christine Hughes, a very down-to-earth mother of two, continually reminds her that life will never be perfect. Christine's husband, Jimmy, often feels compelled to share with his brother-in-law his philosophy about being a husband and a parent while still remaining a man."/>
    <n v="30"/>
    <d v="2000-10-02T00:00:00"/>
    <d v="2006-02-15T00:00:00"/>
    <x v="57"/>
    <x v="0"/>
    <x v="0"/>
    <s v="CBS"/>
    <n v="7.1"/>
    <x v="2"/>
    <s v="Wednesday"/>
    <d v="1899-12-30T21:30:00"/>
    <n v="6"/>
    <n v="122"/>
    <n v="20"/>
    <s v="0-Greg Warner, 1-Kim Warner, 2-Christine Hughes, 3-Jimmy Hughes, 4-Dominic Hughes"/>
    <s v="0-Anthony Clark, 1-Jean Louisa Kelly, 2-Liza Snyder, 3-Mike O'Malley, 4-Joel Homan"/>
    <m/>
  </r>
  <r>
    <s v="Melrose Place"/>
    <s v="A nighttime soap opera about the lives, careers, trials and tribulations of a group of young people living in an apartment building in the trendy neighborhood of Melrose Place. The show was a spin off of Beverly Hills 90210 and starred Heather Locklear as the scheming Amanda Woodward, head of her own advertising agency and owner of the apartment building."/>
    <n v="60"/>
    <d v="1992-07-08T00:00:00"/>
    <d v="1999-05-24T00:00:00"/>
    <x v="79"/>
    <x v="0"/>
    <x v="0"/>
    <s v="FOX"/>
    <n v="7.1"/>
    <x v="2"/>
    <s v="Monday"/>
    <d v="1899-12-30T20:00:00"/>
    <n v="7"/>
    <n v="226"/>
    <n v="32"/>
    <s v="0-Michael Mancini, 1-Amanda Woodward, 2-Billy Campbell, 3-Jane Mancini, 4-Matt Fielding, 5-Jake Hanson, 6-Alison Parker, 7-Peter Burns, 8-Sydney Andrews, 9-Kimberly Shaw, 10-Jo Beth Reynolds, 11-Kyle McBride, 12-Megan Lewis, 13-Samantha Reilly, 14-Taylor McBride, 15-Lexi Sterling, 16-Craig Field, 17-Jennifer Mancini, 18-Brett Cooper, 19-Brooke Armstrong, 20-Rhonda Blair, 21-Ryan McBride, 22-Sandy Louise Harling"/>
    <s v="0-Thomas Calabro, 1-Heather Locklear, 2-Andrew Shue, 3-Josie Bissett, 4-Doug Savant, 5-Grant Show, 6-Courtney Thorne-Smith, 7-Jack Wagner, 8-Laura Leighton, 9-Marcia Cross, 10-Daphne Zuniga, 11-Rob Estes, 12-Kelly Rutherford, 13-Brooke Langton, 14-Lisa Rinna, 15-Jamie Luner, 16-David Charvet, 17-Alyssa Milano, 18-Linden Ashby, 19-Kristin Davis, 20-Vanessa A. Williams, 21-John Newton, 22-Amy Locane"/>
    <m/>
  </r>
  <r>
    <s v="Nazi Megastructures"/>
    <s v="Did you know that the Nazis built some of the biggest and deadliest pieces of military hardware and malevolent technology in history in the quest for world domination?Creating huge terror machines, hi-tech superguns, and some of the original weapons of mass destruction, they aimed to control a nation, conquer a continent and win the war!Nazi Megastructures uncovers the hidden remains of Hitler's most ambitious Megastructures, telling the stories of the engineering geniuses that designed them and revealing how these structures sparked a technological revolution that changed warfare forever."/>
    <n v="61"/>
    <d v="2013-11-18T00:00:00"/>
    <d v="2020-01-16T00:00:00"/>
    <x v="203"/>
    <x v="2"/>
    <x v="0"/>
    <s v="National Geographic"/>
    <n v="7.1"/>
    <x v="2"/>
    <s v="Monday"/>
    <d v="1899-12-30T20:00:00"/>
    <n v="8"/>
    <n v="47"/>
    <n v="6"/>
    <s v="0-Narrator, 1-Narrator"/>
    <s v="0-Corey Johnson, 1-Richard Lintern"/>
    <s v="https://www.nationalgeographic.com/tv/shows/nazi-megastructures"/>
  </r>
  <r>
    <s v="The Astronaut Wives Club"/>
    <s v="The Astronaut Wives Club tells the story of the women who were key players behind some of the biggest events in American history."/>
    <n v="60"/>
    <d v="2015-06-18T00:00:00"/>
    <d v="2015-08-20T00:00:00"/>
    <x v="75"/>
    <x v="0"/>
    <x v="0"/>
    <s v="ABC"/>
    <n v="7.1"/>
    <x v="2"/>
    <s v="Thursday"/>
    <d v="1899-12-30T20:00:00"/>
    <n v="1"/>
    <n v="10"/>
    <n v="10"/>
    <s v="0-Annie Glenn, 1-Gordon &quot;Gordo&quot; Cooper, 2-Alan Shepherd, 3-Marge Slayton, 4-Betty Grissom, 5-Gus Grissom, 6-Trudy Cooper, 7-Rene Carpenter, 8-Jo Schirra, 9-Wally Schirra, 10-Louise Shepard, 11-Deke Slayton, 12-Scott Carpenter, 13-John Glenn"/>
    <s v="0-Azure Parsons, 1-Bret Harrison, 2-Desmond Harrington, 3-Erin Cummings, 4-JoAnna Garcia Swisher, 5-Joel Johnstone, 6-Odette Annable, 7-Yvonne Strahovski, 8-Zoe Boyle, 9-Aaron McCusker, 10-Dominique McElligott, 11-Kenneth Mitchell, 12-Wilson Bethel, 13-Sam Reid"/>
    <s v="http://abc.go.com/shows/the-astronaut-wives-club"/>
  </r>
  <r>
    <s v="Reba"/>
    <s v="Single mother of three, Reba Hart, tackles parenthood and other obstacles along the way. After her dentist husband of 20 years, Brock, leaves her for his dental hygienist, Barbra Jean, Reba's seemingly perfect world is turned upside down."/>
    <n v="30"/>
    <d v="2001-10-05T00:00:00"/>
    <d v="2007-02-18T00:00:00"/>
    <x v="31"/>
    <x v="0"/>
    <x v="0"/>
    <s v="The CW"/>
    <n v="7.1"/>
    <x v="2"/>
    <s v="Friday"/>
    <d v="1899-12-30T21:00:00"/>
    <n v="6"/>
    <n v="125"/>
    <n v="21"/>
    <s v="0-Dr. Brock Hart, 1-Cheyenne Hart-Montgomery, 2-Van Montgomery, 3-Reba Hart, 4-Jake Hart, 5-Barbara Jean Booker Hart, 6-Kyra Hart"/>
    <s v="0-Christopher Rich, 1-JoAnna Garcia Swisher, 2-Steve Howey, 3-Reba McEntire, 4-Mitch Holleman, 5-Melissa Peterman, 6-Scarlett Pomers"/>
    <m/>
  </r>
  <r>
    <s v="The O.C."/>
    <s v="A slick hit about a troubled L.A. teen taken in by an idealistic lawyer and his family in affluent Orange County. The series filled the youth-soap hole left by the departed '90210,' but quickly proved itself far more gritty---and witty. In addition, early plots set up an appealing balance between the kids and grown-ups, who were portrayed as real people with real problems, instead of sounding boards for the unblemished Romeos and Juliets."/>
    <n v="60"/>
    <d v="2003-08-05T00:00:00"/>
    <d v="2007-02-22T00:00:00"/>
    <x v="62"/>
    <x v="0"/>
    <x v="0"/>
    <s v="FOX"/>
    <n v="7.1"/>
    <x v="2"/>
    <s v="Thursday"/>
    <d v="1899-12-30T21:00:00"/>
    <n v="4"/>
    <n v="92"/>
    <n v="23"/>
    <s v="0-Sanford &quot;Sandy&quot; Cohen, 1-Kirsten Cohen, 2-Ryan Atwood, 3-Seth Cohen, 4-Summer Roberts, 5-Julie Cooper, 6-Marissa Cooper, 7-James &quot;Jimmy&quot; Cooper, 8-Caleb Nichol, 9-Taylor Townsend, 10-Kaitlin Cooper, 11-Luke Ward"/>
    <s v="0-Peter Gallagher, 1-Kelly Rowan, 2-Ben McKenzie, 3-Adam Brody, 4-Rachel Bilson, 5-Melinda Clarke, 6-Mischa Barton, 7-Tate Donovan, 8-Alan Dale, 9-Autumn Reeser, 10-Willa Holland, 11-Chris Carmack"/>
    <m/>
  </r>
  <r>
    <s v="Reno 911!"/>
    <s v="From the network that has no business bringing you a cop showâ€”it's Reno 911! Ride shotgun with the braveâ€”and shamelessâ€”officers of the Reno Sheriff's Department for their unscripted adventures and high-octane thrills."/>
    <n v="25"/>
    <d v="2003-07-23T00:00:00"/>
    <d v="2020-09-07T00:00:00"/>
    <x v="63"/>
    <x v="0"/>
    <x v="0"/>
    <s v="Unspecified"/>
    <n v="7.1"/>
    <x v="2"/>
    <s v="Monday, Tuesday, Wednesday, Thursday, Friday"/>
    <n v="0"/>
    <n v="7"/>
    <n v="113"/>
    <n v="16"/>
    <s v="0-Deputy Trudy Wiegel, 1-Deputy S. Jones, 2-Deputy Travis Junior, 3-Lt. Dangle, 4-Deputy Raineesha Williams, 5-Deputy Clementine Johnson, 6-Deputy James Garcia, 7-Deputy Cheresa Kimball, 8-Sergeant Jack Declan, 9-Deputy Frank Rizzo"/>
    <s v="0-Kerri Kenney-Silver, 1-Cedric Yarbrough, 2-Robert Ben Garant, 3-Thomas Lennon, 4-Niecy Nash, 5-Wendi McLendon-Covey, 6-Carlos Alazraqui, 7-Mary Birdsong, 8-Ian Roberts, 9-Joe Lo Truglio"/>
    <m/>
  </r>
  <r>
    <s v="The Crazy Ones"/>
    <s v="The Crazy Ones is a comedy about a larger-than-life advertising genius whose unorthodox methods and unpredictable behavior would get him fired... if he weren't the boss. Simon Roberts is the head of a powerful agency, with the biggest clients and brands in the world, but even more important to him is that his daughter Sydney is by his side. As his partner, Sydney is Simon's exact opposite - focused, organized and eager to make a name for herself, but also too busy parenting her father, which she'd resent if he wasn't so brilliant at what he does. Joining them in the firm are the dashing and talented Zach art director Andrew, who's as hard-working as he is neurotic; and the beautiful and deceptively smart assistant Lauren. With his team and his daughter behind him, Simon continues to set the advertising world on fire, and it looks like they are definitely buying what these crazy ones are selling."/>
    <n v="30"/>
    <d v="2013-09-26T00:00:00"/>
    <d v="2014-04-17T00:00:00"/>
    <x v="17"/>
    <x v="0"/>
    <x v="0"/>
    <s v="CBS"/>
    <n v="7.1"/>
    <x v="2"/>
    <s v="Thursday"/>
    <d v="1899-12-30T21:30:00"/>
    <n v="1"/>
    <n v="22"/>
    <n v="22"/>
    <s v="0-Simon Roberts, 1-Sydney Roberts, 2-Zach Cropper, 3-Andrew Kennedy, 4-Lauren Slotsky"/>
    <s v="0-Robin Williams, 1-Sarah Michelle Gellar, 2-James Wolk, 3-Hamish Linklater, 4-Amanda Setton"/>
    <m/>
  </r>
  <r>
    <s v="The Firm"/>
    <s v="Based on the best-selling novel by John Grisham, The Firm continues the story of attorney Mitchell McDeere who, as a young associate 10 years earlier, had brought down the prestigious Memphis law firm of Bendini, Lambert &amp;amp; Locke, which had been operating as a front for the Chicago mob. After a difficult decade, which included a stay in the Federal Witness Protection Program, McDeere and his family now emerge from isolation to reclaim their lives and their future -- only to find that past dangers are still lurking and new threats are everywhere.Â "/>
    <n v="60"/>
    <d v="2012-01-08T00:00:00"/>
    <d v="2012-07-14T00:00:00"/>
    <x v="26"/>
    <x v="0"/>
    <x v="0"/>
    <s v="NBC"/>
    <n v="7.1"/>
    <x v="2"/>
    <s v="Not Specified"/>
    <d v="1899-12-30T22:00:00"/>
    <n v="1"/>
    <n v="22"/>
    <n v="22"/>
    <s v="0-Mitch McDeere, 1-Ray McDeere, 2-Abby McDeere, 3-Alex Clark, 4-Claire McDeere, 5-Andrew Palmer, 6-Tammy Hemphill"/>
    <s v="0-Josh Lucas, 1-Callum Keith Rennie, 2-Molly Parker, 3-Tricia Helfer, 4-Natasha Calis, 5-Shaun Majumder, 6-Juliette Lewis"/>
    <m/>
  </r>
  <r>
    <s v="The Neighbors"/>
    <s v="The Neighbors revolves around a family that has relocated to a gated townhouse community in New Jersey called &quot;Hidden Hills&quot;. Upon their arrival, they discover that the entire community is populated by residents from another planet. Amongst their myriad quirks, these aliens identify themselves by the names of sports celebrities, patrol the community in golf carts, dress alike, receive nourishment through their eyes and mind by reading books rather than eating, and cry green goo from their ears. The aliens have assumed human form, but they can revert to their natural appearance by clapping their hands above their heads. They have been stuck on Earth for 10 years, still awaiting instructions to return home."/>
    <n v="30"/>
    <d v="2012-09-26T00:00:00"/>
    <d v="2014-04-11T00:00:00"/>
    <x v="149"/>
    <x v="0"/>
    <x v="0"/>
    <s v="ABC"/>
    <n v="7.1"/>
    <x v="2"/>
    <s v="Friday"/>
    <d v="1899-12-30T20:30:00"/>
    <n v="2"/>
    <n v="44"/>
    <n v="22"/>
    <s v="0-Debbie Weaver, 1-Marty Weaver, 2-Larry Bird, 3-Jackie Joyner-Kersee, 4-Dick Butkus, 5-Reggie Jackson, 6-Amber Weaver, 7-Max Weaver, 8-Abby Weaver"/>
    <s v="0-Jami Gertz, 1-Lenny Venito, 2-Simon Templeman, 3-Toks Olagundoye, 4-Ian Patrick, 5-Tim Jo, 6-Clara Mamet, 7-Max Charles, 8-Isabella Crovetti"/>
    <s v="http://abc.go.com/shows/the-neighbors"/>
  </r>
  <r>
    <s v="Law &amp; Order: LA"/>
    <s v="In the City of Los Angeles, the people are represented by two separate yet equally important groups: the police who investigate crime and the district attorneys who prosecute the offenders. These are their stories."/>
    <n v="60"/>
    <d v="2010-09-29T00:00:00"/>
    <d v="2011-07-11T00:00:00"/>
    <x v="26"/>
    <x v="0"/>
    <x v="0"/>
    <s v="NBC"/>
    <n v="7.1"/>
    <x v="2"/>
    <s v="Not Specified"/>
    <d v="1899-12-30T22:00:00"/>
    <n v="1"/>
    <n v="22"/>
    <n v="22"/>
    <s v="0-Detective Tomas &quot;TJ&quot; Jaruszalski, 1-Lieutenant Arleen Gonzales, 2-Deputy D.A. Jonah &quot;Joe&quot; Dekker, 3-Ricardo Morales, 4-Detective Rex Winters, 5-Deputy D.A. Connie Rubirosa, 6-Deputy D.A. Evelyn Price, 7-Deputy D.A. Lauren Stanton, 8-Lieutenant Arleen Gonzales"/>
    <s v="0-Corey Stoll, 1-Rachel Ticotin, 2-Terrence Howard, 3-Alfred Molina, 4-Skeet Ulrich, 5-Alana De La Garza, 6-Regina Hall, 7-Megan Boone, 8-Wanda De Jesus"/>
    <m/>
  </r>
  <r>
    <s v="Go On"/>
    <s v="Following the sudden death of his wife, sports radio personality Ryan King is forced to attend grief counseling. Feeling it unnecessary, he does so reluctantly, and with minimal participation, until it becomes clear that this may actually help him in unexpected ways."/>
    <n v="30"/>
    <d v="2012-08-08T00:00:00"/>
    <d v="2013-04-11T00:00:00"/>
    <x v="17"/>
    <x v="0"/>
    <x v="0"/>
    <s v="NBC"/>
    <n v="7.1"/>
    <x v="2"/>
    <s v="Thursday"/>
    <d v="1899-12-30T21:30:00"/>
    <n v="1"/>
    <n v="22"/>
    <n v="22"/>
    <s v="0-Ryan King, 1-Lauren Schneider, 2-Anne, 3-Yolanda Mitsawa, 4-Mr. K, 5-Sonia, 6-Steven, 7-Owen, 8-Don"/>
    <s v="0-Matthew Perry, 1-Laura Benanti, 2-Julie White, 3-Suzy Nakamura, 4-Brett Gelman, 5-Sarah Baker, 6-John Cho, 7-Tyler James Williams, 8-Khary Payton"/>
    <m/>
  </r>
  <r>
    <s v="Necessary Roughness"/>
    <s v="Necessary Roughness focuses on tough sexy Long Island divorcee Dani who re-energizes her life and career when she becomes a therapist for a professional football team. Underestimated at every turn, she succeeds beyond all expectations and soon finds herself the most sought-after therapist for high-profile clients. Athletes, musicians, politicians and others living in the spotlight - all in a moment of crisis - clamor for her unique brand of tough love therapy. As a newly single mom raising two teenagers, her start-up practice wreaks havoc on her life. But recognizing that she's changing people's lives for the better, she is determined to make her new career work by striking a balance between her personal and professional worlds."/>
    <n v="60"/>
    <d v="2011-06-29T00:00:00"/>
    <d v="2013-08-21T00:00:00"/>
    <x v="55"/>
    <x v="0"/>
    <x v="0"/>
    <s v="USA Network"/>
    <n v="7.1"/>
    <x v="2"/>
    <s v="Wednesday"/>
    <d v="1899-12-30T22:00:00"/>
    <n v="3"/>
    <n v="38"/>
    <n v="13"/>
    <s v="0-Danielle Santino, 1-Matthew Donnally, 2-Nico Careles, 3-Terrence &quot;T.K.&quot; King, 4-Lindsay Santino, 5-Connor McClane, 6-Ray Santino Jr., 7-Paloma"/>
    <s v="0-Callie Thorne, 1-Marc Blucas, 2-Scott Cohen, 3-Mehcad Brooks, 4-Hannah Marks, 5-John Stamos, 6-Patrick Johnson, 7-Karissa Lee Staples"/>
    <m/>
  </r>
  <r>
    <s v="George Clarke's Amazing Spaces"/>
    <s v="George Clarke explores the extraordinary world of small builds, where people turn tiny spaces into the most incredible places to live, work and play. He even tries making a few of his own."/>
    <n v="60"/>
    <d v="2012-10-23T00:00:00"/>
    <m/>
    <x v="32"/>
    <x v="2"/>
    <x v="0"/>
    <s v="Channel 4"/>
    <n v="7.1"/>
    <x v="2"/>
    <s v="Thursday"/>
    <d v="1899-12-30T21:00:00"/>
    <n v="12"/>
    <n v="90"/>
    <n v="8"/>
    <s v="0-George Clarke"/>
    <s v="0-George Clarke"/>
    <s v="http://www.channel4.com/programmes/george-clarkes-amazing-spaces"/>
  </r>
  <r>
    <s v="Bluestone 42"/>
    <s v="Comedy drama series following the lives of a bomb disposal detachment serving in Afghanistan."/>
    <n v="30"/>
    <d v="2013-03-05T00:00:00"/>
    <d v="2015-04-13T00:00:00"/>
    <x v="204"/>
    <x v="0"/>
    <x v="0"/>
    <s v="BBC Three"/>
    <n v="7.1"/>
    <x v="2"/>
    <s v="Monday"/>
    <d v="1899-12-30T22:00:00"/>
    <n v="3"/>
    <n v="20"/>
    <n v="7"/>
    <s v="0-Private Kevin &quot;Mac&quot; McDowell, 1-Private Euan &quot;Rocket&quot; Armstrong, 2-Lance Corporal Simon &quot;Skip&quot; Lansley, 3-Corporal Lynda Bird, 4-Lieutenant Colonel Phillip Smith, 5-Faruq Harrif, 6-Captain Nick Medhurst, 7-Padre Mary Greenstock, 8-Corporal Gordon &quot;Towerblock&quot; House, 9-Corporal Christian &quot;Millsy&quot; Mills, 10-Ellen"/>
    <s v="0-Jamie Quinn, 1-Scott Hoatson, 2-Stephen Wight, 3-Katie Lyons, 4-Tony Gardner, 5-Keeno Lee Hector, 6-Oliver Chris, 7-Kelly Adams, 8-Matthew Lewis, 9-Donick Cary, 10-Laura Aikman"/>
    <s v="http://www.bbc.co.uk/programmes/b03n3bsz"/>
  </r>
  <r>
    <s v="CHiPs"/>
    <s v="Where the rubber meets the road and the bad guys meet the badge -- that's where you'll find California Highway Patrol motorcycle officers Jon and Ponch. Set in the sun-drenched sprawl of Los Angeles, CHiPs combines action, heroics and fun."/>
    <n v="60"/>
    <d v="1977-09-15T00:00:00"/>
    <d v="1983-05-01T00:00:00"/>
    <x v="24"/>
    <x v="0"/>
    <x v="0"/>
    <s v="NBC"/>
    <n v="7.1"/>
    <x v="2"/>
    <s v="Sunday"/>
    <d v="1899-12-30T20:00:00"/>
    <n v="6"/>
    <n v="139"/>
    <n v="23"/>
    <s v="0-Sgt. Joseph Getraer, 1-Officer Francis Llewellyn &quot;Ponch&quot; Poncherello, 2-Officer Jon Baker, 3-Officer Arthur Grossman, 4-Officer Harlan Arliss, 5-Officer Bobby &quot;Hot Dog&quot; Nelson, 6-Bruce Nelson"/>
    <s v="0-Robert Pine, 1-Erik Estrada, 2-Larry Wilcox, 3-Paul Linke, 4-Lou Wagner, 5-Tom Reilly, 6-Bruce Penhall"/>
    <m/>
  </r>
  <r>
    <s v="Atlantis"/>
    <s v="A fantasy drama set in a world of legendary heroes and mythical creatures. Far from home, Jason washes up on the shores of the ancient and mysterious city of Atlantis."/>
    <n v="61"/>
    <d v="2013-09-28T00:00:00"/>
    <d v="2015-05-16T00:00:00"/>
    <x v="8"/>
    <x v="0"/>
    <x v="0"/>
    <s v="BBC One"/>
    <n v="7.1"/>
    <x v="2"/>
    <s v="Saturday"/>
    <d v="1899-12-30T20:25:00"/>
    <n v="2"/>
    <n v="25"/>
    <n v="13"/>
    <s v="0-Hercules, 1-Jason, 2-Pythagoras, 3-Ariadne, 4-Pasiphae, 5-The Oracle"/>
    <s v="0-Mark Addy, 1-Jack Donnelly, 2-Robert Emms, 3-Aiysha Hart, 4-Sarah Parish, 5-Juliet Stevenson"/>
    <s v="http://www.bbc.co.uk/programmes/b04st48f"/>
  </r>
  <r>
    <s v="The Cleaner"/>
    <s v="The Cleaner follows William Banks, a recovering addict who must balance his unwavering dedication to helping others get clean with an increasingly rocky personal life and the ghosts of his addictions. Banks and his teammates Akani Cuesta and Arnie Swenton employ an unconventional and often by any means necessary approach to getting addicts and those who surround them to realize they've reached rock-bottom and help them begin the process of recovery. With every success and failure, William wrestles with his commitment to his work and his love for his wife Melissa and their children through an unusual relationship with God."/>
    <n v="60"/>
    <d v="2008-07-15T00:00:00"/>
    <d v="2009-09-15T00:00:00"/>
    <x v="121"/>
    <x v="0"/>
    <x v="0"/>
    <s v="A&amp;E"/>
    <n v="7.1"/>
    <x v="2"/>
    <s v="Tuesday"/>
    <d v="1899-12-30T21:00:00"/>
    <n v="2"/>
    <n v="26"/>
    <n v="13"/>
    <s v="0-William Banks, 1-Ben Banks, 2-Lula Banks, 3-Akani Cuesta, 4-Arnie Swenton, 5-Mellissa Banks, 6-Darnell Mc Dowell"/>
    <s v="0-Benjamin Bratt, 1-Brett Del Buono, 2-Liliana Mumy, 3-Grace Park, 4-Esteban Powell, 5-Amy Price-Francis, 6-Kevin Michael Richardson"/>
    <m/>
  </r>
  <r>
    <s v="Men at Work"/>
    <s v="Men at Work is a brazen new original comedy about four hip, young professionals set to take on New York and live life &quot;Full Steam&quot; - ahead just like the name of the magazine that they work for. They follow the &quot;boys will be boys&quot; mantra of single, 30-somethings navigating work, friendship, and women."/>
    <n v="30"/>
    <d v="2012-05-24T00:00:00"/>
    <d v="2014-03-12T00:00:00"/>
    <x v="55"/>
    <x v="0"/>
    <x v="0"/>
    <s v="TBS"/>
    <n v="7.1"/>
    <x v="2"/>
    <s v="Wednesday"/>
    <d v="1899-12-30T22:00:00"/>
    <n v="3"/>
    <n v="30"/>
    <n v="10"/>
    <s v="0-Milo Foster, 1-Tyler Mitchell, 2-Neal, 3-Gibbs, 4-Amy Jordan"/>
    <s v="0-Danny Masterson, 1-Michael Cassidy, 2-Adam Busch, 3-James Lesure, 4-Meredith Hagner"/>
    <m/>
  </r>
  <r>
    <s v="Teenage Mutant Ninja Turtles"/>
    <s v="Terrapin martial artists battle a global criminal group, The Foot, led by their arch nemesis The Shredder, who's in league with a technological madman, Baxter Stockman."/>
    <n v="30"/>
    <d v="2003-02-08T00:00:00"/>
    <d v="2009-03-07T00:00:00"/>
    <x v="114"/>
    <x v="1"/>
    <x v="0"/>
    <s v="The CW"/>
    <n v="7.1"/>
    <x v="2"/>
    <s v="Saturday"/>
    <d v="1899-12-30T10:00:00"/>
    <n v="7"/>
    <n v="156"/>
    <n v="22"/>
    <s v="0-Additional Voices, 1-Additional Voices, 2-Additional Voices, 3-Raphael, 4-Karai, 5-Additional Voices, 6-Additional Voices, 7-Leonardo, 8-Cody Jones, 9-Donatello, 10-Dr. Baxter Stockman: The Naive Semi-Mad Scientist, 11-The Shredder, 12-Additional Voices, 13-April O'Neil, 14-Michaelangelo"/>
    <s v="0-Bella Hudson, 1-Dan Green, 2-Eric Stuart, 3-Frank Frankson, 4-Karen Neil, 5-Megan Hollingshead, 6-Michael Alston Baley, 7-Michael Sinterniklaas, 8-Pete Capella, 9-Sam Riegel, 10-Scott Williams, 11-Scottie Ray, 12-Ted Lewis, 13-Veronica Taylor, 14-Wayne Grayson"/>
    <m/>
  </r>
  <r>
    <s v="The Inside"/>
    <s v="When one of the profilers in the FBI's L.A.-based Violent Crimes Unit (VCU) is brutally murdered by a serial killer they've been tracking, rookie FBI Agent Rebecca Locke is recruited to join the team and help find the madman despite her lack of field experience. Unbeknownst to Rebecca, famed Supervisory Special Agent VIRGIL &quot;WEB&quot; WEBSTER has personally selected her to join his rogue division - not for her impressive profiling skills, but because of a secret she's keeping. Web knows that Rebecca was abducted and held captive as a child, and the traumatic experience has afforded her unique insight into the mindset of villain and victim alike."/>
    <n v="60"/>
    <d v="2005-06-08T00:00:00"/>
    <d v="2005-07-13T00:00:00"/>
    <x v="5"/>
    <x v="0"/>
    <x v="0"/>
    <s v="FOX"/>
    <n v="7.1"/>
    <x v="2"/>
    <s v="Wednesday"/>
    <d v="1899-12-30T21:00:00"/>
    <n v="1"/>
    <n v="13"/>
    <n v="13"/>
    <s v="0-Carter Howard, 1-Special Agent Rebecca Locke, 2-Special Agent Danny Love, 3-Special Agent Melody Sim, 4-Special Agent Paul Ryan, 5-Supervisory Agent Virgil &quot;Web&quot; Webster"/>
    <s v="0-Nelsan Ellis, 1-Rachel Nichols, 2-Adam Baldwin, 3-Katie Finneran, 4-Jay Harrington, 5-Peter Coyote"/>
    <m/>
  </r>
  <r>
    <s v="Alpha House"/>
    <s v="Delivering hilarious insider insights from the master of political satire, the new season of Alpha House finds the Senators maneuvering the hallways of Capitol Hill with a looming midterm election and an unclear political future. Republican Senators Biggs, Bettencourt, and Laffer, having survived bruising primaries, are facing strong Democratic challengers and will use every trick in the book to woo voters on the road to re-election. Meanwhile, Senator Guzman prepares for a 2016 bid for the presidency, a pursuit that will bring him into possible competition with one of his roommates."/>
    <n v="27"/>
    <d v="2013-04-19T00:00:00"/>
    <d v="2014-10-24T00:00:00"/>
    <x v="55"/>
    <x v="0"/>
    <x v="0"/>
    <s v="Unspecified"/>
    <n v="7.1"/>
    <x v="2"/>
    <s v="Not Specified"/>
    <n v="0"/>
    <n v="2"/>
    <n v="21"/>
    <n v="11"/>
    <s v="0-Tammy Stackhouse, 1-Aaron Stimson, 2-Gil John Biggs, 3-Robert Bettencourt, 4-Louis Laffer, 5-Andy Guzman, 6-Adriana De Portago"/>
    <s v="0-Alicia Sable, 1-Kobi Libii, 2-John Goodman, 3-Clark Johnson, 4-Matt Malloy, 5-Mark Consuelos, 6-Yara Martinez"/>
    <s v="https://www.amazon.com/Alpha-House-Season-1/dp/B00CDZFRAI"/>
  </r>
  <r>
    <s v="Hindsight"/>
    <s v="What if you could go back in time and do it all over again? What would you do differently?We meet Becca on the eve of her second wedding. It all seems perfect this time around, but she is still plagued by doubt. What if she could fix everything, and make the 'right' choices this time? Becca finds herself thinking about her former best friend Lolly with whom she had a falling out many years ago. If only she could talk to her once again... Suddenly, after a freakish elevator ride, Becca gets the opportunity to do just that as she wakes up in New York City on the morning of her first wedding day in 1995. She's about to marry Sean, a bad-boy artist who is all wrong for her - and she knows her first move must be to reconnect with Lolly to re-live that day. Can she 'make it right' by living her life all over while readapting to life in New York City in the 90's - a time of smoking in bars, carrying pagers, having an AOL email address? Becca will soon discover there's no sure-fire way to make the right choices in life - even knowing everything she thinks she knows now."/>
    <n v="60"/>
    <d v="2015-01-07T00:00:00"/>
    <d v="2015-03-11T00:00:00"/>
    <x v="36"/>
    <x v="0"/>
    <x v="0"/>
    <s v="VH1"/>
    <n v="7.1"/>
    <x v="2"/>
    <s v="Wednesday"/>
    <d v="1899-12-30T22:00:00"/>
    <n v="1"/>
    <n v="10"/>
    <n v="10"/>
    <s v="0-Becca, 1-Lolly, 2-Sean, 3-Paige Hill, 4-Melanie Morelli, 5-Jamie Brady"/>
    <s v="0-Laura Ramsey, 1-Sarah Goldberg, 2-Craig Horner, 3-Drew Sidora, 4-Jessy Hodges, 5-John Patrick Amedori"/>
    <s v="http://www.vh1.com/shows/hindsight"/>
  </r>
  <r>
    <s v="Casualty"/>
    <s v="Drama series about the staff and patients at Holby City Hospital's emergency department, charting the ups and downs in their personal and professional lives."/>
    <n v="50"/>
    <d v="1986-09-06T00:00:00"/>
    <m/>
    <x v="44"/>
    <x v="0"/>
    <x v="0"/>
    <s v="Unspecified"/>
    <n v="7.1"/>
    <x v="2"/>
    <s v="Saturday"/>
    <d v="1899-12-30T06:00:00"/>
    <n v="43"/>
    <n v="1330"/>
    <n v="31"/>
    <s v="0-Charlie Fairhead, 1-Tess Bateman, 2-Josh Griffiths, 3-Kathleen 'Dixie' Dixon, 4-Noel Garcia, 5-Mackenzie 'Big Mac' Chalker, 6-Zoe Hanna, 7-Jeff Collier, 8-Lisa 'Duffy' Duffin, 9-Harry Harper, 10-Connie Beauchamp, 11-Dylan Keogh, 12-John 'Abs' Denham, 13-Martin &quot;Ash&quot; Ashford, 14-Ruth Winters, 15-Robyn Miller, 16-Adam Trueman, 17-Kelsey Phillips, 18-Maggie Coldwell, 19-Iain Dean, 20-Nick Jordan, 21-Alice Chantrey, 22-Finlay 'Fin' Newton, 23-Jay Faldren, 24-Ethan Hardy, 25-Luke Warren, 26-Louise Tyler, 27-Gurpreet 'Guppy' Sandhu, 28-Lenny Lyons, 29-Lara Stone, 30-Nikki Marshall, 31-Faith Cadogan, 32-Sam Bateman, 33-Bex Reynolds, 34-Max Gallagher, 35-Jacob Masters, 36-Stevie Nash, 37-Jan Jenning, 38-Penny Hutchens, 39-Nina Farr, 40-Roxanne &quot;Roxy&quot; Bird, 41-Simon Kaminski, 42-Jessica Harrison, 43-Amy Howard, 44-Claire Guildford, 45-Chloe Hill, 46-Theodore 'Teddy' Gowan, 47-Rash Masum, 48-Lofty Chiltern, 49-Anna Paul, 50-Max Walker, 51-Adrian 'Fletch' Fletcher, 52-Polly Emmerson, 53-Ellen Zitek, 54-Lily Chao, 55-Tina Seabrook, 56-Mike Barratt, 57-Rita Freeman, 58-Sam Colloby, 59-Caleb Knight, 60-Sam Nicholls, 61-Kate Wilson, 62-Liz Harker, 63-Linda Andrews, 64-Nathan Spencer, 65-Dillon Cahill, 66-Jack Vincent, 67-Jane Scott, 68-Patrick Spiller, 69-Greg Fallon, 70-Matt Hawley, 71-Jude Korcanik, 72-Megan Roach, 73-Tom Kent, 74-Lloyd Asike, 75-Curtis Cooper, 76-Tony Vincent, 77-Toby De Silva, 78-Sean Maddox, 79-Jim Brodie, 80-Holly Miles, 81-Sunny Sunderland, 82-Sah Brockner, 83-Yuki Reid, 84-Spencer, 85-Rachel Longworth, 86-Marty Kirkby, 87-Snezana Lalovic, 88-George Woodman, 89-David Hide, 90-Paige Allcott, 91-Paul &quot;Woody&quot; Joyner, 92-Adam Osman, 93-Richard McCaig, 94-Jodie Whyte, 95-Barney Woolfe, 96-Rida Amaan, 97-Kirsty Clements, 98-Cynthia 'Cyd' Pyke, 99-Norma Sullivan, 100-Cam Mickelthwaite, 101-Julian Chapman, 102-Mark Grace, 103-Jimmy Powell, 104-Kuba Trzcinski, 105-Tamzin Bayle, 106-Andrew Bower, 107-Andrew Bower, 108-Eve Montgomery, 109-Nadia Talianos, 110-Melanie Dyson, 111-Scarlett Conway, 112-Cyril James, 113-May Phelps, 114-Ewart Plimmer, 115-Paul Pegg, 116-Max Cristie, 117-Madiha 'Mads' Durrani, 118-Sandra Nicholl, 119-Tally Harper, 120-Adele Beckford, 121-Beth Ramanee, 122-Susie Mercier, 123-Sean Anderson, 124-Dan Robinson, 125-Keith Cotterill, 126-Ffion Morgan, 127-Eddie Gordon, 128-Donna Jackson, 129-Ryan Firth, 130-Ngozi Okoye, 131-Jack Hathaway, 132-Gloria Hammond, 133-Mie Nishi-Kawa, 134-Rob Khalefa, 135-Maxine Price, 136-Daniel Perryman, 137-Frankie Drummer, 138-Elliott Matthews, 139-Sam Strachan, 140-Bruno Jenkins, 141-Jan Goddard, 142-Marilyn Fox, 143-Adam Cooke, 144-Laura Milburn, 145-Karen Goodliffe, 146-Valerie Sinclair, 147-Andrew Ponting, 148-Matthew Afolami, 149-Marcus Fidel, 150-Shirley Franklin, 151-Theo â€˜Stitch' Lambert, 152-Merlin Jameson, 153-Ryan Johnson, 154-Siobhan McKenzie, 155-Mark Calder, 156-Tom Harvey, 157-Patricia Baynes, 158-Elizabeth Straker, 159-Mary Tomlinson, 160-Sandra Mute, 161-Clive King, 162-Aoife O'Reilly, 163-Mary Skillett, 164-Brian Crawford, 165-Simon Eastman, 166-Henrik Hanssen, 167-Lev Malinovsky, 168-Fenisha Khatri, 169-Christina â€˜Tina' Mollett, 170-Lucy Perry, 171-Alex Spencer, 172-Julie Stevens, 173-Tariq Hussein, 174-Patrick Onley, 175-Nicole Piper, 176-Miriam Turner, 177-Terence 'T.C.' Cockleton, 178-Helen Chatsworth, 179-Kiran Joghill, 180-Dave Masters, 181-Rosa Cadenas, 182-Gethin West, 183-Peter Hayes, 184-Helen Green, 185-David Rowe, 186-Sadie Tomkins, 187-Jade Lovall, 188-Simon Tanner, 189-Heather Lincoln, 190-Kelly Liddle, 191-Tony Walker, 192-Allison McGrellis, 193-Karen O'Malley, 194-Kenneth Hodges, 195-Barbara &quot;Baz&quot; Wilder, 196-Kate Miller, 197-Sgt. Rachel James, 198-Tom Harley, 199-Guy Self, 200-Jamie Collier, 201-Selina Donovan, 202-Elle Gardner, 203-Jeremy 'Jez' Andrews, 204-Alicia Munroe, 205-Jac Naylor, 206-Omar Nasri, 207-Gilly, 208-Philippa Kinross, 209-Leon Cook, 210-Ben Saunders, 211-David Sinclair, 212-Ric Griffin, 213-Julie Fitzjohn, 214-Elliot Hope, 215-Mubbs Hussein, 216-Comfort Jones, 217-Lola Griffin, 218-Jayne Grayson, 219-Sacha Levy, 220-Xavier &quot;Zav&quot; Duval, 221-Sophia Peters, 222-Colette Kierney, 223-Lisa Fox, 224-Anton Meyer, 225-Alistair Taylor, 226-Rosie Sattar, 227-Mickie Hendrie, 228-Mercedes Christie, 229-Archie Hudson, 230-Nicky McKendrick, 231-Serena Campbell, 232-Mo Effanga, 233-Michael Spence, 234-Max McGerry, 235-Essie Di Lucca, 236-Cameron Dunn"/>
    <s v="0-Derek Thompson, 1-Suzanne Packer, 2-Ian Bleasdale, 3-Jane Hazlegrove, 4-Tony Marshall, 5-Charles Dale, 6-Sunetra Sarker, 7-Matt Bardock, 8-Cathy Shipton, 9-Simon MacCorkindale, 10-Amanda Mealing, 11-William Beck, 12-James Redmond, 13-Patrick Robinson, 14-Georgia Taylor, 15-Amanda Henderson, 16-Tristan Gemmill, 17-Janine Mellor, 18-Susan Cookson, 19-Michael Stevenson, 20-Michael French, 21-Sam Grey, 22-Kwame Kwei-Armah, 23-Ben Turner, 24-George Rainsford, 25-Matthew Wait, 26-Azuka Oforka, 27-Elyes Gabel, 28-Steven Miller, 29-Christine Stephen-Daly, 30-Kelly Harrison, 31-Kirsty Mitchell, 32-Luke Bailey, 33-Sarah Manners, 34-Robert Gwilym, 35-Chucky Venn, 36-Elinor Lawless, 37-Di Botcher, 38-Donna Alexander, 39-Rebekah Gibbs, 40-Louise Brealey, 41-Christopher Colquhoun, 42-Gillian Kearney, 43-Rebecca Wheatley, 44-Leanne Wilson, 45-Jan Anderson, 46-Milo Clarke, 47-Neet Mohan, 48-Lee Mead, 49-Zita Sattar, 50-Jamie Davis, 51-Alex Walkinshaw, 52-Sophia Di Martino, 53-Georgina Bouzova, 54-Crystal Yu, 55-Claire Goose, 56-Clive Mantle, 57-Chloe Howman, 58-Jonathan Kerrigan, 59-Richard Winsor, 60-Charlotte Salt, 61-Sorcha Cusack, 62-Sue Devaney, 63-Christine Tremarco, 64-Ben Price, 65-Daniel Rymer, 66-Will Mellor, 67-Caroline Webster, 68-Ian Kelsey, 69-Kip Gamblin, 70-Jason Merrells, 71-Lisa Coleman, 72-Brenda Fricker, 73-Oliver Coleman, 74-Michael Obiora, 75-Abdul Salis, 76-Lee Warburton, 77-Matthew Needham, 78-Gerald Kyd, 79-Maxwell Caulfield, 80-Sandra Huggett, 81-Vincenzo Pellegrino, 82-Arin Smethurst, 83-Will Sharpe, 84-Ben Keaton, 85-Jane Gurnett, 86-Shaheen Jafargholi, 87-Ivana Basic, 88-Rebecca Lacey, 89-Jason Durr, 90-Shalisha James-Davis, 91-Will Thorp, 92-Pal Aron, 93-Gray O'Brien, 94-Anna Chell, 95-Ronnie McCann, 96-Sarah Seggari, 97-Lucy Gaskell, 98-Joanne King, 99-Anne Kristen, 100-Barney Walsh, 101-Nigel Le Vaillant, 102-Paterson Joseph, 103-Robson Green, 104-Christopher Rozycki, 105-Gemma Atkinson, 106-Philip Bretherton, 107-William Gaminara, 108-Barbara Marten, 109-Daphne Alexander, 110-Michelle Butterly, 111-Madeleine Mantock, 112-Eddie Nestor, 113-Laura Aikman, 114-Bernard Gallagher, 115-Paul Popplewell, 116-Nigel Harman, 117-Hasina Haque, 118-Maureen Beattie, 119-Holly Davidson, 120-DoÃ±a Croll, 121-Mamta Kaash, 122-Debbie Roza, 123-Richard Dillane, 124-Grant Masters, 125-Geoffrey Leesley, 126-Stirling Gallacher, 127-Joan Oliver, 128-Jaye Jacobs, 129-Eddie-Joe Robinson, 130-Adesuwa Oni, 131-Peter Birch, 132-Ganiat Kasumu, 133-Naoko Mori, 134-Jason Riddington, 135-Emma Bird, 136-Craig Kelly, 137-Steven O'Donnell, 138-Peter Guinness, 139-Tom Chambers, 140-Mark Bonnar, 141-Judy Loe, 142-Caroline Langrishe, 143-Steven Brand, 144-Lizzy McInnerny, 145-Suzanna Hamilton, 146-Susan Franklyn, 147-Robert Pugh, 148-Osi Okerafor, 149-Adam Sina, 150-Ella Wilder, 151-Peter O'Brien, 152-Orlando Seale, 153-Russell Boulter, 154-Melanie Hill, 155-Oliver Parker, 156-Keiron Forsyth, 157-Maria Friedman, 158-Maureen O'Brien, 159-Helena Little, 160-Lisa Bowerman, 161-George Harris, 162-Gemma-Leah Devereux, 163-Tara Moran, 164-Brendan O'Hea, 165-Robert Daws, 166-Guy Henry, 167-Uriel Emil, 168-Olivia D'Lima, 169-Adele James, 170-Tam Hoskyns, 171-Belinda Davidson, 172-Vivienne McKone, 173-Manpreet Bachu, 174-Jamie Glover, 175-Sammy T. Dobson, 176-Cheryl Campbell, 177-Peter England, 178-Samantha Edmonds, 179-Shaheen Khan, 180-Martin Ball, 181-Jacey Salles, 182-Robert Pugh, 183-Robert Duncan, 184-Maggie McCarthy, 185-Paul Lacoux, 186-Carol Leader, 187-Gabriella Leon, 188-Paul Fox, 189-Nicole Faraday, 190-Adie Allen, 191-Eamon Boland, 192-Julie Graham, 193-Kate Hardie, 194-Christopher Guard, 195-Julia Watson, 196-Joanna Foster, 197-Amy Robbins, 198-David Ryall, 199-John Michie, 200-Daniel Anthony, 201-Elizabeth Carling, 202-Jaye Griffiths, 203-Lloyd Everitt, 204-Chelsea Halfpenny, 205-Rosie Marcel, 206-Dhafer L'Abidine, 207-Emily Dormer, 208-Fiona Gillies, 209-Bobby Lockwood, 210-David Paisley, 211-Vas Blackwood, 212-Hugh Quarshie, 213-Nicola Stephenson, 214-Paul Bradley, 215-Ian Aspinall, 216-Martina Laird, 217-Sharon D. Clarke, 218-Stella Gonet, 219-Bob Barrett, 220-Marcus Griffiths, 221-Kellie Shirley, 222-Adjoa Andoh, 223-Luisa Bradshaw-White, 224-George Irving, 225-Dominic Jephcott, 226-Kim Vithana, 227-Kelly Adams, 228-Hannah Spearritt, 229-Genesis Lynea, 230-Belinda Owusu, 231-Catherine Russell, 232-Chizzy Akudolu, 233-Hari Dhillon, 234-Jo Martin, 235-Kaye Wragg, 236-Nic Jackman"/>
    <s v="http://www.bbc.co.uk/programmes/b006m8wd"/>
  </r>
  <r>
    <s v="Masters of Science Fiction"/>
    <s v="Six thought-provoking tales of present and future Earth are brought to life in the all-new anthology series, featuring a stellar lineup of actors and directors, and narrated by acclaimed physicist Professor Stephen Hawking. Masters of Science Fiction, from Starz Media in association with Industry Entertainment and its Vancouver partner, Reunion Pictures, is based on some of the genre's most popular and highly regarded short stories."/>
    <n v="60"/>
    <d v="2007-08-04T00:00:00"/>
    <d v="2007-12-09T00:00:00"/>
    <x v="72"/>
    <x v="0"/>
    <x v="0"/>
    <s v="ABC"/>
    <n v="7.1"/>
    <x v="2"/>
    <s v="Not Specified"/>
    <d v="1899-12-30T22:00:00"/>
    <n v="1"/>
    <n v="6"/>
    <n v="6"/>
    <s v="0-Narrator"/>
    <s v="0-Stephen Hawking"/>
    <m/>
  </r>
  <r>
    <s v="Bar Rescue"/>
    <s v="Bar Rescue follows Jon Taffer, one of the country's top restaurant and bar consultants, will give failing establishments one last chance to succeed. The show will delve into every business facet of running a bar from creating a profitable drink/food menu to crowd management to music selection to managing disgruntled employees. This marks the first food/beverage-themed show for Spike TV, furthering its effort to expand and broaden its audience."/>
    <n v="60"/>
    <d v="2011-07-17T00:00:00"/>
    <m/>
    <x v="101"/>
    <x v="7"/>
    <x v="0"/>
    <s v="Paramount Network"/>
    <n v="7.1"/>
    <x v="2"/>
    <s v="Sunday"/>
    <d v="1899-12-30T22:00:00"/>
    <n v="9"/>
    <n v="267"/>
    <n v="30"/>
    <s v="0-Nicole Taffer, 1-Narrator, 2-Jon Taffer"/>
    <s v="0-Nicole Taffer, 1-P.J. King, 2-Jon Taffer"/>
    <s v="https://www.paramountnetwork.com/shows/bar-rescue"/>
  </r>
  <r>
    <s v="Crisis"/>
    <s v="It's field trip day for the students of Ballard High School, a place that educates the children of Washington, D.C.'s elite, top-of-their-industry CEOs, international diplomats, political power players and even the president's son. But when their bus is ambushed on a secluded rural road, the teenagers and their chaperones are taken, igniting a national crisis. Now with some of the country's most powerful parents at the mercy of one vengeful mastermind, the question arises: How far would you go and what would you become to ensure your child's safe return? With so many parents and dignitaries put into play with nowhere to turn and no one to trust, this unthinkable scenario grows from the select families at risk to an entire nation at stake."/>
    <n v="60"/>
    <d v="2014-03-16T00:00:00"/>
    <d v="2014-06-21T00:00:00"/>
    <x v="42"/>
    <x v="0"/>
    <x v="0"/>
    <s v="NBC"/>
    <n v="7.1"/>
    <x v="2"/>
    <s v="Sunday"/>
    <d v="1899-12-30T22:00:00"/>
    <n v="1"/>
    <n v="13"/>
    <n v="13"/>
    <s v="0-Thomas Gibson, 1-Agent Marcus Finley, 2-Ian Martinez, 3-FBI Director Olsen, 4-Agent Susie Dunn, 5-Beth Ann Gibson, 6-Amber Fitch, 7-Koz, 8-Meg Fitch, 9-Mr. Nash, 10-Anton Roth"/>
    <s v="0-Dermot Mulroney, 1-Lance Gross, 2-MAX, 3-Michael Beach, 4-Rachael Taylor, 5-Stevie Lynn Jones, 6-Halston Sage, 7-Max Martini, 8-Gillian Anderson, 9-James Lafferty, 10-Joshua Erenberg"/>
    <s v="http://www.nbc.com/crisis/"/>
  </r>
  <r>
    <s v="Mrs. Brown's Boys"/>
    <s v="Comedy starring Brendan O'Carroll as loud-mouthed Irish matriarch Agnes Brown, whose favourite pastime is meddling in the lives of her six children."/>
    <n v="30"/>
    <d v="2011-02-21T00:00:00"/>
    <m/>
    <x v="17"/>
    <x v="0"/>
    <x v="0"/>
    <s v="Unspecified"/>
    <n v="7.1"/>
    <x v="2"/>
    <s v="Friday"/>
    <d v="1899-12-30T21:30:00"/>
    <n v="4"/>
    <n v="22"/>
    <n v="6"/>
    <s v="0-Mrs. Agnes Brown"/>
    <s v="0-Brendan O'Carroll"/>
    <s v="http://www.bbc.co.uk/programmes/b00x98tn"/>
  </r>
  <r>
    <s v="Deadbeat"/>
    <s v="Deadbeat follows Kevin Pacalioglu, who may have no money and no clue, but he can see dead people, so that's pretty cool. Faced with a constant stream of stubborn spirits, Pac goes to whatever lengths require the least amount of effort to help New York City's most frivolous ghosts finish their unfinished business."/>
    <n v="22"/>
    <d v="2014-04-09T00:00:00"/>
    <d v="2016-04-20T00:00:00"/>
    <x v="205"/>
    <x v="0"/>
    <x v="0"/>
    <s v="Unspecified"/>
    <n v="7.1"/>
    <x v="2"/>
    <s v="Not Specified"/>
    <n v="0"/>
    <n v="3"/>
    <n v="36"/>
    <n v="12"/>
    <s v="0-Kevin 'Pac' Pacalioglu, 1-Roofie, 2-Sue, 3-Chamomile White, 4-Clyde"/>
    <s v="0-Tyler Labine, 1-Brandon T. Jackson, 2-Lucy DeVito, 3-Cat Deeley, 4-Kal Penn"/>
    <s v="http://www.hulu.com/deadbeat"/>
  </r>
  <r>
    <s v="Invasion"/>
    <s v="For centuries man has searched the skies for signs of intelligent life forms. But what if those life forms were already here, and what if a storm was masking something far more menacing?"/>
    <n v="60"/>
    <d v="2005-09-21T00:00:00"/>
    <d v="2006-05-17T00:00:00"/>
    <x v="206"/>
    <x v="0"/>
    <x v="0"/>
    <s v="ABC"/>
    <n v="7.1"/>
    <x v="2"/>
    <s v="Wednesday"/>
    <d v="1899-12-30T22:00:00"/>
    <n v="1"/>
    <n v="22"/>
    <n v="22"/>
    <s v="0-Russell Varon, 1-Sheriff Tom Underlay, 2-Dr. Mariel Underlay, 3-Larkin Groves, 4-Dave Groves, 5-Kira Underlay, 6-Jesse Varon, 7-Rose Varon, 8-Mona Gomez"/>
    <s v="0-Eddie Cibrian, 1-William Fichtner, 2-Kari Matchett, 3-Lisa Sheridan, 4-Tyler Labine, 5-Alexis Dziena, 6-Evan Peters, 7-Ariel Gade, 8-Aisha Hinds"/>
    <m/>
  </r>
  <r>
    <s v="Top Gear"/>
    <s v="Top Gear is a British television series about motor vehicles, primarily cars, and the most widely watched factual television programme in the world."/>
    <n v="60"/>
    <d v="2002-10-20T00:00:00"/>
    <d v="2022-12-18T00:00:00"/>
    <x v="32"/>
    <x v="7"/>
    <x v="0"/>
    <s v="BBC One"/>
    <n v="7.1"/>
    <x v="2"/>
    <s v="Sunday"/>
    <d v="1899-12-30T20:00:00"/>
    <n v="33"/>
    <n v="229"/>
    <n v="7"/>
    <s v="0-Jeremy Clarkson, 1-Richard Hammond, 2-James May, 3-Chris Harris, 4-Freddie Flintoff, 5-Paddy McGuinness, 6-Matt LeBlanc, 7-The Stig, 8-Rory Reid, 9-The Stig, 10-Sabine Schmitz, 11-Jason Dawe, 12-Chris Evans, 13-Eddie Jordan, 14-The Stig"/>
    <s v="0-Jeremy Clarkson, 1-Richard Hammond, 2-James May, 3-Chris Harris, 4-Freddie Flintoff, 5-Paddy McGuinness, 6-Matt LeBlanc, 7-The Stig, 8-Rory Reid, 9-Perry McCarthy, 10-Sabine Schmitz, 11-Jason Dawe, 12-Chris Evans, 13-Eddie Jordan, 14-Ben Collins"/>
    <s v="http://www.bbc.co.uk/programmes/b006mj59"/>
  </r>
  <r>
    <s v="Intruders"/>
    <s v="A contemporary, chilling, paranormal tale set in the moody Pacific Northwest, the series spins a fascinating and complex web of drama. As strange, apparently unrelated events start happening, multiple story-lines - a missing wife, an assassin covering his crimes, a child on the run - begin to intertwine to reveal a conspiracy that will forever change our understanding of human nature."/>
    <n v="60"/>
    <d v="2014-08-23T00:00:00"/>
    <d v="2014-10-11T00:00:00"/>
    <x v="70"/>
    <x v="0"/>
    <x v="0"/>
    <s v="BBC America"/>
    <n v="7"/>
    <x v="2"/>
    <s v="Saturday"/>
    <d v="1899-12-30T22:00:00"/>
    <n v="1"/>
    <n v="8"/>
    <n v="8"/>
    <s v="0-Jack Whalen, 1-Richards Shepherd, 2-Madison O'Donnell, 3-Amy Whalen, 4-Gary Fischer"/>
    <s v="0-John Simm, 1-James Frain, 2-Millie Bobby Brown, 3-Mira Sorvino, 4-Tory Kittles"/>
    <s v="http://www.bbc.co.uk/programmes/b04nf78f"/>
  </r>
  <r>
    <s v="In the Flesh"/>
    <s v="Thousands of dead people have risen from their graves and nearly destroyed Britain. A cure has been found - but can the treated zombies be rehabilitated back into living society?"/>
    <n v="60"/>
    <d v="2013-03-17T00:00:00"/>
    <d v="2014-06-08T00:00:00"/>
    <x v="168"/>
    <x v="0"/>
    <x v="0"/>
    <s v="BBC Three"/>
    <n v="7"/>
    <x v="2"/>
    <s v="Sunday"/>
    <d v="1899-12-30T22:00:00"/>
    <n v="2"/>
    <n v="9"/>
    <n v="5"/>
    <s v="0-Kieren Walker, 1-Sue Walker, 2-Steve Walker, 3-Jem Walker, 4-Amy Dyer, 5-Shirley Wilson, 6-Maxine Martin, 7-Simon Monroe, 8-Phillip Wilson, 9-Ken Burton, 10-Vicar Oddie, 11-Janet Macy, 12-Bill Macy, 13-Rick Macy"/>
    <s v="0-Luke Newberry, 1-Marie Critchley, 2-Steve Cooper, 3-Harriet Cains, 4-Emily Bevan, 5-Sandra Huggett, 6-Wunmi Mosaku, 7-Emmett J. Scanlan, 8-Stephen Thompson, 9-Ricky Tomlinson, 10-Kenneth Cranham, 11-Karen Henthorn, 12-Steve Evets, 13-David Walmsley"/>
    <s v="http://www.bbc.co.uk/programmes/b042ckss"/>
  </r>
  <r>
    <s v="Time Team"/>
    <s v="In this popular and (literally) groundbreaking programme, Tony Robinson and a team of experts travel the country to investigate a wide range of archaeological sites of historical importance."/>
    <n v="60"/>
    <d v="1994-01-16T00:00:00"/>
    <d v="2013-03-24T00:00:00"/>
    <x v="137"/>
    <x v="2"/>
    <x v="0"/>
    <s v="Channel 4"/>
    <n v="7"/>
    <x v="2"/>
    <s v="Sunday"/>
    <d v="1899-12-30T17:30:00"/>
    <n v="22"/>
    <n v="221"/>
    <n v="10"/>
    <s v="0-Field Archaeologist, 1-Field Archaeologist, 2-Field Archaeologist, 3-Field Archaeologist, 4-Field Archaeologist, 5-Field Archaeologist, 6-Field Archaeologist, 7-Field Archaeologist, 8-Presenter, 9-Presenter, 10-Presenter, 11-Wessex Archaeology, 12-Lead Geophysicist, 13-Landscape Archaeologist, 14-Geophysics, 15-Geophysics, 16-Geophysics, 17-Geophysics, 18-Geophysics, 19-Geophysics, 20-Geophysics, 21-Geophysics, 22-Archaeological Consultant, 23-Archaeologist, 24-Archaeologist, 25-Archaeologist, 26-Historical Illustrator, 27-Geophysics and Survey, 28-Geophysics and Survey, 29-Geophysics and Survey, 30-Surveyor, 31-Small Finds Expert / Anglo-Saxon Expert, 32-Graphics, 33-Graphics, 34-Graphics, 35-Graphics, 36-English Heritage / Historic Buildings Surveyor, 37-Site Logistics Manager, 38-Industrial Archaeologist / Dendrochronologist, 39-Geophysics, 40-Historian / Archivist, 41-Architectural Historian, 42-Architectural Historian, 43-Architectural Historian, 44-Archaeologist / Pre-Historic Specialist, 45-Graphic Designer, 46-Mechanical Digger Operator, 47-Roman Specialist, 48-Pottery Specialist, 49-Finds Liason Officer / Project Manager, 50-Osteoarchaeologist / Archaeologist / Site Director, 51-Osteoarchaeologist / Forensic Archaeologist, 52-Roman Expert / Cotswold Archaeological Trust / Site Director, 53-Iron Age &amp; Roman Specialist, 54-Industrial Archaeologist, 55-Archaeologist / Excavation Supervisor / Monastic Specialist, 56-Archaeozoologist / Environmental Archaeologist, 57-Osteoarchaeologist / Palaeopathologist, 58-Anglo-Saxon Historian, 59-Finds Specialist, 60-Small Finds Expert, 61-Archaeologist / Peterborough Museum / Roman Specialist, 62-Neolithic Specialist / Roman Sussex Specialist / Reading University, 63-Heritage Consultant / Archaeologist, 64-Archaeological Conservator / Ancient Metal Expert,, 65-Archaeometallurgist, 66-Roman Finds Specialist, 67-Ancient Ship &amp; Ancient Woodworking Specialist / Experimental Archaeologist / Historic Buildings Specialist, 68-Small Finds Expert / Roman Finds Specialist / Portable Antiquities Scheme"/>
    <s v="0-Catherine Edwards, 1-David Thorpe, 2-Katie Hirst, 3-Tracey Smith, 4-Ian Powlesland, 5-Brigid Gallacher, 6-Raksha Dave, 7-Matt Williams, 8-Tony Robinson, 9-Mary-Ann Ochota, 10-Dr. Gus Casely-Hayford, 11-Phil Harding, 12-John Gater, 13-Stewart Ainsworth, 14-Sue Ovenden, 15-Anne Shields, 16-Fiona Robertson, 17-Mary Saunders, 18-Louis Harvey, 19-Claire Adam, 20-Ian Wilkins, 21-Emma Wood, 22-Mick Aston, 23-Carenza Lewis, 24-Alex Langlands, 25-Jenni Butterworth, 26-Victor Ambrus, 27-Jimmy Adcock, 28-Claire Stephens, 29-Graeme Attwood, 30-Henry Chapman, 31-Helen Geake, 32-Steve Breeze, 33-Maya Gavin, 34-Sue Francis, 35-Neil Emmanuel, 36-Bernard Thomason, 37-Kerry Ely, 38-Mick Worthington, 39-Dr Chris Gaffney, 40-Robin Bush, 41-Richard Morriss, 42-Jonathan Foyle, 43-Beric Morley, 44-Francis Pryor, 45-Raysan Al-Kubaisi, 46-Ian Barclay, 47-Guy de la BÃ©doyÃ¨re, 48-Paul Blinkhorn, 49-Fay Simpson, 50-Jackie McKinley, 51-Margaret Cox, 52-Neil Holbrook, 53-Mark Corney, 54-Cassie Newland, 55-Barney Sloane, 56-Naomi Sewpaul, 57-Alice Roberts, 58-Sam Newton, 59-Ceinwen Paynton, 60-Danielle Wootton, 61-Ben Robinson, 62-Miles Russell, 63-Daniel Dodds, 64-Dana Goodburn-Brown, 65-Gerry McDonnell, 66-Lindsay Allason-Jones, 67-Damian Goodburn, 68-Philippa Walton"/>
    <s v="https://www.channel4.com/programmes/time-team"/>
  </r>
  <r>
    <s v="Dual Survival"/>
    <s v="Experts agree there are some very basic â€” and universal â€” rules for surviving in the wild. Find shelter, find water, find food, find help. Beyond that, there's not much they agree on. Meet military trained Dave Canterbury and naturalist Cody Lundin â€” trained survival experts who have very different methods of meeting survival challenges.Â &lt;br /&gt;&lt;br /&gt;Together, with their drastically different backgrounds, the pair are dropped into scenarios that could happen to anyone: marooned sailors, lost hikers, trapped divers and stranded mountain climbers. Equipped with minimal gear that would have been carried in the real-life situations, Cody and Dave must draw upon their arsenal of skills to devise extraordinary ways to use what they can find in their surroundings to demonstrate what it takes to stay alive."/>
    <n v="60"/>
    <d v="2010-06-11T00:00:00"/>
    <d v="2016-10-12T00:00:00"/>
    <x v="207"/>
    <x v="7"/>
    <x v="0"/>
    <s v="Discovery"/>
    <n v="7"/>
    <x v="2"/>
    <s v="Wednesday"/>
    <d v="1899-12-30T21:00:00"/>
    <n v="9"/>
    <n v="86"/>
    <n v="10"/>
    <s v="0-Cody Lundin"/>
    <s v="0-Cody Lundin"/>
    <s v="http://www.discovery.com/tv-shows/dual-survival/"/>
  </r>
  <r>
    <s v="Crossbones"/>
    <s v="It's 1715 on the Bahamian island of Santa Campana, the first functioning democracy in the Americas, where the diabolical pirate Edward Teach, a.k.a. Blackbeard, reigns over a rogue nation of thieves, outlaws and miscreant sailors. Part shantytown, part marauder's paradise, this is a place like no other on earth - and a mounting threat to international commerce. To gain control of this fearsome society, Tom Lowe, a highly skilled undercover assassin, is sent to the buccaneers' haven to take down the brilliant and charismatic Blackbeard. But the closer Lowe gets, the more he finds that his quest is not so simple. Lowe can't help but admire the political ideals of Blackbeard, whose thirst for knowledge knows no bounds - and no law. But Lowe is not the only danger to Blackbeard's rule. He is a man with many villainous rivals and one great weakness - a passionately driven woman whom he cannot deny."/>
    <n v="60"/>
    <d v="2014-05-30T00:00:00"/>
    <d v="2014-08-02T00:00:00"/>
    <x v="29"/>
    <x v="0"/>
    <x v="0"/>
    <s v="NBC"/>
    <n v="7"/>
    <x v="2"/>
    <s v="Friday"/>
    <d v="1899-12-30T22:00:00"/>
    <n v="1"/>
    <n v="9"/>
    <n v="9"/>
    <s v="0-Edward &quot;Blackbeard&quot; Teach, 1-Tom Lowe, 2-Kate Balfour, 3-Selima El Sharad, 4-Charles Rider, 5-Tim Fletch, 6-Nenna Ajanlekoko"/>
    <s v="0-John Malkovich, 1-Richard Coyle, 2-Claire Foy, 3-Yasmine Al Massri, 4-David Hoflin, 5-Chris Perfetti, 6-Tracy Ifeachor"/>
    <m/>
  </r>
  <r>
    <s v="The Driver"/>
    <s v="Vince McKee's life is turned upside down when he agrees to be the driver for a criminal gang."/>
    <n v="60"/>
    <d v="2014-09-23T00:00:00"/>
    <d v="2014-10-07T00:00:00"/>
    <x v="5"/>
    <x v="0"/>
    <x v="0"/>
    <s v="BBC One"/>
    <n v="7"/>
    <x v="2"/>
    <s v="Tuesday"/>
    <d v="1899-12-30T21:00:00"/>
    <n v="1"/>
    <n v="3"/>
    <n v="3"/>
    <s v="0-Katie McKee, 1-Darren, 2-Woodsy, 3-Ros McKee, 4-The Horse, 5-Mickey, 6-Vince McKee, 7-Amjad, 8-Colin, 9-Tim McKee"/>
    <s v="0-Sacha Parkinson, 1-Andrew Tiernan, 2-Christopher Coghill, 3-Claudie Blakley, 4-Colm Meaney, 5-Darren Morfitt, 6-David Morrissey, 7-Harish Patel, 8-Ian Hart, 9-Lewis Rainer"/>
    <s v="http://www.bbc.co.uk/programmes/b04jtk4m"/>
  </r>
  <r>
    <s v="Bizarre Foods with Andrew Zimmern"/>
    <s v="Bizarre Foods with Andrew Zimmern is back with another round of exotic eats from around the globe! After 6 seasons of Bizarre Foods America exploring unusual edibles in his own backyard, Zimmern is dusting off his passport once again to crisscross the globe in search of the world's most bizarre foods. Zimmern believes that the best way to explore other cultures is by sharing food, even though what's common fare in one country may be a challenge for the western palate. In Bizarre Foods, this adventurous eater infiltrates markets and restaurants taking viewers behind the scenes to savor the local cuisine - even if that means gulping down ant eggs in Mexico City or slurping on snails in Portugal. This curious traveler is game for anything and knows the most interesting food is found closest to the source."/>
    <n v="60"/>
    <d v="2007-02-26T00:00:00"/>
    <d v="2018-08-14T00:00:00"/>
    <x v="129"/>
    <x v="2"/>
    <x v="0"/>
    <s v="Travel Channel"/>
    <n v="7"/>
    <x v="2"/>
    <s v="Tuesday"/>
    <d v="1899-12-30T21:00:00"/>
    <n v="20"/>
    <n v="225"/>
    <n v="11"/>
    <s v="0-Andrew Zimmern"/>
    <s v="0-Andrew Zimmern"/>
    <s v="http://www.travelchannel.com/shows/bizarre-foods"/>
  </r>
  <r>
    <s v="Hemlock Grove"/>
    <s v="Secrets are just a part of daily life in the small Pennsylvania town of Hemlock Grove, where the darkest evils hide in plain sight."/>
    <n v="52"/>
    <d v="2013-04-19T00:00:00"/>
    <d v="2015-10-23T00:00:00"/>
    <x v="99"/>
    <x v="0"/>
    <x v="0"/>
    <s v="Unspecified"/>
    <n v="7"/>
    <x v="2"/>
    <s v="Not Specified"/>
    <n v="0"/>
    <n v="3"/>
    <n v="33"/>
    <n v="11"/>
    <s v="0-Olivia Godfrey, 1-Peter Rumancek, 2-Roman Godfrey, 3-Dr. Johann Pryce, 4-Destiny Rumancek, 5-Dr. Norman Godfrey, 6-Shelley Godfrey, 7-Letha Godfrey, 8-Christina Wendall, 9-Annie"/>
    <s v="0-Famke Janssen, 1-Landon Liboiron, 2-Bill SkarsgÃ¥rd, 3-Joel de la Fuente, 4-Kaniehtiio Horn, 5-Dougray Scott, 6-Madeleine Martin, 7-Penelope Mitchell, 8-Freya Tingley, 9-Camille de Pazzis"/>
    <s v="https://www.netflix.com/title/70242310"/>
  </r>
  <r>
    <s v="KrÃ¶d MÃ¤ndoon and the Flaming Sword of Fire"/>
    <s v="Fantasy comedy series starring Sean Maguire and Matt Lucas."/>
    <n v="30"/>
    <d v="2009-04-09T00:00:00"/>
    <d v="2009-05-07T00:00:00"/>
    <x v="208"/>
    <x v="0"/>
    <x v="0"/>
    <s v="Comedy Central"/>
    <n v="7"/>
    <x v="2"/>
    <s v="Thursday"/>
    <d v="1899-12-30T22:00:00"/>
    <n v="1"/>
    <n v="6"/>
    <n v="6"/>
    <s v="0-KrÃ¶d MÃ¤ndoon, 1-Chancellor Dongalor, 2-Aneka, 3-Bruce, 4-Zezelryck, 5-Loquasto"/>
    <s v="0-Sean Maguire, 1-Matt Lucas, 2-India de Beaufort, 3-Marques Ray, 4-Kevin Hart, 5-Steve Speirs"/>
    <m/>
  </r>
  <r>
    <s v="Franklin &amp; Bash"/>
    <s v="Two young, fly-by-the-seat-of-their-pants street lawyers cause a seismic culture clash when they join a legendary, button-down law firm."/>
    <n v="60"/>
    <d v="2011-06-01T00:00:00"/>
    <d v="2014-10-22T00:00:00"/>
    <x v="103"/>
    <x v="0"/>
    <x v="0"/>
    <s v="TNT"/>
    <n v="7"/>
    <x v="2"/>
    <s v="Wednesday"/>
    <d v="1899-12-30T22:00:00"/>
    <n v="4"/>
    <n v="40"/>
    <n v="10"/>
    <s v="0-Jared Franklin, 1-Peter Bash, 2-Stanton Infeld, 3-Damien Karp, 4-Carmen Phillips, 5-Pindar Singh, 6-Hanna Linden, 7-Rachel Rose King, 8-Dan Mundy, 9-Anita Herrera"/>
    <s v="0-Breckin Meyer, 1-Mark-Paul Gosselaar, 2-Malcolm McDowell, 3-Reed Diamond, 4-Dana Davis, 5-Kumail Nanjiani, 6-Garcelle Beauvais, 7-Heather Locklear, 8-Anthony Ordonez, 9-Toni Trucks"/>
    <m/>
  </r>
  <r>
    <s v="The Cleveland Show"/>
    <s v="Everyone's favorite soft-spoken neighbor, Cleveland Brown, is on the move after he decides it's time for him and Cleveland Jr. to leave Quahog and go west. On their way to California, the duo makes a pit stop in Cleveland's hometown of Stoolbend, VA, where he reunites with his old high school crush, Donna Tubbs. Although she comes with baggage in the form of a rebellious teenage daughter and a sharp-tongued 5-year-old son, Cleveland is still in love with Donna and is determined to start a new life."/>
    <n v="30"/>
    <d v="2009-09-27T00:00:00"/>
    <d v="2013-05-19T00:00:00"/>
    <x v="17"/>
    <x v="1"/>
    <x v="0"/>
    <s v="FOX"/>
    <n v="7"/>
    <x v="2"/>
    <s v="Sunday"/>
    <d v="1899-12-30T19:30:00"/>
    <n v="4"/>
    <n v="88"/>
    <n v="22"/>
    <s v="0-Cleveland Brown, 1-Rallo Tubbs, 2-Donna Tubbs-Brown, 3-Lester Krinklesac, 4-Cleveland Jr., 5-Roberta Coretta Tubbs, 6-Roberta Coretta Tubbs, 7-Holt Ann Richter, 8-Tim, 9-Terry Kimple, 10-Additional Voices, 11-Additional Voices, 12-Additional Voices, 13-Additional Voices, 14-Dr. Chip Fist, 15-Coach McFall, 16-Auntie Momma, 17-Reverend Jenkins, 18-Julius, 19-Peter Griffin, 20-Quagmire, 21-Larvell, 22-Dwayne Meighan, 23-Arch, 24-Arch, 25-Stewie Griffin, 26-Herbert, 27-Herbert, 28-Bruce the Performance Artist, 29-Announcer, 30-Brian Griffin, 31-Robert de Niro, 32-Guy using a Breadstick as a Phone, 33-Barack Obama, 34-Minister, 35-Consuela, 36-Cheerleader, 37-Toaster, 38-Lewis, 39-Santa Claus, 40-E. L. Fudge, 41-P-Hound, 42-Momstabba, 43-Officer Greely, 44-Dick Clark, 45-Bea Arthur, 46-Uncle Thomas the Tank Engine, 47-Tony the Bailiff, 48-Lawrence Taylor, 49-Narrator, 50-Jackie Earle Haley, 51-Benjamin Franklin, 52-Teenage Waiter, 53-Joelle, 54-Roach, 55-Floyd, 56-Southern Gentleman, 57-B. Emerson Plunkett, 58-Sergeant at Arm, 59-Subordinate #2, 60-Guest, 61-Caterpillar, 62-Subordinate #1, 63-Yuppie Party Goer, 64-Buddy, 65-Mourner, 66-Elvin, 67-Woman, 68-Crew Member, 69-Masked Man, 70-ER Doctor, 71-Cop, 72-Middle Aged Fat Guy, 73-Yuppie Man, 74-Kid #2, 75-Teenage Arch, 76-Terrorist #2, 77-Chewbacca Nerd, 78-Kevin Smith, 79-Harry Knowles, 80-Monster, 81-Train Conductor, 82-Vampire Slayer, 83-Staff Person, 84-Cheech Marin, 85-Guy, 86-Redneck #1, 87-Kyle Stapleton, 88-Byron's Mother, 89-Various Mothers #3, 90-Redneck #3, 91-Nerd, 92-Trailer Announcer, 93-Crow, 94-Fireman, 95-Man #3, 96-Kid, 97-Wife, 98-Pilot, 99-Waiter, 100-Aid Worker, 101-Man #2, 102-Old Man #1, 103-Dancer #1, 104-Twin #2, 105-Waiter, 106-Gym Manager, 107-Boy, 108-Superintendent, 109-Dancer #2, 110-Esteban, 111-Man, 112-Witch, 113-Woman Selling Roses, 114-Surgeon, 115-Band Member #3, 116-Band Member #2, 117-Blonde Woman, 118-Magician, 119-Man #2, 120-The Moon, 121-Salesman"/>
    <s v="0-Mike Henry, 1-Mike Henry, 2-Sanaa Lathan, 3-Kevin Michael Richardson, 4-Kevin Michael Richardson, 5-Nia Long, 6-Reagan Gomez-Preston, 7-Jason Sudeikis, 8-Seth MacFarlane, 9-Jason Sudeikis, 10-Kevin Michael Richardson, 11-Mike Henry, 12-Jason Sudeikis, 13-Seth MacFarlane, 14-Seth MacFarlane, 15-Mike Henry, 16-Kevin Michael Richardson, 17-Kevin Michael Richardson, 18-Kevin Michael Richardson, 19-Seth MacFarlane, 20-Seth MacFarlane, 21-Mike Henry, 22-Mike Henry, 23-Seth MacFarlane, 24-Mike Henry, 25-Seth MacFarlane, 26-Mike Henry, 27-Kevin Michael Richardson, 28-Mike Henry, 29-Kevin Michael Richardson, 30-Seth MacFarlane, 31-Kevin Michael Richardson, 32-Mike Henry, 33-Kevin Michael Richardson, 34-Mike Henry, 35-Mike Henry, 36-Sanaa Lathan, 37-Kevin Michael Richardson, 38-Seth MacFarlane, 39-Seth MacFarlane, 40-Kevin Michael Richardson, 41-Kevin Michael Richardson, 42-Kevin Michael Richardson, 43-Seth MacFarlane, 44-Mike Henry, 45-Kevin Michael Richardson, 46-Kevin Michael Richardson, 47-Kevin Michael Richardson, 48-Kevin Michael Richardson, 49-Seth MacFarlane, 50-Seth MacFarlane, 51-Mike Henry, 52-Jason Sudeikis, 53-Reagan Gomez-Preston, 54-Jason Sudeikis, 55-Mike Henry, 56-Mike Henry, 57-Mike Henry, 58-Jason Sudeikis, 59-Mike Henry, 60-Kevin Michael Richardson, 61-Reagan Gomez-Preston, 62-Jason Sudeikis, 63-Jason Sudeikis, 64-Jason Sudeikis, 65-Mike Henry, 66-Kevin Michael Richardson, 67-Reagan Gomez-Preston, 68-Jason Sudeikis, 69-Kevin Michael Richardson, 70-Kevin Michael Richardson, 71-Jason Sudeikis, 72-Jason Sudeikis, 73-Jason Sudeikis, 74-Jason Sudeikis, 75-Mike Henry, 76-Mike Henry, 77-Mike Henry, 78-Kevin Michael Richardson, 79-Kevin Michael Richardson, 80-Kevin Michael Richardson, 81-Kevin Michael Richardson, 82-Reagan Gomez-Preston, 83-Jason Sudeikis, 84-Jason Sudeikis, 85-Jason Sudeikis, 86-Mike Henry, 87-Kevin Michael Richardson, 88-Reagan Gomez-Preston, 89-Reagan Gomez-Preston, 90-Jason Sudeikis, 91-Jason Sudeikis, 92-Kevin Michael Richardson, 93-Kevin Michael Richardson, 94-Jason Sudeikis, 95-Mike Henry, 96-Kevin Michael Richardson, 97-Kevin Michael Richardson, 98-Kevin Michael Richardson, 99-Jason Sudeikis, 100-Jason Sudeikis, 101-Jason Sudeikis, 102-Mike Henry, 103-Mike Henry, 104-Kevin Michael Richardson, 105-Kevin Michael Richardson, 106-Kevin Michael Richardson, 107-Kevin Michael Richardson, 108-Kevin Michael Richardson, 109-Jason Sudeikis, 110-Mike Henry, 111-Mike Henry, 112-Reagan Gomez-Preston, 113-Reagan Gomez-Preston, 114-Mike Henry, 115-Mike Henry, 116-Kevin Michael Richardson, 117-Reagan Gomez-Preston, 118-Jason Sudeikis, 119-Jason Sudeikis, 120-Mike Henry, 121-Jason Sudeikis"/>
    <m/>
  </r>
  <r>
    <s v="Heroes Reborn"/>
    <s v="The saga behind the 2006 breakout series &lt;i&gt;Heroes &lt;/i&gt;continues as creator Tim Kring returns to the fold and develops new layers to his original superhero concept. This highly anticipated 13-episode miniseries will reconnect with the basic elements of the show's first season where ordinary people were waking up to the fact that they had extraordinary abilities. This series will be preceded by a new digital series that will introduce audiences to the new characters and storylines that will take the &quot;Heroes&quot; phenomenon to new places."/>
    <n v="60"/>
    <d v="2015-09-24T00:00:00"/>
    <d v="2016-01-21T00:00:00"/>
    <x v="21"/>
    <x v="0"/>
    <x v="0"/>
    <s v="NBC"/>
    <n v="7"/>
    <x v="2"/>
    <s v="Thursday"/>
    <d v="1899-12-30T20:00:00"/>
    <n v="1"/>
    <n v="13"/>
    <n v="13"/>
    <s v="0-Luke Collins, 1-Tommy Clarke, 2-Quentin Frady, 3-Carlos Gutierrez, 4-Malina, 5-Noah Bennet, 6-Miko Otomo, 7-Erica Kravid, 8-Emily Duval, 9-Joanne Collins"/>
    <s v="0-Zachary Levi, 1-Robbie Kay, 2-Henry Zebrowski, 3-Ryan Guzman, 4-Danika Yarosh, 5-Jack Coleman, 6-Kiki Sukezane, 7-Rya Kihlstedt, 8-Gatlin Green, 9-Judith Shekoni"/>
    <s v="http://www.nbc.com/heroes-reborn"/>
  </r>
  <r>
    <s v="The Great Fire"/>
    <s v="As the great fire tears London apart, this brand new epic drama details the heart-wrenching stories of a city and its people in crisis. Â This drama recreates the chaos of a city imploding in 1666 Great Fire of London."/>
    <n v="60"/>
    <d v="2014-10-16T00:00:00"/>
    <d v="2014-11-06T00:00:00"/>
    <x v="25"/>
    <x v="0"/>
    <x v="0"/>
    <s v="ITV1"/>
    <n v="7"/>
    <x v="2"/>
    <s v="Thursday"/>
    <d v="1899-12-30T21:00:00"/>
    <n v="1"/>
    <n v="4"/>
    <n v="4"/>
    <s v="0-Thomas Farriner, 1-King Charles II, 2-Sarah Farriner, 3-Lord Denton, 4-Samuel Pepys, 5-Mr. Bagwell, 6-James, Duke of York, 7-Elizabeth Pepys, 8-Richard Smith, 9-Wilson, 10-Queen Catherine of Braganza, 11-Romero, 12-Alfredo, 13-Frances Stewart, 14-Lady Castlemaine, 15-Lord Hyde, 16-Vincent, 17-Lord Ashley-Cooper, 18-The Duke of Hanford"/>
    <s v="0-Andrew Buchan, 1-Jack Huston, 2-Rose Leslie, 3-Charles Dance, 4-Daniel Mays, 5-Ben Crompton, 6-Oliver Jackson-Cohen, 7-Perdita Weeks, 8-William Beck, 9-Geoff Bell, 10-Sonya Cassidy, 11-Uriel Emil, 12-Will Kemp, 13-Antonia Clarke, 14-Susannah Fielding, 15-Richard McCabe, 16-Andrew Tiernan, 17-Richard Dixon, 18-David Schofield"/>
    <m/>
  </r>
  <r>
    <s v="Queer As Folk"/>
    <s v="Set in and around the Manchester 'scene', this groundbreaking Channel 4 drama written by Russell T Davies, documents the lives and loves of three young gay men: Stuart, Vince and Nathan."/>
    <n v="40"/>
    <d v="1999-02-23T00:00:00"/>
    <d v="2000-02-22T00:00:00"/>
    <x v="25"/>
    <x v="0"/>
    <x v="0"/>
    <s v="Channel 4"/>
    <n v="7"/>
    <x v="2"/>
    <s v="Tuesday"/>
    <n v="0"/>
    <n v="2"/>
    <n v="10"/>
    <n v="5"/>
    <s v="0-Stuart Alan Jones, 1-Nathan Maloney, 2-Vince Tyler, 3-Hazel Tyler, 4-Alexander Perry"/>
    <s v="0-Aidan Gillen, 1-Charlie Hunnam, 2-Craig Kelly, 3-Denise Black, 4-Antony Cotton"/>
    <s v="http://www.channel4.com/programmes/queer-as-folk"/>
  </r>
  <r>
    <s v="The Mindy Project"/>
    <s v="The Mindy Project is a single-camera comedy series which follows a skilled OB/GYN navigating the tricky waters of both her personal and professional life."/>
    <n v="30"/>
    <d v="2012-09-25T00:00:00"/>
    <d v="2017-11-14T00:00:00"/>
    <x v="209"/>
    <x v="0"/>
    <x v="0"/>
    <s v="Unspecified"/>
    <n v="7"/>
    <x v="2"/>
    <s v="Tuesday"/>
    <n v="0"/>
    <n v="6"/>
    <n v="117"/>
    <n v="20"/>
    <s v="0-Dr. Mindy Lahiri, 1-Morgan Tookers, 2-Dr. Jeremy Reed, 3-Dr. Daniel &quot;Danny&quot; Castellano, 4-Tamra Webb, 5-Beverly Janoszewski, 6-Betsy Putch, 7-Dr. Peter Prentice, 8-Colette Kimball-Kinney, 9-Gwen Grandy, 10-Shauna DiCanio, 11-Dr. Marc Shulman"/>
    <s v="0-Mindy Kaling, 1-Ike Barinholtz, 2-Ed Weeks, 3-Chris Messina, 4-Xosha Roquemore, 5-Beth Grant, 6-Zoe Jarman, 7-Adam Pally, 8-Fortune Feimster, 9-Anna Camp, 10-Amanda Setton, 11-Stephen Tobolowsky"/>
    <s v="http://www.hulu.com/the-mindy-project"/>
  </r>
  <r>
    <s v="The Passing Bells"/>
    <s v="World War I drama. At the outbreak of war, two teenage boys - one German and one British - defy their parents to sign up."/>
    <n v="30"/>
    <d v="2014-11-03T00:00:00"/>
    <d v="2014-11-07T00:00:00"/>
    <x v="131"/>
    <x v="0"/>
    <x v="0"/>
    <s v="BBC One"/>
    <n v="7"/>
    <x v="2"/>
    <s v="Monday, Tuesday, Wednesday, Thursday, Friday"/>
    <d v="1899-12-30T19:00:00"/>
    <n v="1"/>
    <n v="5"/>
    <n v="5"/>
    <s v="0-Anthony, 1-Corporal Kenny Bond, 2-Cyril Griffiths, 3-Freddie, 4-Katie Fisher, 5-Lanzo, 6-Michael Lang, 7-Susan Lang, 8-Thomas Edwards, 9-William Lang, 10-Annie Edwards, 11-Joanna, 12-Kevin, 13-David Edwards, 14-Derek, 15-Erich"/>
    <s v="0-Adam Long, 1-Matthew Aubrey, 2-Hubert Burton, 3-Wilf Scolding, 4-Sabrina Bartlett, 5-Felix Auer, 6-Jack Lowden, 7-Jennifer Hennessy, 8-Patrick Gibson, 9-Simon Kunz, 10-Amanda Drew, 11-Erika Karkuszewska, 12-Ben McGregor, 13-Alex Ferns, 14-Brian Fletcher, 15-Mark Burghagen"/>
    <s v="http://www.bbc.co.uk/programmes/b04nz99y"/>
  </r>
  <r>
    <s v="Kingdom Hospital"/>
    <s v="Kingdom Hospital is the haunting new 15-hour drama series developed directly for television by the award-winning, best-selling master of horror. Using Lars Von Trier's Danish miniseries &quot;Riget&quot; (a.k.a. &quot;The Kingdom&quot;) as a point of inspiration, King tells the terrifying story of The Kingdom, a hospital with a bizarre population that includes a nearly blind security guard, a nurse who regularly faints at the sight of blood and a paraplegic artist whose recovery is a step beyond miraculous. When patients and staff hear the tortured voice of a little girl crying through the halls, they are dismissive of any suggestion of mysticism of unseen powers ... but at their own peril."/>
    <n v="60"/>
    <d v="2004-03-03T00:00:00"/>
    <d v="2004-07-15T00:00:00"/>
    <x v="210"/>
    <x v="0"/>
    <x v="0"/>
    <s v="ABC"/>
    <n v="7"/>
    <x v="2"/>
    <s v="Thursday"/>
    <d v="1899-12-30T22:00:00"/>
    <n v="1"/>
    <n v="13"/>
    <n v="13"/>
    <s v="0-Dr. Hook, 1-Dr. Stegman, 2-Dr. Brenda Abelson, 3-Dr. Jesse James, 4-Dr. Elmer Traff, 5-Dr. Lona Massingale, 6-Dr. Christine Draper, 7-Dr. Louis Traff, 8-Nurse Carrie von Trier, 9-Abel Lyon, 10-Christa Mendelson, 11-Otto, 12-Blondi, 13-Bobby Druse, 14-Sally Druse, 15-Peter Rickman, 16-Natalie Rickman, 17-Mary Jensen, 18-Paul Morlock, 19-Antubis"/>
    <s v="0-Andrew McCarthy, 1-Bruce Davison, 2-Meagen Fay, 3-Ed Begley Jr., 4-Jamie Harrold, 5-Sherry Miller, 6-Allison Hossack, 7-William Wise, 8-Lena Georgas, 9-Brandon Bauer, 10-Jennifer Cunningham, 11-Julian Richings, 12-Julian Richings, 13-Del Pentecost, 14-Diane Ladd, 15-Jack Coleman, 16-Suki Kaiser, 17-Jodelle Ferland, 18-Kett Turton, 19-Kett Turton"/>
    <m/>
  </r>
  <r>
    <s v="Web Therapy"/>
    <s v="Fiona Wallice is a therapist with little patience for her patients. Tired of hearing about people's problems for fifty long minutes, she devises a new treatment, the three-minute video chat. And still, the sessions end up being largely about her. If she's your therapist, you've got problems. Emmy AwardÂ® winner Lisa Kudrow co-created, produces and stars in this outrageous therapeutic send-up. Originally produced as webisodes, Web Therapy features an A-list guest cast who, along with Kudrow, improvise their performances with hilarious results."/>
    <n v="30"/>
    <d v="2011-07-19T00:00:00"/>
    <d v="2015-01-28T00:00:00"/>
    <x v="17"/>
    <x v="0"/>
    <x v="0"/>
    <s v="Showtime"/>
    <n v="7"/>
    <x v="2"/>
    <s v="Wednesday"/>
    <d v="1899-12-30T23:00:00"/>
    <n v="4"/>
    <n v="44"/>
    <n v="11"/>
    <s v="0-Fiona Wallice"/>
    <s v="0-Lisa Kudrow"/>
    <m/>
  </r>
  <r>
    <s v="Harsh Realm"/>
    <s v="A month before leaving the army, Lieutenant Tom Hobbes is rousted from bed in the middle of the night and taken to a secret location for one last mission: test a simulated virtual reality game used to teach situation war strategy. After being briefed on the top-secret project, code-named Harsh Realm, Hobbes is given his objective: eliminate Major Omar Santiago, who has taken the game hostage. But upon entering Harsh Realm, Hobbes discovers he is trapped there - and the deadly game will never end unless he completes his mission."/>
    <n v="60"/>
    <d v="1999-10-08T00:00:00"/>
    <d v="2000-05-19T00:00:00"/>
    <x v="21"/>
    <x v="0"/>
    <x v="0"/>
    <s v="FOX"/>
    <n v="7"/>
    <x v="2"/>
    <s v="Friday"/>
    <d v="1899-12-30T21:00:00"/>
    <n v="1"/>
    <n v="9"/>
    <n v="9"/>
    <s v="0-Lt. Thomas F. Hobbes, 1-Michael Pinocchio, 2-General Omar Santiago"/>
    <s v="0-Scott Bairstow, 1-D.B. Sweeney, 2-Terry O'Quinn"/>
    <m/>
  </r>
  <r>
    <s v="Aquarius"/>
    <s v="It's 1967 and the era of free love, drug experimentation and Vietnam is in full effect. When the teenage daughter of a respected lawyer goes missing, LA Police Sergeant Sam Hodiak starts asking around. He soon discovers that the hippie kids he's questioning don't take kindly to cops, especially one with hair as short as his. Needing the help of someone they trust, he partners with rebellious undercover cop Brian Shafe, a man who's more comfortable rolling a joint than patrolling a beat. It's not long before they stumble upon a small-time cult leader seeking out vulnerable women to join his cause. From there, they follow this man's trail down a rabbit hole of drugs, sex, murder and cultural revolution."/>
    <n v="60"/>
    <d v="2015-05-28T00:00:00"/>
    <d v="2016-09-10T00:00:00"/>
    <x v="5"/>
    <x v="0"/>
    <x v="0"/>
    <s v="NBC"/>
    <n v="7"/>
    <x v="2"/>
    <s v="Saturday"/>
    <d v="1899-12-30T21:00:00"/>
    <n v="2"/>
    <n v="26"/>
    <n v="13"/>
    <s v="0-Sam Hodiak, 1-Charles Manson, 2-Brian Shafe, 3-Ed Cutler, 4-Emma Karn, 5-Susan Atkins, 6-Ken Karn, 7-Charmain Tully, 8-Grace Karn, 9-Patricia 'Patty' Krenwinkel, 10-Charles &quot;Tex&quot; Watson"/>
    <s v="0-David Duchovny, 1-Gethin Anthony, 2-Grey Damon, 3-Chance Kelly, 4-Emma Dumont, 5-Ambyr Childers, 6-BrÃ­an F. O'Byrne, 7-Claire Holt, 8-Michaela McManus, 9-Madisen Beaty, 10-Cameron Deane Stewart"/>
    <s v="http://www.nbc.com/aquarius"/>
  </r>
  <r>
    <s v="Enlightened"/>
    <s v="Enlightened focuses on a self-destructive woman who has a spiritual awakening after a meltdown. Determined to live a more enlightened existence, the former career executive's new lifestyle wreaks havoc both at home and at work."/>
    <n v="30"/>
    <d v="2011-10-10T00:00:00"/>
    <d v="2013-03-03T00:00:00"/>
    <x v="55"/>
    <x v="0"/>
    <x v="0"/>
    <s v="HBO"/>
    <n v="7"/>
    <x v="2"/>
    <s v="Sunday"/>
    <d v="1899-12-30T21:30:00"/>
    <n v="2"/>
    <n v="18"/>
    <n v="9"/>
    <s v="0-Amy Jellicoe, 1-Dougie Daniels, 2-Helen Jellicoe, 3-Levi Callow, 4-Krista Jacobs, 5-Judy Harvey, 6-Tyler, 7-Jeff Flender, 8-Damon Manning"/>
    <s v="0-Laura Dern, 1-Timm Sharp, 2-Diane Ladd, 3-Luke Wilson, 4-Sarah Burns, 5-Amy Hill, 6-Mike White, 7-Dermot Mulroney, 8-Charles Esten"/>
    <s v="http://www.hbo.com/enlightened"/>
  </r>
  <r>
    <s v="Squidbillies"/>
    <s v="Watch the Squidbillies as the Cuylers kick the ass of America's toughest issues, including marriage inequality, taint cancer, speciesism, and the impending Russian snake apocalypse. It's good clean family fun for childless families!"/>
    <n v="15"/>
    <d v="2005-10-16T00:00:00"/>
    <d v="2021-12-12T00:00:00"/>
    <x v="17"/>
    <x v="1"/>
    <x v="0"/>
    <s v="Adult Swim"/>
    <n v="7"/>
    <x v="2"/>
    <s v="Sunday"/>
    <d v="1899-12-30T00:00:00"/>
    <n v="13"/>
    <n v="133"/>
    <n v="10"/>
    <s v="0-Sheriff, 1-Sheriff, 2-Granny Cuyler, 3-Russell 'Rusty' Cuyler, 4-Deputy Denny, 5-Glenn, 6-Narrator, 7-Krystal, 8-Lil Cuyler, 9-Reverend, 10-Dan Halen, 11-Early Cuyler"/>
    <s v="0-Bobby F. Ellerbee, 1-Charles Napier, 2-Dana Snyder, 3-Daniel McDevitt, 4-Dave Willis, 5-Dave Willis, 6-Dave Willis, 7-Mary Kraft, 8-Patricia French, 9-Scott Hilley, 10-Todd Hanson, 11-Unknown Hinson"/>
    <s v="https://www.adultswim.com/videos/squidbillies"/>
  </r>
  <r>
    <s v="Star-Crossed"/>
    <s v="When Emery was 6 years old, an alien spacecraft crash-landed in her small town. Whether they came in peace or with more sinister intentions didn't matter: a fierce battle erupted as humans fought for control over their new rivals, an alien species called the Atrians. In the midst of the conflict, Roman, a 6-year-old Atrian boy, found his way to a shed behind Emery's house, where she protected him from harm, bringing him food, comfort - and friendship. In their brief time together, Emery and Roman forged a deep bond, but the authorities wasted no time tracking Roman down and capturing him in a violent confrontation. Emery has grown up believing that Roman was killed that day. Ten years later, the Atrians have been acclimated to life on Earth, but they are interned in a heavily-guarded camp known as the Sector to keep them separate from humans. Now, for the first time, a group of Atrian teens will enroll in a suburban human high school, with the goal of testing the feasibility of human/alien integration. The eyes of the nation and the whole world are fixed on this historical social experiment, an endeavor fraught with suspicion and fear. In the mayhem of the first day, Emery is amazed to learn that Roman was not killed by the authorities and is, in fact, one of the Atrian students. Their childhood bond is quickly rekindled - in a school and a society that distrusts everything about the Atrians, Emery and Roman have found each other again. However, their relationship is threatened by the small-mindedness of their respective communities and the political agendas of people in power. While the world around them rages with anger and prejudice, their bond becomes increasingly strong and increasingly dangerous. As an epic Romeo and Juliet romance unfolds, a violent encounter between Roman's father and Emery's father occurs in the Sector. Can Roman and Emery's love - and peace between the species - survive?"/>
    <n v="60"/>
    <d v="2014-02-17T00:00:00"/>
    <d v="2014-05-12T00:00:00"/>
    <x v="159"/>
    <x v="0"/>
    <x v="0"/>
    <s v="The CW"/>
    <n v="7"/>
    <x v="2"/>
    <s v="Monday"/>
    <d v="1899-12-30T20:00:00"/>
    <n v="1"/>
    <n v="13"/>
    <n v="13"/>
    <s v="0-Emery Whitehill, 1-Roman, 2-Grayson Montrose, 3-Drake, 4-Taylor Beecham, 5-Teri, 6-Julia Yeung, 7-Lukas Parnell"/>
    <s v="0-Aimee Teegarden, 1-Matt Lanter, 2-Grey Damon, 3-Greg Finley, 4-Natalie Hall, 5-Chelsea Gilligan, 6-Melise, 7-Titus Makin, Jr."/>
    <s v="http://www.cwtv.com/shows/star-crossed/"/>
  </r>
  <r>
    <s v="Titanic"/>
    <s v="Titanic is a four part serial created by BAFTA-winning producer Nigel Stafford-Clark and written by Oscar and Emmy winner Julian Fellowes to mark the hundredth anniversary of the world's most famous maritime disaster in April 1912. It sets out to tell the story not just of a single ship, but of an entire society--one that was heading towards its own nemesis in the shape of the First World War as carelessly as &lt;i&gt;Titanic &lt;/i&gt;towards the iceberg."/>
    <n v="60"/>
    <d v="2012-03-25T00:00:00"/>
    <d v="2012-04-15T00:00:00"/>
    <x v="25"/>
    <x v="0"/>
    <x v="0"/>
    <s v="ITV1"/>
    <n v="7"/>
    <x v="2"/>
    <s v="Sunday"/>
    <d v="1899-12-30T21:00:00"/>
    <n v="1"/>
    <n v="4"/>
    <n v="4"/>
    <s v="0-Mario Sandrini, 1-First Officer Murdoch, 2-Grace Rushton, 3-Paolo Sandrini, 4-J. Bruce Ismay, 5-Annie Desmond, 6-Barnes, 7-Hugh, Earl of Manton, 8-Mabel Watson, 9-Muriel Batley, 10-Harry Widener, 11-Lady Georgiana Grex, 12-Jim Maloney, 13-Joseph Rushton, 14-Mary Maloney, 15-Thomas Andrews, 16-Second Officer Lightoller, 17-Lady Duff-Gordon, 18-John Batley, 19-Louisa, Countess of Manton, 20-Captain Smith, 21-Benjamin Guggenheim, 22-Peter Lubov, 23-Dorothy Gibson, 24-David Evans, 25-Molly Brown, 26-Lord Pirrie"/>
    <s v="0-Antonio Magro, 1-Brian McCardie, 2-Celia Imrie, 3-Glen Blackhall, 4-James Wilby, 5-Jenna Coleman, 6-Lee Ross, 7-Linus Roache, 8-Lyndsey Marshal, 9-Maria Doyle Kennedy, 10-Noah Reid, 11-Perdita Weeks, 12-Peter McDonald, 13-Peter Wight, 14-Ruth Bradley, 15-Stephen Campbell Moore, 16-Steven Waddington, 17-Sylvestra Le Touzel, 18-Toby Jones, 19-Geraldine Somerville, 20-David Calder, 21-David Eisner, 22-DragoÈ™ Bucur, 23-Sophie Winkleman, 24-Mark Lewis Jones, 25-Linda Kash, 26-Timothy West"/>
    <s v="http://titanic.globaltv.com/"/>
  </r>
  <r>
    <s v="The Following"/>
    <s v="The FBI estimates there are currently over 300 active serial killers in the United States. What would happen if these killers had a way of communicating and connecting with each other? What if they were able to work together and form alliances across the country? What if one brilliant psychotic serial killer was able to bring them all together and activate a following? Welcome to The Following, a terrifying new thriller."/>
    <n v="60"/>
    <d v="2013-01-21T00:00:00"/>
    <d v="2015-05-18T00:00:00"/>
    <x v="0"/>
    <x v="0"/>
    <x v="0"/>
    <s v="FOX"/>
    <n v="7"/>
    <x v="2"/>
    <s v="Monday"/>
    <d v="1899-12-30T21:00:00"/>
    <n v="3"/>
    <n v="45"/>
    <n v="15"/>
    <s v="0-Ryan Hardy, 1-Agent Mike Weston, 2-Joe Carroll, 3-Emma Hill, 4-Max Hardy, 5-Luke/Mark Gray, 6-Claire Matthews, 7-Jacob Wells, 8-Paul Torres, 9-Joey Matthews, 10-Agent Debra Parker, 11-Gwen, 12-Mandy Lang, 13-Lily Gray, 14-Dr. Arthur Strauss, 15-Theo Noble, 16-Sarah Fuller, 17-Agent Jennifer Mason"/>
    <s v="0-Kevin Bacon, 1-Shawn Ashmore, 2-James Purefoy, 3-Valorie Curry, 4-Jessica Stroup, 5-Sam Underwood, 6-Natalie Zea, 7-Nico Tortorella, 8-Adan Canto, 9-Kyle Catlett, 10-Annie Parisse, 11-Zuleikha Robinson, 12-Tiffany Boone, 13-Connie Nielsen, 14-Gregg Henry, 15-Michael Ealy, 16-Maggie Grace, 17-Jeananne Goossen"/>
    <m/>
  </r>
  <r>
    <s v="8 Simple Rules"/>
    <s v="Legendary sitcom stars John Ritter and Katey Sagal team up in 8 Simple Rules, ABC's hit family comedy that is laugh-out-loud funny. &quot;If you make my daughters cry, I'll make you cry.&quot; That's the rallying cry of Paul Hennessy. A little rusty in the parenting department, Paul is forced to meet fatherhood head-on when his wife Cate returns to work. Two teenage daughters and a wisecracking son make Paul's new situation daunting but never dull."/>
    <n v="30"/>
    <d v="2002-09-17T00:00:00"/>
    <d v="2005-04-15T00:00:00"/>
    <x v="57"/>
    <x v="0"/>
    <x v="0"/>
    <s v="ABC"/>
    <n v="7"/>
    <x v="2"/>
    <s v="Friday"/>
    <d v="1899-12-30T20:00:00"/>
    <n v="3"/>
    <n v="76"/>
    <n v="25"/>
    <s v="0-Cate Egan Hennessy, 1-Bridget Hennessy, 2-Kerry Hennessy, 3-Rory Joseph Hennessy, 4-Jim Egan, 5-C.J. Barnes, 6-Paul Hennessy"/>
    <s v="0-Katey Sagal, 1-Kaley Cuoco, 2-Amy Davidson, 3-Martin Spanjers, 4-James Garner, 5-David Spade, 6-John Ritter"/>
    <m/>
  </r>
  <r>
    <s v="October Road"/>
    <s v="Can you ever really go home again? That's the question that confronts acclaimed novelist Nick Garrett when he returns home -- after being away for ten years -- to take up an offer to teach a one-day course at Dufresne College in his native Knights Ridge, Massachusetts. But once back, Nick finds the response to his homecoming less than effusive; he's had no contact with family or friends since leaving, and some resent how they were portrayed as characters in his novel."/>
    <n v="60"/>
    <d v="2007-03-15T00:00:00"/>
    <d v="2008-03-10T00:00:00"/>
    <x v="25"/>
    <x v="0"/>
    <x v="0"/>
    <s v="ABC"/>
    <n v="7"/>
    <x v="2"/>
    <s v="Monday"/>
    <d v="1899-12-30T22:00:00"/>
    <n v="2"/>
    <n v="19"/>
    <n v="10"/>
    <s v="0-Nick Garrett, 1-Bob &quot;The Commander&quot; Garrett, 2-Owen Rowan, 3-Ikey, 4-Eddie Latekka, 5-Physical Phil, 6-Hannah Daniels, 7-Aubrey Diaz, 8-Janet Meadows, 9-Sam, 10-Ray &quot;Big Cat&quot; Cataldo, 11-Pizza Girl"/>
    <s v="0-Bryan Greenberg, 1-Tom Berenger, 2-Brad William Henke, 3-Evan Jones, 4-Geoff Stults, 5-Jay Paulson, 6-Laura Prepon, 7-Odette Annable, 8-Rebecca Field, 9-Slade Pearce, 10-Warren Christie, 11-Lindy Booth"/>
    <m/>
  </r>
  <r>
    <s v="Pawn Stars"/>
    <s v="Long before banks, ATMS and check-cashing services, there were pawn shops. Pawning was the leading form of consumer credit in the United States until the 1950s, and pawn shops are still helping everyday people make ends meet. Pawn Stars takes you inside the colorful world of the pawn business. At the Gold &amp;amp; Silver Pawn Shop on the outskirts of Las Vegas, three generations of the Harrison family - grandfather Richard, son Rick and grandson Corey - jointly run the family business, and there's clashing and camaraderie every step of the way. The three men use their sharp eyes and skills to assess the value of items from the commonplace to the truly historic, including a 16th-century samurai sword, a Super Bowl ring, a Picasso painting and a 17th-century stay of execution. It's up to them to determine what's real and what's fake, as they reveal the often surprising answer to the questions on everyone's mind, &quot;What's the story behind it?&quot; and &quot;What's it worth?&quot;"/>
    <n v="36"/>
    <d v="2009-07-19T00:00:00"/>
    <m/>
    <x v="32"/>
    <x v="7"/>
    <x v="0"/>
    <s v="History"/>
    <n v="7"/>
    <x v="2"/>
    <s v="Wednesday"/>
    <d v="1899-12-30T21:00:00"/>
    <n v="22"/>
    <n v="655"/>
    <n v="30"/>
    <s v="0-Rick Harrison, 1-Corey Harrison, 2-Chumlee Russell, 3-Richard Harrison"/>
    <s v="0-Rick Harrison, 1-Corey Harrison, 2-Chumlee Russell, 3-Richard Harrison"/>
    <s v="http://www.history.com/shows/pawn-stars"/>
  </r>
  <r>
    <s v="Alcatraz"/>
    <s v="Switching between eras, Alcatraz focuses on the Alcatraz prison, which was shut down in 1963 due to unsafe conditions for its prisoners and guards. The show's premise is that both the prisoners and the guards disappeared in 1963 and have abruptly reappeared in modern-day San Francisco, where they are being tracked down by a government agency."/>
    <n v="60"/>
    <d v="2012-01-16T00:00:00"/>
    <d v="2012-03-26T00:00:00"/>
    <x v="23"/>
    <x v="0"/>
    <x v="0"/>
    <s v="FOX"/>
    <n v="7"/>
    <x v="2"/>
    <s v="Monday"/>
    <d v="1899-12-30T21:00:00"/>
    <n v="1"/>
    <n v="13"/>
    <n v="13"/>
    <s v="0-Detective Rebecca Madsen, 1-Dr. Diego &quot;Doc&quot; Soto, 2-Emerson Hauser, 3-Warden Edwin James, 4-Dr. Lucille Banerjee, 5-Deputy Warden Elijah Bailey Tiller, 6-Raymond Archer, 7-Jimmy Dickens"/>
    <s v="0-Sarah Jones, 1-Jorge Garcia, 2-Sam Neill, 3-Jonathan Coyne, 4-Parminder Nagra, 5-Jason Butler Harner, 6-Robert Forster, 7-Santiago Cabrera"/>
    <m/>
  </r>
  <r>
    <s v="Man Seeking Woman"/>
    <s v="Man Seeking Woman follows naÃ¯ve twenty-something &quot;Josh Greenberg&quot; on his unrelenting quest for love. Josh soldiers through one-night stands, painful break-ups, a blind date with a troll, time travel, sex aliens, many deaths and a Japanese penis monster named Tanaka on his fantastical journey to find love."/>
    <n v="30"/>
    <d v="2015-01-14T00:00:00"/>
    <d v="2017-03-08T00:00:00"/>
    <x v="211"/>
    <x v="0"/>
    <x v="0"/>
    <s v="FXX"/>
    <n v="7"/>
    <x v="2"/>
    <s v="Wednesday"/>
    <d v="1899-12-30T22:30:00"/>
    <n v="3"/>
    <n v="30"/>
    <n v="10"/>
    <s v="0-Josh Greenberg, 1-Liz Greenberg, 2-Mike, 3-Lucy, 4-Maggie"/>
    <s v="0-Jay Baruchel, 1-Britt Lower, 2-Eric AndrÃ©, 3-Katie Findlay, 4-Maya Erskine"/>
    <s v="https://www.fxnetworks.com/shows/man-seeking-woman"/>
  </r>
  <r>
    <s v="My Boys"/>
    <s v="A comedy/drama centering on PJ Franklin, a twenty-something female sports writer for the Chigaco Sun-Times, whose 'family' consists of a bunch of lovable guys who share all her favorite pastimes - sports, poker and beer, but finding a boyfriend and making a future for herself can be tricky for a girl with so many men in her life!"/>
    <n v="30"/>
    <d v="2006-11-28T00:00:00"/>
    <d v="2010-09-12T00:00:00"/>
    <x v="55"/>
    <x v="0"/>
    <x v="0"/>
    <s v="TBS"/>
    <n v="7"/>
    <x v="2"/>
    <s v="Sunday"/>
    <d v="1899-12-30T21:30:00"/>
    <n v="4"/>
    <n v="49"/>
    <n v="12"/>
    <s v="0-Mike Callahan, 1-Andy Franklin, 2-P. J. Franklin, 3-Stephanie, 4-Bobby Newman, 5-Kenny Morittori, 6-Brendan Dorff"/>
    <s v="0-Jamie Kaler, 1-Jim Gaffigan, 2-Jordana Spiro, 3-Kellee Stewart, 4-Kyle Howard, 5-Michael Bunin, 6-Reid Scott"/>
    <m/>
  </r>
  <r>
    <s v="Happyland"/>
    <s v="Happyland is a soapy teen dramedy exploring the underbelly of one of the country's most popular theme parks, going behind the scenes to reveal the not so magical reality of the park workers. The series centers on Lucy, the cynical teenage daughter of idealistic park princess mom, Elena. Having grown up in a world of manufactured happiness, Lucy wants to get out and experience something real. When Ian, the new park owner's son, arrives and sweeps her off her feet, Lucy is left wondering if fairy tale endings do exist after all. But when a scandalous secret turns her life upside down, she learns Happyland is far from a walk in the park."/>
    <n v="60"/>
    <d v="2014-09-30T00:00:00"/>
    <d v="2014-11-18T00:00:00"/>
    <x v="55"/>
    <x v="0"/>
    <x v="0"/>
    <s v="MTV"/>
    <n v="7"/>
    <x v="2"/>
    <s v="Tuesday"/>
    <d v="1899-12-30T23:00:00"/>
    <n v="1"/>
    <n v="8"/>
    <n v="8"/>
    <s v="0-Lucy Velez, 1-Elena Velez, 2-Ian Chandler, 3-Harper Munroe, 4-Will Armstrong, 5-Theodore Chandler"/>
    <s v="0-Bianca Santos, 1-Camille Guaty, 2-Shane Harper, 3-Katherine McNamara, 4-Cameron MoulÃ¨ne, 5-Ryan Rottman"/>
    <m/>
  </r>
  <r>
    <s v="Once a Thief"/>
    <s v="Once a Thief is a canadian action/comedy show loosely based and inspired by the John Woo movie of the same name."/>
    <n v="60"/>
    <d v="1997-09-15T00:00:00"/>
    <d v="1998-05-02T00:00:00"/>
    <x v="86"/>
    <x v="0"/>
    <x v="0"/>
    <s v="CTV"/>
    <n v="7"/>
    <x v="2"/>
    <s v="Saturday"/>
    <d v="1899-12-30T20:00:00"/>
    <n v="1"/>
    <n v="22"/>
    <n v="22"/>
    <s v="0-Mac Ramsey, 1-Li Ann Tsei, 2-Victor Mansfield, 3-The Director, 4-Agent Dobrinsky, 5-Jackie Janczyk"/>
    <s v="0-Ivan Sergei, 1-Sandrine Holt, 2-Nicholas Lea, 3-Jennifer Dale, 4-Howard Dell, 5-Victoria Pratt"/>
    <m/>
  </r>
  <r>
    <s v="Sex and the City"/>
    <s v="A candid, comic view of sex and relationships, Sex and the City stars Sarah Jessica Parker as Carrie Bradshaw, a New York-based writer who explores and experiences the unique world of Manhattan's dating scene, chronicling the mating habits of single New Yorkers. Executive produced by Michael Patrick King, the series also stars cast regulars Kim Cattrall as PR executive Samantha Jones, who's seen -- and done -- it all; Kristin Davis as Charlotte York, still trying to hold on to the idea of happily ever after; and Cynthia Nixon as corporate lawyer and mother Miranda Hobbes, a pragmatist trying to balance the idea of love with the realities of life.Â "/>
    <n v="30"/>
    <d v="1998-06-06T00:00:00"/>
    <d v="2004-02-22T00:00:00"/>
    <x v="62"/>
    <x v="0"/>
    <x v="0"/>
    <s v="HBO"/>
    <n v="7"/>
    <x v="2"/>
    <s v="Sunday"/>
    <n v="0"/>
    <n v="6"/>
    <n v="94"/>
    <n v="16"/>
    <s v="0-Carrie Bradshaw, 1-Samantha Jones, 2-Charlotte York, 3-Miranda Hobbes"/>
    <s v="0-Sarah Jessica Parker, 1-Kim Cattrall, 2-Kristin Davis, 3-Cynthia Nixon"/>
    <s v="http://www.hbo.com/sex-and-the-city"/>
  </r>
  <r>
    <s v="The Odd Couple"/>
    <s v="The Odd Couple features endearing slob Oscar Madison and uptight neat freak Felix Unger, two former college buddies who become unlikely roommates after the demise of their marriages. It's not long after Oscar lets Felix move in that Oscar fears he's made a monumental mistake. However, despite how exasperated they make each other, these mismatched friends agree they can help each other move on from their divorces and somehow make their crazy living arrangement work."/>
    <n v="30"/>
    <d v="2015-02-19T00:00:00"/>
    <d v="2017-01-30T00:00:00"/>
    <x v="17"/>
    <x v="0"/>
    <x v="0"/>
    <s v="CBS"/>
    <n v="6.9"/>
    <x v="3"/>
    <s v="Monday"/>
    <d v="1899-12-30T21:30:00"/>
    <n v="3"/>
    <n v="38"/>
    <n v="13"/>
    <s v="0-Oscar Madison, 1-Felix Unger, 2-Emily, 3-Teddy, 4-Danielle &quot;Dani&quot; Duncan"/>
    <s v="0-Matthew Perry, 1-Thomas Lennon, 2-Lindsay Sloane, 3-Wendell Pierce, 4-Yvette Nicole Brown"/>
    <s v="http://www.cbs.com/shows/the-odd-couple/"/>
  </r>
  <r>
    <s v="Kill la Kill"/>
    <s v="After 6 years since their collaboration on the ground breaking anime series, â€˜Tengen Toppa Gurren Lagann,' Hiroyuki Imaishi and Kazuki Nakashima are back to shock the world! Ryuko Matoi is a vagrant school girl traveling from place to place searching for clues to the truth behind her father's deathâ€”the â€˜woman with the scissor blade.' The journey has led Ryuko to Honnouji Academy."/>
    <n v="25"/>
    <d v="2013-10-04T00:00:00"/>
    <d v="2014-03-28T00:00:00"/>
    <x v="4"/>
    <x v="1"/>
    <x v="1"/>
    <s v="MBS"/>
    <n v="6.9"/>
    <x v="3"/>
    <s v="Friday"/>
    <d v="1899-12-30T02:05:00"/>
    <n v="1"/>
    <n v="24"/>
    <n v="24"/>
    <s v="0-Ryuuko Matoi, 1-Senketsu, 2-Nonon Jakuzure, 3-Houka Inumuta, 4-Nui Harime, 5-Ira Gamagoori, 6-Takaharu Fukuroda, 7-Omiko Hakodate, 8-Shirou Iori, 9-Satsuki Kiryuuin, 10-Mako Mankanshoku"/>
    <s v="0-Ami Koshimizu, 1-Toshihiko Seki, 2-Mayumi Shintani, 3-Hiroyuki Yoshino, 4-Yukari Tamura, 5-Tetsu Inada, 6-Mitsuo Iwata, 7-Chiaki Takahashi, 8-Yuji Ueda, 9-Ryouka Yuzuki, 10-Aya Suzaki"/>
    <m/>
  </r>
  <r>
    <s v="Awkward."/>
    <s v="This series takes an irreverent look at the conflict, chaos and humor that defines teenage life through the eyes of 15-year-old Jenna Hamilton, whose life begins to change when a simple accident becomes an epic misunderstanding and is blown way out of proportion.Narrated in the first-person voice of Jenna's blog posts, Awkward captures the humor within the struggles and experiences everyone can relate to from their formative years. The series picks up in the aftermath of the accident as she must deal with a new not-so-fun stigma, while at the same time managing the other daily drama that comes with being a teenager. From a secret relationship with a popular guy, to being undermined by a mean girl, and parents who just don't get it - Jenna's misfortune will eventually serve as the catalyst for amazing change, but it's not without some missteps and mishaps along the way."/>
    <n v="30"/>
    <d v="2011-07-19T00:00:00"/>
    <d v="2016-05-24T00:00:00"/>
    <x v="62"/>
    <x v="0"/>
    <x v="0"/>
    <s v="MTV"/>
    <n v="6.9"/>
    <x v="3"/>
    <s v="Tuesday"/>
    <d v="1899-12-30T22:00:00"/>
    <n v="5"/>
    <n v="89"/>
    <n v="18"/>
    <s v="0-Jenna Hamilton, 1-Matty McKibben, 2-Tamara Kaplan, 3-Jake Rosati, 4-Sadie Saxton, 5-Lacey Hamilton, 6-Valerie Marks, 7-Lissa Miller, 8-Ming Huang"/>
    <s v="0-Ashley Rickards, 1-Beau Mirchoff, 2-Jillian Rose Reed, 3-Brett Davern, 4-Molly Tarlov, 5-Nikki DeLoach, 6-Desi Lydic, 7-Greer Grammer, 8-Jessica Lu"/>
    <s v="http://www.mtv.com/shows/awkward"/>
  </r>
  <r>
    <s v="The Late Late Show with Craig Ferguson"/>
    <s v="Craig Ferguson entered the world of late night comedy following a diverse and eclectic career that encompasses film, television and the stage. Since taking the helm of The Late Late Show with Craig Ferguson on January 3, 2005, the show has set all-time viewer records and achieved the highest ratings since the shows inception in 1995."/>
    <n v="60"/>
    <d v="2005-01-03T00:00:00"/>
    <d v="2015-03-06T00:00:00"/>
    <x v="17"/>
    <x v="3"/>
    <x v="0"/>
    <s v="CBS"/>
    <n v="6.9"/>
    <x v="3"/>
    <s v="Monday, Tuesday, Wednesday, Thursday, Friday"/>
    <d v="1899-12-30T00:35:00"/>
    <n v="11"/>
    <n v="2105"/>
    <n v="191"/>
    <s v="0-Craig Ferguson, 1-Shadoe Stevens, 2-Geoff Peterson"/>
    <s v="0-Craig Ferguson, 1-Shadoe Stevens, 2-Josh Robert Thompson"/>
    <m/>
  </r>
  <r>
    <s v="Mickey Mouse Clubhouse"/>
    <s v="Disney's Mickey Mouse Clubhouse is the first computer generated 3-D animation television series to feature the &quot;Sensational Six.&quot; Mickey Mouse, Minnie Mouse, Donald Duck, Daisy Duck, Goofy, and Pluto star in this series, which focuses on interactivity with its primarily preschool-aged audience to stimulate problem solving. Each episode involves the characters helping its viewers to &quot;solve a specific age-appropriate problem utilizing basic skills, such as identifying shapes and counting through ten.&quot; The series uses Playhouse Disney's &quot;whole child&quot; curriculum of cognitive, social and creative learning opportunities."/>
    <n v="25"/>
    <d v="2006-05-06T00:00:00"/>
    <d v="2016-11-06T00:00:00"/>
    <x v="78"/>
    <x v="1"/>
    <x v="0"/>
    <s v="Disney Channel"/>
    <n v="6.9"/>
    <x v="3"/>
    <s v="Friday"/>
    <d v="1899-12-30T09:00:00"/>
    <n v="4"/>
    <n v="123"/>
    <n v="31"/>
    <s v="0-Mickey Mouse, 1-Mickey Mouse, 2-Clarabelle Cow, 3-Goofy, 4-Professor Ludwig Von Drake, 5-Figaro the Kitten, 6-Pegleg Pete, 7-Mortimer Mouse, 8-Minnie Mouse, 9-Donald Duck, 10-Daisy Duck, 11-Chip, 12-Willie the Giant, 13-Dale"/>
    <s v="0-Bret Iwan, 1-Wayne Allwine, 2-April Winchell, 3-Bill Farmer, 4-Corey Burton, 5-Frank Welker, 6-Jim Cummings, 7-Maurice LaMarche, 8-Russi Taylor, 9-Tony Anselmo, 10-Tress MacNeille, 11-Tress MacNeille, 12-Will Ryan, 13-Tress MacNeille"/>
    <m/>
  </r>
  <r>
    <s v="The Whispers"/>
    <s v="We love to play games with our children. But what happens when someone else starts to play with them too? Someone we don't know. Can't see. Can't hear. In The Whispers, someone - or something - is manipulating the ones we love most to accomplish the unthinkable."/>
    <n v="60"/>
    <d v="2015-06-01T00:00:00"/>
    <d v="2015-08-31T00:00:00"/>
    <x v="23"/>
    <x v="0"/>
    <x v="0"/>
    <s v="ABC"/>
    <n v="6.9"/>
    <x v="3"/>
    <s v="Monday"/>
    <d v="1899-12-30T22:00:00"/>
    <n v="1"/>
    <n v="13"/>
    <n v="13"/>
    <s v="0-Jessup Rollins, 1-Henry Bennigan, 2-Minx Lawrence, 3-Claire Bennigan, 4-Sean Bennigan, 5-Wes Lawrence, 6-Lena Lawrence, 7-Dr. Maria Benavidez"/>
    <s v="0-Derek Webster, 1-Kyle Harrison Breitkopf, 2-Kylie Rogers, 3-Lily Rabe, 4-Milo Ventimiglia, 5-Barry Sloane, 6-Kristen Connolly, 7-Catalina Denis"/>
    <s v="http://abc.go.com/shows/the-whispers"/>
  </r>
  <r>
    <s v="Party of Five"/>
    <s v="In Party of Five, five children orphaned by their parent's fatal auto accident seek to make their way in San Francisco."/>
    <n v="60"/>
    <d v="1994-09-12T00:00:00"/>
    <d v="2000-05-03T00:00:00"/>
    <x v="154"/>
    <x v="0"/>
    <x v="0"/>
    <s v="FOX"/>
    <n v="6.9"/>
    <x v="3"/>
    <s v="Wednesday"/>
    <d v="1899-12-30T21:00:00"/>
    <n v="6"/>
    <n v="142"/>
    <n v="24"/>
    <s v="0-Bailey Salinger, 1-Charlie Salinger, 2-Julia Salinger, 3-Claudia Salinger, 4-Kirsten Bennett, 5-Will McCorkle, 6-Justin Thompson, 7-Owen Salinger, 8-Griffin Holbrook, 9-Sarah Reeves Merrin, 10-Owen Salinger, 11-Daphne Jablonsky, 12-Callie Martel"/>
    <s v="0-Scott Wolf, 1-Matthew Fox, 2-Neve Campbell, 3-Lacey Chabert, 4-Paula Devicq, 5-Scott Grimes, 6-Michael Goorjian, 7-Jacob Smith, 8-Jeremy London, 9-Jennifer Love Hewitt, 10-Taylor Porter, 11-Jennifer Aspen, 12-Alexondra Lee"/>
    <m/>
  </r>
  <r>
    <s v="Portlandia"/>
    <s v="Portlandia is a follow up to the Fred Armisen (SNL)/Carrie Brownstein comedy collaboration, Thunderant. In the new IFC series (executive- produced by Lorne Michaels), the pair lovingly skewer the people and values of Portland, Ore. by introducing us to Portland archetypes like a militant bike messenger, feminist bookstore owners and an arts &amp;amp; crafts couple who &quot;put birds on things.&quot;"/>
    <n v="30"/>
    <d v="2011-01-21T00:00:00"/>
    <d v="2018-03-22T00:00:00"/>
    <x v="17"/>
    <x v="0"/>
    <x v="0"/>
    <s v="IFC"/>
    <n v="6.9"/>
    <x v="3"/>
    <s v="Thursday"/>
    <d v="1899-12-30T22:00:00"/>
    <n v="8"/>
    <n v="77"/>
    <n v="10"/>
    <s v="0-Carrie, 1-Fred"/>
    <s v="0-Carrie Brownstein, 1-Fred Armisen"/>
    <s v="https://www.ifc.com/shows/portlandia--1000011"/>
  </r>
  <r>
    <s v="Matador"/>
    <s v="Shot in Los Angeles, the irreverent, adrenaline-filled series chronicles the unlikely rise of Tony &quot;Matador&quot; Bravo a professional soccer player for the LA Riot who comes to be known as much for his antics off the field as his moves on it. But what his fans and family don't realize is that it's all a cover - in truth, he is a skilled covert operative executing missions for the CIA. Agent Bravo, nicknamed Matador after he takes out a top player known as &quot;The Bull&quot; during tryouts for the team, finds himself suddenly thrust into a clandestine world. But, in balancing his dueling roles, he will be forced to confront the question of his true identity... and it is this mission that may prove to be his most dangerous."/>
    <n v="60"/>
    <d v="2014-07-15T00:00:00"/>
    <d v="2014-10-07T00:00:00"/>
    <x v="121"/>
    <x v="0"/>
    <x v="0"/>
    <s v="El Rey Network"/>
    <n v="6.9"/>
    <x v="3"/>
    <s v="Tuesday"/>
    <d v="1899-12-30T21:00:00"/>
    <n v="1"/>
    <n v="13"/>
    <n v="13"/>
    <s v="0-Antonio &quot;Matador&quot; Bravo, 1-Annie Mason, 2-Noah Peacott, 3-Alec Holester, 4-Maritza Sandoval, 5-Cristina Sandoval, 6-Samuel, 7-Senna Galan, 8-Andres Galan, 9-Margot Atkins, 10-Kilka Suratt, 11-Lana, 12-Ivy"/>
    <s v="0-Gabriel Luna, 1-Nicky Whelan, 2-Neil Hopkins, 3-Tanc Sade, 4-Elizabeth PeÃ±a, 5-Isabella Gomez, 6-Louis Ozawa Changchien, 7-Yvette Monreal, 8-Alfred Molina, 9-Elena Satine, 10-Jessalyn Wanlim, 11-Jessica Jean, 12-Kate Bond"/>
    <m/>
  </r>
  <r>
    <s v="Jekyll"/>
    <s v="Adapted from the famous novel by Robert Louis Stephenson, this contemporary thriller follows Dr. Tom Jackman as he uses an array of modern technlogy in an increasingly desperate attempt to hold at bay a deadly foe: Mr. Hyde, his savage and ruthless alter ego. Although they time-share the same body, Mr. Hyde is significantly stronger and faster than Tom -- and his strength is still growing. The stakes get even higher when Hyde learns of the existence of Tom's beautiful wife, Claire, and their two children, whom he uses as pawns in his power play against Tom. The doctor relies heavily on his assistant, psychiatric nurse Katherine Reimer, to help him somehow keep Hyde in check. Peter Syme is Tom's best friend, Miranda Callendar is a private eye who stumbles onto Tom's bizarre double life, and Benjamin is an American overseeing a mission to overtake and capture Hyde."/>
    <n v="60"/>
    <d v="2007-06-16T00:00:00"/>
    <d v="2007-07-28T00:00:00"/>
    <x v="212"/>
    <x v="0"/>
    <x v="0"/>
    <s v="BBC One"/>
    <n v="6.9"/>
    <x v="3"/>
    <s v="Saturday"/>
    <d v="1899-12-30T21:00:00"/>
    <n v="1"/>
    <n v="6"/>
    <n v="6"/>
    <s v="0-Tom Jackman / Mr. Hyde, 1-Claire Jackman, 2-Peter Syme, 3-Katherine Reimer, 4-Miranda Callendar, 5-Min, 6-Benjamin Lennox, 7-Ms. Utterson"/>
    <s v="0-James Nesbitt, 1-Gina Bellman, 2-Denis Lawson, 3-Michelle Ryan, 4-Meera Syal, 5-Fenella Woolgar, 6-Paterson Joseph, 7-Linda Marlowe"/>
    <s v="http://www.bbc.co.uk/drama/jekyll/"/>
  </r>
  <r>
    <s v="Planet of the Apes"/>
    <s v="After their spacecraft travels through a time warp, two astronauts from 1981 crash-land back on Earth in the year 3085--a time when intelligent apes rule and humans have been reduced to servants or pets. Captured by the apes and sentenced to death, they are saved by a curious chimpanzee name Galen. But now all three are on the run, trying to keep one step ahead of the gorilla army led by General Urko, who is determined to kill the renegades."/>
    <n v="60"/>
    <d v="1974-09-13T00:00:00"/>
    <d v="1974-12-20T00:00:00"/>
    <x v="1"/>
    <x v="0"/>
    <x v="0"/>
    <s v="CBS"/>
    <n v="6.9"/>
    <x v="3"/>
    <s v="Friday"/>
    <d v="1899-12-30T20:00:00"/>
    <n v="1"/>
    <n v="14"/>
    <n v="14"/>
    <s v="0-Galen, 1-Alan Virdon, 2-Peter Burke"/>
    <s v="0-Roddy McDowall, 1-Ron Harper, 2-James Naughton"/>
    <m/>
  </r>
  <r>
    <s v="Once Upon a Time in Wonderland"/>
    <s v="In Victorian England, the young and beautiful Alice tells a tale of a strange new land that exists on the other side of a rabbit hole. An invisible cat, a hookah smoking caterpillar and playing-cards that talk are just some of the fantastic things she's seen during this impossible adventure. Surely this troubled girl must be insane, and her doctors aim to cure her with a treatment that will make her forget everything. Alice seems ready to put it all behind her, especially the painful memory of the genie she fell in love with and lost forever -- the handsome and mysterious Cyrus . But deep down Alice knows this world is real, and just in the nick of time the sardonic Knave of Hearts and the irrepressible White Rabbit arrive to save her from a doomed fate. Together the trio will take a tumble down the rabbit hole to this Wonderland where nothing is impossible."/>
    <n v="60"/>
    <d v="2013-10-10T00:00:00"/>
    <d v="2014-04-03T00:00:00"/>
    <x v="8"/>
    <x v="0"/>
    <x v="0"/>
    <s v="ABC"/>
    <n v="6.9"/>
    <x v="3"/>
    <s v="Thursday"/>
    <d v="1899-12-30T20:00:00"/>
    <n v="1"/>
    <n v="13"/>
    <n v="13"/>
    <s v="0-Alice, 1-Knave of Hearts, 2-Cyrus, 3-Red Queen, 4-Jafar, 5-The White Rabbit"/>
    <s v="0-Sophie Lowe, 1-Michael Socha, 2-Peter Gadiot, 3-Emma Rigby, 4-Naveen Andrews, 5-John Lithgow"/>
    <m/>
  </r>
  <r>
    <s v="Getting On"/>
    <s v="From creators Mark V. Olsen and Will Scheffer, the series follows the daily lives of nurses and doctors as they struggle with the darkly comic realities of caring for the elderly in an overwhelmed healthcare system, skewering the petty bureaucracies of modern medical practice in America."/>
    <n v="30"/>
    <d v="2013-11-24T00:00:00"/>
    <d v="2015-12-13T00:00:00"/>
    <x v="213"/>
    <x v="0"/>
    <x v="0"/>
    <s v="HBO"/>
    <n v="6.9"/>
    <x v="3"/>
    <s v="Sunday"/>
    <d v="1899-12-30T22:00:00"/>
    <n v="3"/>
    <n v="18"/>
    <n v="6"/>
    <s v="0-Dawn Forchette, 1-Jenna James, 2-Patsy De La Serda, 3-DiDi Ortley"/>
    <s v="0-Alex Borstein, 1-Laurie Metcalf, 2-Mel Rodriguez, 3-Niecy Nash"/>
    <s v="http://www.hbo.com/getting-on"/>
  </r>
  <r>
    <s v="Salem"/>
    <s v="Set in 17th century colonial Massachusettsâ€”a significant time in the history of American politics, religion and societyâ€” Salem brings you the real story behind the infamous witch trials. In Salem, witches are real, and they're behind it all. Salem Village and Salem Town feuded over property, grazing rights and church rights. The government was dominated by Puritan leaders. People were scrutinized closely and this resulted in obvious discord. They were afraid of being persecuted for anything that may offend the Puritan mindset. The word &quot;witch&quot; seemed an easy and appropriate curse hurled at someone who behaved abnormally."/>
    <n v="60"/>
    <d v="2014-04-20T00:00:00"/>
    <d v="2017-01-25T00:00:00"/>
    <x v="171"/>
    <x v="0"/>
    <x v="0"/>
    <s v="NewsNation"/>
    <n v="6.9"/>
    <x v="3"/>
    <s v="Wednesday"/>
    <d v="1899-12-30T21:00:00"/>
    <n v="3"/>
    <n v="36"/>
    <n v="12"/>
    <s v="0-Mary Sibley, 1-John Alden, 2-Cotton Mather, 3-Anne Hale, 4-Mercy Lewis, 5-Isaac Walton, 6-Tituba, 7-Baron Sebastian Marburg, 8-John, 9-Magistrate Hale"/>
    <s v="0-Janet Montgomery, 1-Shane West, 2-Seth Gabel, 3-Tamzin Merchant, 4-Elise Eberle, 5-Iddo Goldberg, 6-Ashley Madekwe, 7-Joe Doyle, 8-Oliver Bell, 9-Xander Berkeley"/>
    <s v="http://www.wgnamerica.com/series/salem"/>
  </r>
  <r>
    <s v="Mr. Sunshine"/>
    <s v="In Mr. Sunshine, Ben Donovan is a self-involved manager of a San Diego sports arena, the Sunshine Center, where curious mishaps and bizarre requests are nothing more than ordinary. Working alongside him is his boss and arena owner Crystal attractive, powerful and highly erratic; Alice the cute, tomboyish marketing director and Ben's friend with benefits; Alonzo a former basketball player, handsome and unbelievably happy; Ben's assistant, Heather, pretty, sweet, but terrifying because she once lit a boyfriend on fire; and Crystal's son, Roman, sweet-faced, clueless and Ben's newest employee."/>
    <n v="30"/>
    <d v="2011-02-09T00:00:00"/>
    <d v="2012-01-01T00:00:00"/>
    <x v="85"/>
    <x v="0"/>
    <x v="0"/>
    <s v="ABC"/>
    <n v="6.9"/>
    <x v="3"/>
    <s v="Wednesday"/>
    <d v="1899-12-30T21:30:00"/>
    <n v="1"/>
    <n v="13"/>
    <n v="13"/>
    <s v="0-Ben Donovan, 1-Alice Aubrey, 2-Alonzo Pope, 3-Roman Cohen, 4-Crystal Cohen"/>
    <s v="0-Matthew Perry, 1-Andrea Anders, 2-James Lesure, 3-Nate Torrence, 4-Allison Janney"/>
    <m/>
  </r>
  <r>
    <s v="UFC PPV Events"/>
    <s v="Explicitly not allowed are:Sports tournaments that premiere exclusively in a single country, but where the matches within a season/year don't always air on the same Network or Web Channel.See: https://www.espn.com/mma/schedule/_/league/ufc"/>
    <n v="190"/>
    <d v="1993-11-12T00:00:00"/>
    <m/>
    <x v="32"/>
    <x v="8"/>
    <x v="0"/>
    <s v="Pay-Per-View"/>
    <n v="6.9"/>
    <x v="3"/>
    <s v="Saturday"/>
    <d v="1899-12-30T22:00:00"/>
    <n v="32"/>
    <n v="307"/>
    <n v="10"/>
    <m/>
    <m/>
    <s v="http://www.ufc.com"/>
  </r>
  <r>
    <s v="The McCarthys"/>
    <s v="The McCarthys is a multi-camera comedy about a close-knit, sports-crazed Boston family whose somewhat athletically challenged son, Ronny, is chosen by his father to be his assistant high school basketball coach, much to the surprise of his more qualified siblings. Ronny wants nothing more than to move away, join the singles scene and find a partner. His distraught mother, Marjorie is not upset that her favorite son is gay, but that he wants to leave Boston and his family.Ronny's plans change, however, when his politically incorrect and outspoken father, Arthur stuns everyone with his choice for an assistant. Touched by his father's offer, Ronny embarks on a completely different future and he can be sure that his loving family, including his twin brothers Sean and Gerard and his sister Jackie, are going to have a very vocal opinion about it."/>
    <n v="30"/>
    <d v="2014-10-30T00:00:00"/>
    <d v="2015-07-11T00:00:00"/>
    <x v="57"/>
    <x v="0"/>
    <x v="0"/>
    <s v="CBS"/>
    <n v="6.9"/>
    <x v="3"/>
    <s v="Saturday"/>
    <d v="1899-12-30T21:00:00"/>
    <n v="1"/>
    <n v="15"/>
    <n v="15"/>
    <s v="0-Arthur McCarthy, 1-Sean McCarthy, 2-Gerard McCarthy, 3-Jackie McCarthy, 4-Marjorie McCarthy, 5-Ronny McCarthy, 6-Young Gerard, 7-Young Ronny, 8-Tommy O'Gara, 9-James 'Fatty' McFadden"/>
    <s v="0-Jack McGee, 1-Jimmy Dunn, 2-Joey McIntyre, 3-Kelen Coleman, 4-Laurie Metcalf, 5-Tyler Ritter, 6-Jay Jay Warren, 7-Keegan Boos, 8-Tim Beresford, 9-Timothy E. Goodwin"/>
    <m/>
  </r>
  <r>
    <s v="The Adventures of Tintin"/>
    <s v="This animated series tells of the adventures of boy reporter Tintin, his dog, Snowy, and their friend Captain Haddock. From the stories by Herge."/>
    <n v="30"/>
    <d v="1992-10-18T00:00:00"/>
    <d v="1993-07-18T00:00:00"/>
    <x v="214"/>
    <x v="1"/>
    <x v="0"/>
    <s v="Family Channel"/>
    <n v="6.9"/>
    <x v="3"/>
    <s v="Sunday"/>
    <n v="0"/>
    <n v="3"/>
    <n v="39"/>
    <n v="13"/>
    <s v="0-Detective Thomson, 1-Detective Thomson, 2-Tintin, 3-Snowy, 4-Captain Haddock, 5-Professor Cuthbert Calculus, 6-Signora Bianca Castafiore"/>
    <s v="0-Dan Hennessey, 1-John Stocker, 2-Colin O'Meara, 3-Susan Roman, 4-David Fox, 5-Wayne Robson, 6-Maureen Forrester"/>
    <m/>
  </r>
  <r>
    <s v="My Wife and Kids"/>
    <s v="Michael Kyle longs for a traditional life, but his day-trader wife Janet, gangsta rap-worshipping son Michael Jr., and brooding daughters Claire and Kady make his dream just that ... a dream."/>
    <n v="30"/>
    <d v="2001-03-28T00:00:00"/>
    <d v="2005-05-17T00:00:00"/>
    <x v="57"/>
    <x v="0"/>
    <x v="0"/>
    <s v="ABC"/>
    <n v="6.9"/>
    <x v="3"/>
    <s v="Tuesday"/>
    <d v="1899-12-30T20:00:00"/>
    <n v="5"/>
    <n v="123"/>
    <n v="25"/>
    <s v="0-Claire Kyle, 1-Claire Kyle, 2-Janet Marie &quot;Jay&quot; Kyle, 3-Michael Kyle, 4-Kady Kyle, 5-Franklin Aloysius Mumford, 6-Michael Kyle Jr., 7-Vanessa Scott, 8-Tony Jeffers"/>
    <s v="0-Jazz Raycole, 1-Jennifer Freeman, 2-Tisha Campbell, 3-Damon Wayans, 4-Parker McKenna Posey, 5-Noah Gray-Cabey, 6-George Gore II, 7-Brooklyn Sudano, 8-Andrew McFarlane"/>
    <m/>
  </r>
  <r>
    <s v="Ben 10"/>
    <s v="First premiering in January 2006, Ben 10 is a Cartoon Network Original Animation Series that finds our hero, 10-year-old Ben Tennyson, discovering an alien &quot;Omnitrix&quot; watch that allows him the ability to transform into any one of ten alien superheroes! With the help of his Grandpa Max and &quot;dweeb&quot; cousin Gwen, Ben defeats his arch-nemesis Vilgax in the &quot;Secret of the Omnitrix&quot; movie special, leaving the planet earth safe from evil alien threats. In &quot;Ben 10: Alien Force&quot; (premiered April 2008), our hero is now fifteen years old and must once again use the Omnitrix to protect the earth from a new, sinister alien conspiracy that threatens to conquer the entire universe! This time around he has the help of not only his cousin Gwen (who is learning to master alien powers of her own), but his old nemesis Kevin Levin. Together, our trio of heroes span the globe (and galaxy!) to protect the earth from threats as they arise. Picking up immediately where &quot;Ben 10: Alien Force&quot; leaves off, &quot;Ben 10: Ultimate Alien&quot; (premiering April 2010) follows the now 16-year-old Ben as his life changes in major ways! The Omnitrix has been destroyed and Ben must now learn to master the secrets of the mysterious Ultimatrix, a new watch-like device that not only allows him to transform into a variety of alien super heroes, but also gives him the ability to activate evolved (or &quot;ultimate&quot;) versions of some of his most powerful alien entities! That's only half of the changes in store for our hero, as a young savvy fanboy discovers Ben's secret identity and reveals it to the world! Faced with newfound stardom, Ben must deal with obsessive fans and skeptics who view him as a nuisance. With Gwen and Kevin still at his side, Ben continues his battle against incredible alien threats to the galaxy!"/>
    <n v="30"/>
    <d v="2005-12-27T00:00:00"/>
    <d v="2008-04-15T00:00:00"/>
    <x v="10"/>
    <x v="1"/>
    <x v="0"/>
    <s v="Cartoon Network"/>
    <n v="6.9"/>
    <x v="3"/>
    <s v="Saturday"/>
    <d v="1899-12-30T10:00:00"/>
    <n v="4"/>
    <n v="49"/>
    <n v="12"/>
    <s v="0-Stinkfly, 1-Wildmutt, 2-Ripjaw, 3-XLR8, 4-Diamondhead, 5-Gwen Tennyson, 6-Grandpa Max, 7-Four Arms, 8-Grey Matter, 9-Heat Blast, 10-Ghostfreak, 11-Ben Tennyson, 12-Upgrade"/>
    <s v="0-Dee Bradley Baker, 1-Dee Bradley Baker, 2-Fred Tatasciore, 3-Jim Ward, 4-Jim Ward, 5-Meagan Smith, 6-Paul Eiding, 7-Richard McGonagle, 8-Richard Steven Horvitz, 9-Steve Blum, 10-Steve Blum, 11-Tara Strong, 12-Tara Strong"/>
    <m/>
  </r>
  <r>
    <s v="Ghost Adventures"/>
    <s v="Are you ready for the lockdown?&lt;br /&gt;&lt;br /&gt;Ghost Adventures crew -- Zak Bagans, Aaron Goodwin, Billy Tolley, and Jay Wasley -- is back to investigate the scariest, most notorious, haunted places in the world.&lt;br /&gt;&lt;br /&gt;The trio will interview eyewitnesses and historians at each location, arming themselves with the stories of the ghosts they will later provoke and confront during their dusk-to-dawn lockdowns. (Note: They don't always come out unscathed!) Then they'll review and analyze their findings with some the most respected experts and specialists in the paranormal field."/>
    <n v="60"/>
    <d v="2008-10-17T00:00:00"/>
    <m/>
    <x v="215"/>
    <x v="7"/>
    <x v="0"/>
    <s v="Discovery"/>
    <n v="6.9"/>
    <x v="3"/>
    <s v="Wednesday"/>
    <d v="1899-12-30T21:00:00"/>
    <n v="27"/>
    <n v="280"/>
    <n v="10"/>
    <s v="0-Zak Bagans, 1-Aaron Goodwin, 2-Nick Groff, 3-Billy Tolley, 4-Jay Wasley"/>
    <s v="0-Zak Bagans, 1-Aaron Goodwin, 2-Nick Groff, 3-Billy Tolley, 4-Jay Wasley"/>
    <s v="https://go.discovery.com/show/ghost-adventures-travel-channel"/>
  </r>
  <r>
    <s v="The Last Man on Earth"/>
    <s v="The Last Man on Earth is a single-camera comedy chronicles the life and adventures of an average guy - and humanity's last hope - who discovers what life is like when no one is telling you what you can and cannot do."/>
    <n v="30"/>
    <d v="2015-03-01T00:00:00"/>
    <d v="2018-05-06T00:00:00"/>
    <x v="149"/>
    <x v="0"/>
    <x v="0"/>
    <s v="FOX"/>
    <n v="6.9"/>
    <x v="3"/>
    <s v="Sunday"/>
    <d v="1899-12-30T21:30:00"/>
    <n v="4"/>
    <n v="67"/>
    <n v="17"/>
    <s v="0-Phil Miller, 1-Carol Pilbasian, 2-Melissa Chartres, 3-Todd, 4-Erica, 5-Gail"/>
    <s v="0-Will Forte, 1-Kristen Schaal, 2-January Jones, 3-Mel Rodriguez, 4-Cleopatra Coleman, 5-Mary Steenburgen"/>
    <s v="http://www.fox.com/the-last-man-on-earth"/>
  </r>
  <r>
    <s v="The River"/>
    <s v="The River follows the story of wildlife expert and TV personality Emmet Cole. Emmet set course around the world with his wife, Tess, and son, Lincoln, while filming what would become one of the most popular shows in television. After he goes missing deep in the Amazon, his family, friends and crew set out on a mysterious and deadly journey to find him. Famed explorer Dr. Emmet Cole went looking for magic deep in the uncharted Amazon and never returned. The shocking truth about his disappearance is out there, somewhere, just waiting to be discovered. To the millions of kids who grew up watching his nature show, Dr. Cole was a hero. To his own son, Lincoln he was more of an enigma. Now, six months after he vanished, Lincoln is finally ready to bury the past when Dr. Cole's emergency beacon suddenly goes off. At the urging of his mother, Tess Lincoln reluctantly joins her on a search for his father. To fund the rescue, they agree to let Dr. Cole's cagey ex-producer, Clark film the mission documentary-style."/>
    <n v="60"/>
    <d v="2012-02-07T00:00:00"/>
    <d v="2012-03-20T00:00:00"/>
    <x v="168"/>
    <x v="0"/>
    <x v="0"/>
    <s v="ABC"/>
    <n v="6.9"/>
    <x v="3"/>
    <s v="Tuesday"/>
    <d v="1899-12-30T21:00:00"/>
    <n v="1"/>
    <n v="8"/>
    <n v="8"/>
    <s v="0-Dr. Emmet Cole, 1-Tess Cole, 2-Lena Landry, 3-Clark Quietly, 4-Captain Kurt Brynildson, 5-Emilio Valenzuela, 6-Andreus Jude Poulaine, 7-Jahel Valenzuela, 8-Lincoln Cole"/>
    <s v="0-Bruce Greenwood, 1-Leslie Hope, 2-Eloise Mumford, 3-Paul Blackthorne, 4-Thomas Kretschmann, 5-Daniel Zacapa, 6-Shaun Parkes, 7-Paulina GaitÃ¡n, 8-Joe Anderson"/>
    <m/>
  </r>
  <r>
    <s v="Doogie Howser, M.D."/>
    <s v="Steven Bochco and David E. Kelley created this comedy about a 16-year-old wunderkind physician who graduated from medical school at age 14 and began his residency at an L.A. hospital. Making sure Doogie's head didn't get too big for his stethoscope were his father, also a doctor, and his friend Vinnie, who kept him apprised of all things adolescent."/>
    <n v="30"/>
    <d v="1989-09-19T00:00:00"/>
    <d v="1993-03-24T00:00:00"/>
    <x v="213"/>
    <x v="0"/>
    <x v="0"/>
    <s v="ABC"/>
    <n v="6.9"/>
    <x v="3"/>
    <s v="Not Specified"/>
    <n v="0"/>
    <n v="4"/>
    <n v="97"/>
    <n v="24"/>
    <s v="0-Douglas &quot;Doogie&quot; Howser, 1-Vinnie Delpino, 2-Dr. David Howser, 3-Katherine O'Brien Howser, 4-Nurse Mary Margaret &quot;Curly&quot; Spaulding, 5-Dr. Benjamin Canfield, 6-Janine Stewart, 7-Raymond Alexander, 8-Dr. Jack McGuire, 9-Wanda Plenn"/>
    <s v="0-Neil Patrick Harris, 1-Max Casella, 2-James Sikking, 3-Belinda Montgomery, 4-Kathryn Layng, 5-Lawrence Pressman, 6-Lucy Boryer, 7-Markus Redmond, 8-Mitchell Anderson, 9-Lisa Dean Ryan"/>
    <m/>
  </r>
  <r>
    <s v="NTSF:SD:SUV"/>
    <s v="NTSF:SD:SUV:: (National Terrorism Strike Force: San Diego: Sport Utility Vehicle), is a clandestine team of government agents working together to protect San Diego from numerous terrorist threats coming in daily from such evil countries as Mexico, Canada and Guam. This team of highly trained operatives has only one job: saving your ass so you can drive your Prius and see your movies in 3-D without worrying about living in a country run by no-good terrorists. As with many other acronym-ed police procedurals that dominate the airwaves, NTSF:SD:SUV::'s season of 15-minute episodes is ripped from the headlines and full of suspense, action, drama, cliffhangers, yelling, passionate love-making, more yelling, death and plenty of pregnant pauses."/>
    <n v="15"/>
    <d v="2011-07-22T00:00:00"/>
    <d v="2013-12-20T00:00:00"/>
    <x v="216"/>
    <x v="0"/>
    <x v="0"/>
    <s v="Adult Swim"/>
    <n v="6.9"/>
    <x v="3"/>
    <s v="Not Specified"/>
    <d v="1899-12-30T00:15:00"/>
    <n v="3"/>
    <n v="38"/>
    <n v="13"/>
    <s v="0-Trent Hauser, 1-Alphonse Inuit, 2-Piper Ferguson, 3-Kove, 4-Sam Stern, 5-Robot S.A.M., 6-S.A.M., 7-Jessie Nichols, 8-P.O.T.N., 9-Daisy"/>
    <s v="0-Paul Scheer, 1-Brandon Johnson, 2-June Diane Raphael, 3-Kate Mulgrew, 4-Martin Starr, 5-Peter Blaine, 6-Peter Serafinowicz, 7-Rebecca Romijn, 8-Rob Riggle, 9-Karen Gillan"/>
    <m/>
  </r>
  <r>
    <s v="Allegiance"/>
    <s v="Alex O'Connor, a young idealistic CIA analyst specializing in Russian affairs, learns a shocking secret and his close-knit, affluent family is about to be split apart when its revealed that his parents, Mark and Katya are covert Russian spies deactivated decades ago. But today the Kremlin has re-enlisted them into service as they plan a terrorist operation inside the U.S. border that will bring America to its knees. Years ago, Russian-born Katya was tasked by the KGB to recruit American businessman Mark O'Connor as a spy -- and the two fell in love. A deal was struck: As long as Katya remained an asset for Russia, and it was agreed that her services could be called on in the future, she would be allowed to marry Mark and move to America. After years in America building a happy life and without word from Moscow, they thought they had escaped. Now it seems that the new Mother Russia has one more mission - turning Alex into a spy. For these anguished parents, the choice is clear: Betray their country or risk their family."/>
    <n v="60"/>
    <d v="2015-02-05T00:00:00"/>
    <d v="2015-04-30T00:00:00"/>
    <x v="0"/>
    <x v="0"/>
    <x v="0"/>
    <s v="NBC"/>
    <n v="6.9"/>
    <x v="3"/>
    <s v="Thursday"/>
    <d v="1899-12-30T22:00:00"/>
    <n v="1"/>
    <n v="13"/>
    <n v="13"/>
    <s v="0-Alex O'Connor, 1-Katya O'Connor, 2-Natalie O'Connor, 3-Victor Dobrynin, 4-Mark O'Connor, 5-Sam Luttrell, 6-Sarah O'Connor, 7-Julia Marcus"/>
    <s v="0-Gavin Stenhouse, 1-Hope Davis, 2-Margarita Levieva, 3-Morgan Spector, 4-Scott Cohen, 5-Kenneth Choi, 6-Alexandra Peters, 7-Annie Ilonzeh"/>
    <s v="https://www.nbc.com/allegiance?nbc=1"/>
  </r>
  <r>
    <s v="Hung"/>
    <s v="Hung follows Ray Drecker, a middle-aged basketball coach and high school history teacher who figures out how to put his exceptional physical endowments to use and change his fortunes. Forced to find an alternative sources of income after a series of unfavorable events, Ray takes on a whole new profession aided by his pimp and business partner, Tanya Skagle."/>
    <n v="30"/>
    <d v="2009-06-28T00:00:00"/>
    <d v="2011-12-04T00:00:00"/>
    <x v="55"/>
    <x v="0"/>
    <x v="0"/>
    <s v="HBO"/>
    <n v="6.9"/>
    <x v="3"/>
    <s v="Sunday"/>
    <d v="1899-12-30T22:00:00"/>
    <n v="3"/>
    <n v="30"/>
    <n v="10"/>
    <s v="0-Jessica Haxon, 1-Tanya Skagle, 2-Ray Drecker, 3-Ronnie Haxon, 4-Damon Drecker, 5-Lenore Bernard, 6-Darby Drecker, 7-Mike, 8-Jason, 9-Charlie"/>
    <s v="0-Anne Heche, 1-Jane Adams, 2-Thomas Jane, 3-Eddie Jemison, 4-Charlie Saxton, 5-Rebecca Creskoff, 6-Sianoa Smit-McPhee, 7-Gregg Henry, 8-Stephen Amell, 9-Lennie James"/>
    <s v="http://www.hbo.com/hung"/>
  </r>
  <r>
    <s v="Sean Saves the World"/>
    <s v="Sean is a divorced gay dad who juggles a lot - his successful but demanding career, offbeat employees, pushy mom Lorna and weekends with his teenage daughter, Ellie . So when she moves in full-time, it's a whole new world. Never one to do anything halfway, Sean's intent on being the best dad ever, so he loads up on parenting how-to books and plans Pinterest-worthy family dinners. But it seems his company's new owner has decided Sean and his team should work longer hours, putting a damper on his homemaking plans and throwing a kink in Sean's perfectly constructed work/life balance. Ellie sees this development as a plus. She loves her dad, but he's clearly going overboard. From keeping his boss happy, employees motivated and enduring his mother's tactless &quot;advice&quot; to raising a smart, grounded and healthy kid, it's going to be a growing experience, to say the least. But if anyone can handle it all, it's Sean."/>
    <n v="30"/>
    <d v="2013-10-03T00:00:00"/>
    <d v="2014-01-23T00:00:00"/>
    <x v="57"/>
    <x v="0"/>
    <x v="0"/>
    <s v="NBC"/>
    <n v="6.9"/>
    <x v="3"/>
    <s v="Thursday"/>
    <d v="1899-12-30T21:00:00"/>
    <n v="1"/>
    <n v="13"/>
    <n v="13"/>
    <s v="0-Hunter, 1-Lorna Harrison, 2-Liz, 3-Ellie, 4-Sean, 5-Max"/>
    <s v="0-Echo Kellum, 1-Linda Lavin, 2-Megan Hilty, 3-Samantha Isler, 4-Sean Hayes, 5-Thomas Lennon"/>
    <s v="http://www.nbc.com/sean-saves-the-world"/>
  </r>
  <r>
    <s v="A Crime to Remember"/>
    <s v="Styles may change, but murder lasts forever. A Crime to Remember invites viewers to step into the past and unravel the intricacies of real-life murder cases of the â€˜50s and â€˜60s. Set against the backdrop of Studebakers, fedoras, and three-martini lunches, these stories of truly mad men and women reveal complicated relationships where thwarted dreams and repressed passions led to terrible crimes. With A Crime to Remember, ID inaugurates a new high-end cinematic style, using the visual grammar of movies to bring the era to life. To properly illustrate each time period, the series stays true to the fashion and styles while highlighting the cultural taboos and social norms that informed each case. Each story is driven by the narrative of a fictional bystander who &quot;knew&quot; the victim, while reporters who covered the case explain how the crime and investigation impacted society."/>
    <n v="60"/>
    <d v="2013-11-12T00:00:00"/>
    <d v="2018-04-07T00:00:00"/>
    <x v="3"/>
    <x v="2"/>
    <x v="0"/>
    <s v="Investigation Discovery"/>
    <n v="6.9"/>
    <x v="3"/>
    <s v="Tuesday"/>
    <d v="1899-12-30T21:00:00"/>
    <n v="5"/>
    <n v="38"/>
    <n v="8"/>
    <m/>
    <m/>
    <s v="http://www.investigationdiscovery.com/tv-shows/a-crime-to-remember/"/>
  </r>
  <r>
    <s v="The Brady Bunch"/>
    <s v="The Brady Bunch tells the story of Carol, a single mother of three girls â€“ Marcia, Jan and Cindy and architect Mike Brady, a single father of three boys â€“ Greg, Peter and Bobby who get married and blend the two families into one. Added to the mix are housekeeper Alice and dog Tiger. The Bradys' experience the same obstacles as any family, from adjusting to their new extended family, to sibling rivalry."/>
    <n v="30"/>
    <d v="1969-09-26T00:00:00"/>
    <d v="1974-03-08T00:00:00"/>
    <x v="57"/>
    <x v="0"/>
    <x v="0"/>
    <s v="ABC"/>
    <n v="6.9"/>
    <x v="3"/>
    <s v="Friday"/>
    <n v="0"/>
    <n v="5"/>
    <n v="117"/>
    <n v="23"/>
    <s v="0-Alice Nelson, 1-Greg Brady, 2-Carol Brady, 3-Peter Brady, 4-Bobby Brady, 5-Marcia Brady, 6-Jan Brady, 7-Cindy Brady, 8-Michael Brady"/>
    <s v="0-Ann B. Davis, 1-Barry Williams, 2-Florence Henderson, 3-Christopher Knight, 4-Mike Lookinland, 5-Maureen McCormick, 6-Eve Plumb, 7-Susan Olsen, 8-Robert Reed"/>
    <m/>
  </r>
  <r>
    <s v="Hercules: The Legendary Journeys"/>
    <s v="Long ago... In a time of myth and legend, when ancient gods plagued man with suffering - only one man dared to challenge their power. Hercules!Kevin Sorbo's fresh, hip and good-natured spin on the legendary hero carried this witty, adventure-filled action drama to high critical acclaim. Smartly combining ancient myth with contemporary sensibilities, the series became one of television's highest rated programs."/>
    <n v="60"/>
    <d v="1994-05-05T00:00:00"/>
    <d v="1999-11-27T00:00:00"/>
    <x v="2"/>
    <x v="0"/>
    <x v="0"/>
    <s v="Syndication"/>
    <n v="6.9"/>
    <x v="3"/>
    <s v="Saturday"/>
    <d v="1899-12-30T11:00:00"/>
    <n v="6"/>
    <n v="111"/>
    <n v="19"/>
    <s v="0-Hercules, 1-Iolaus"/>
    <s v="0-Kevin Sorbo, 1-Michael Hurst"/>
    <m/>
  </r>
  <r>
    <s v="Dracula"/>
    <s v="Golden Globe winner Jonathan Rhys Meyers (&quot;The Tudors&quot;) stars in this provocative new drama as one of the world's most iconic characters. It's the late 19th century and the mysterious Dracula (Rhys Meyers) has arrived in London, posing as an American entrepreneur who wants to bring modern science to Victorian society. He's especially interested in the new technology of electricity, which promises to brighten the night - useful for someone who avoids the sun. But he has another reason for his travels: He hopes to take revenge on those who cursed him with immortality centuries earlier. Everything seems to be going according to plan... until he becomes infatuated with a woman who appears to be a reincarnation of his dead wife."/>
    <n v="60"/>
    <d v="2013-10-25T00:00:00"/>
    <d v="2014-01-24T00:00:00"/>
    <x v="100"/>
    <x v="0"/>
    <x v="0"/>
    <s v="NBC"/>
    <n v="6.9"/>
    <x v="3"/>
    <s v="Not Specified"/>
    <d v="1899-12-30T22:00:00"/>
    <n v="1"/>
    <n v="10"/>
    <n v="10"/>
    <s v="0-Alexander Grayson / Vlad Tepes / Dracula, 1-Abraham Van Helsing, 2-Lady Jayne Wetherby, 3-Jonathan Harker, 4-R.M. Renfield, 5-Lucy Westenra, 6-Mina Murray, 7-Ilona"/>
    <s v="0-Jonathan Rhys Meyers, 1-Thomas Kretschmann, 2-Victoria Smurfit, 3-Oliver Jackson-Cohen, 4-Nonso Anozie, 5-Katie McGrath, 6-Jessica De Gouw, 7-Jessica De Gouw"/>
    <m/>
  </r>
  <r>
    <s v="The Critic"/>
    <s v="From the producers of &quot;The Simpsons&quot;! Jon Lovitz is the animated Jay Sherman, a TV movie critic who is forced to review the most pathetic films which he always rates as &quot;It stinks.&quot; In addition to the film parodies, the show also deals with his personal life: working for a tyrannical media mogul boss, his lovelife and his family."/>
    <n v="22"/>
    <d v="1994-01-26T00:00:00"/>
    <d v="2001-09-01T00:00:00"/>
    <x v="17"/>
    <x v="1"/>
    <x v="0"/>
    <s v="FOX"/>
    <n v="6.8"/>
    <x v="3"/>
    <s v="Sunday"/>
    <d v="1899-12-30T21:00:00"/>
    <n v="3"/>
    <n v="33"/>
    <n v="11"/>
    <s v="0-Jay Sherman, 1-Duke Phillips, 2-Marty Sherman, 3-Doris Grau, 4-Franklin Sherman, 5-Eleanor Sherman, 6-Jeremy Hawke, 7-Margo Sherman, 8-Vlada, 9-Alice Tompkins, 10-Penny Tompkins"/>
    <s v="0-Jon Lovitz, 1-Charles Napier, 2-Christine Cavanaugh, 3-Doris Grau, 4-Gerrit Graham, 5-Judith Ivey, 6-Maurice LaMarche, 7-Nancy Cartwright, 8-Nick Jameson, 9-Park Overall, 10-Russi Taylor"/>
    <m/>
  </r>
  <r>
    <s v="The Amazing Race"/>
    <s v="From athletes and actors to tattoo artists, social workers and musicians - a diverse mix of teams will need to utilize their street smarts and savvy know-how to compete in the race of their lifetime."/>
    <n v="63"/>
    <d v="2001-09-05T00:00:00"/>
    <m/>
    <x v="217"/>
    <x v="7"/>
    <x v="0"/>
    <s v="CBS"/>
    <n v="6.8"/>
    <x v="3"/>
    <s v="Wednesday"/>
    <d v="1899-12-30T21:30:00"/>
    <n v="37"/>
    <n v="433"/>
    <n v="12"/>
    <s v="0-Host"/>
    <s v="0-Phil Keoghan"/>
    <s v="http://www.cbs.com/shows/amazing_race/"/>
  </r>
  <r>
    <s v="L.A. Law"/>
    <s v="L.A. Law takes us inside the law firm of McKenzie, Brackman, Chaney and Kuzak. There, a team of ambitious and competitive attorneys must face the conflicts between their personal desires, their obligations as lawyers, and their principles as human beings. A portrayal of the law and its litigators that was both realistic and irreverent, L.A. Law became a favorite of critics and audiences alike."/>
    <n v="60"/>
    <d v="1986-09-15T00:00:00"/>
    <d v="2002-05-12T00:00:00"/>
    <x v="26"/>
    <x v="0"/>
    <x v="0"/>
    <s v="NBC"/>
    <n v="6.8"/>
    <x v="3"/>
    <s v="Monday, Thursday, Friday"/>
    <d v="1899-12-30T22:00:00"/>
    <n v="8"/>
    <n v="171"/>
    <n v="21"/>
    <s v="0-Arnie Becker, 1-Douglas Brackman Jr., 2-Stuart Markowitz, 3-Leland McKenzie, 4-Ann Kelsey, 5-Jonathan Rollins, 6-Roxanne Melman, 7-Grace Van Owen, 8-Victor Sifuentes, 9-Michael Kuzak, 10-Abby Perkins, 11-Benny Stulwicz, 12-Tommy Mullaney, 13-Gwen Taylor, 14-C.J. Lamb, 15-Daniel Morales, 16-Zoey Clemmons, 17-Eli Levinson, 18-Jane Halliday, 19-Denise Iannello, 20-Melina Paros, 21-Susan Bloom, 22-Frank Kittredge"/>
    <s v="0-Corbin Bernsen, 1-Alan Rachins, 2-Michael Tucker, 3-Richard Dysart, 4-Jill Eikenberry, 5-Blair Underwood, 6-Susan Ruttan, 7-Susan Dey, 8-Jimmy Smits, 9-Harry Hamlin, 10-Michele Greene, 11-Larry Drake, 12-John Spencer, 13-Sheila Kelley, 14-Amanda Donohoe, 15-A. Martinez, 16-Cecil Hoffman, 17-Alan Rosenberg, 18-Alexandra Powers, 19-Debi Mazar, 20-Lisa Zane, 21-Conchata Ferrell, 22-Michael Cumpsty"/>
    <m/>
  </r>
  <r>
    <s v="The Michael J. Fox Show"/>
    <s v="Look who's making the news again. One of New York's most beloved news anchors, Mike Henry put his career on hold to spend more time with his family and focus on his health after he was diagnosed with Parkinson's disease. But five years later, with the kids busy growing up and Mike growing restless, it just might be time for him to get back to work. Having never wanted Mike to leave in the first place, his old boss Harris Green jumped at the chance to get him back on TV. The trick, as it's always been, was to make Mike think it was his idea. Now the plan is in motion and Mike will be back to juggling home, family, and career - just like the old days, but only better."/>
    <n v="30"/>
    <d v="2013-09-26T00:00:00"/>
    <d v="2014-04-23T00:00:00"/>
    <x v="17"/>
    <x v="0"/>
    <x v="0"/>
    <s v="NBC"/>
    <n v="6.8"/>
    <x v="3"/>
    <s v="Thursday"/>
    <d v="1899-12-30T21:30:00"/>
    <n v="1"/>
    <n v="22"/>
    <n v="22"/>
    <s v="0-Annie Henry, 1-Ian Henry, 2-Graham Henry, 3-Eve Henry, 4-Leigh Henry, 5-Michael &quot;Mike&quot; Henry, 6-Harris Green, 7-Susan Rodriguez-Jones, 8-Kay Costa"/>
    <s v="0-Betsy Brandt, 1-Conor Romero, 2-Jack Gore, 3-Juliette Goglia, 4-Katie Finneran, 5-Michael J. Fox, 6-Wendell Pierce, 7-Anne Heche, 8-Ana Nogueira"/>
    <m/>
  </r>
  <r>
    <s v="The Nine Lives of Chloe King"/>
    <s v="This scripted action drama follows Chloe King, who is looking forward to celebrating her 16th birthday with her friends and single mother -- just like every other year - that is until she starts developing heightened abilities and discovers she's being pursued by a mysterious figure. Chloe soon learns she's part of an ancient race called the Mai, which has been hunted by human assassins for millennia - and that she may ultimately be their only hope for survival."/>
    <n v="60"/>
    <d v="2011-06-14T00:00:00"/>
    <d v="2011-08-16T00:00:00"/>
    <x v="35"/>
    <x v="0"/>
    <x v="0"/>
    <s v="Freeform"/>
    <n v="6.8"/>
    <x v="3"/>
    <s v="Tuesday"/>
    <d v="1899-12-30T21:00:00"/>
    <n v="1"/>
    <n v="10"/>
    <n v="10"/>
    <s v="0-Chloe King, 1-Meredith King, 2-Amy Tiffany Martins, 3-Paul Chun, 4-Brian Rezza, 5-Alek Petrov, 6-Jasmine"/>
    <s v="0-Skyler Samuels, 1-Amy Pietz, 2-Grace Phipps, 3-Ki Hong Lee, 4-Grey Damon, 5-Benjamin Stone, 6-Alyssa Diaz"/>
    <m/>
  </r>
  <r>
    <s v="Dilbert"/>
    <s v="Dilbert has to deal with hostile co-workers, a moronic boss and his dog Dogbert."/>
    <n v="30"/>
    <d v="1999-01-25T00:00:00"/>
    <d v="2000-07-25T00:00:00"/>
    <x v="17"/>
    <x v="1"/>
    <x v="0"/>
    <s v="UPN"/>
    <n v="6.8"/>
    <x v="3"/>
    <s v="Tuesday"/>
    <n v="0"/>
    <n v="2"/>
    <n v="30"/>
    <n v="15"/>
    <s v="0-Dogbert, 1-Dilbert, 2-Marketing Guy, 3-Wally, 4-Loud Howard, 5-Alice, 6-Pointy-Haired Boss, 7-Garbage Man, 8-Bob the Dinosaur, 9-Ashok, 10-Ratbert, 11-Carol, 12-Various Guests"/>
    <s v="0-Chris Elliott, 1-Daniel Stern, 2-Gary Kroeger, 3-Gordon Hunt, 4-Jim Wise, 5-Kathy Griffin, 6-Larry Miller, 7-Maurice LaMarche, 8-Maurice LaMarche, 9-Tom Kenny, 10-Tom Kenny, 11-Tress MacNeille, 12-Tress MacNeille"/>
    <m/>
  </r>
  <r>
    <s v="Blade: The Series"/>
    <s v="Blade: The Series follows the title character who is half-man, half-vampire and employs his extraordinary powers in a crusade to save mankind from the demonic creatures who walk the night. Set in Detroit, Blade investigates the vampire house of Chthon. Along the way he forms an uneasy alliance with Krista Starr, a former military veteran who becomes entrenched in the world of vampires while investigating the murder of her twin brother."/>
    <n v="60"/>
    <d v="2006-06-28T00:00:00"/>
    <d v="2006-09-13T00:00:00"/>
    <x v="218"/>
    <x v="0"/>
    <x v="0"/>
    <s v="Paramount Network"/>
    <n v="6.8"/>
    <x v="3"/>
    <s v="Wednesday"/>
    <d v="1899-12-30T22:00:00"/>
    <n v="1"/>
    <n v="13"/>
    <n v="13"/>
    <s v="0-Blade, 1-Krista Starr, 2-Chase, 3-Marcus Van Sciver, 4-Shen"/>
    <s v="0-Sticky Fingaz, 1-Jill Wagner, 2-Jessica Gower, 3-Neil Jackson, 4-Nelson Lee"/>
    <m/>
  </r>
  <r>
    <s v="Gang Related"/>
    <s v="The series follows RYAN LOPEZ a rising star in Los Angeles' elite Gang Task Force - led by SAM CHAPEL - who teams up with longtime Task Force member CASSIUS GREEN to take on the city's most dangerous gangs, including one that he swore an allegiance to as a boy."/>
    <n v="60"/>
    <d v="2014-05-22T00:00:00"/>
    <d v="2014-08-14T00:00:00"/>
    <x v="24"/>
    <x v="0"/>
    <x v="0"/>
    <s v="FOX"/>
    <n v="6.8"/>
    <x v="3"/>
    <s v="Thursday"/>
    <d v="1899-12-30T21:00:00"/>
    <n v="1"/>
    <n v="13"/>
    <n v="13"/>
    <s v="0-Ryan Lopez, 1-Sam Chapel, 2-Javier Acosta, 3-Dante Acosta, 4-Cassius Green, 5-Jessica Shaw, 6-Tae Kim, 7-Vanessa &quot;Vee&quot; Hicks"/>
    <s v="0-RamÃ³n RodrÃ­guez, 1-Terry O'Quinn, 2-Cliff Curtis, 3-Jay Hernandez, 4-RZA, 5-Shantel VanSanten, 6-Sung Kang, 7-Inbar Lavi"/>
    <m/>
  </r>
  <r>
    <s v="Instant Mom"/>
    <s v="Instant Mom is scripted half-hour comedy series that follows Stephanie, a former party girl who becomes a full-time stepmom to three kids when she marries the more traditional Charlie. Stephanie manages to keep it all together using her own unique style, never losing her sense of fun, and with the help of her mother Maggie, she learns what being a mom really means."/>
    <n v="30"/>
    <d v="2013-09-29T00:00:00"/>
    <d v="2015-12-19T00:00:00"/>
    <x v="57"/>
    <x v="0"/>
    <x v="0"/>
    <s v="TV Land"/>
    <n v="6.8"/>
    <x v="3"/>
    <s v="Saturday"/>
    <d v="1899-12-30T20:00:00"/>
    <n v="3"/>
    <n v="65"/>
    <n v="22"/>
    <s v="0-Stephanie Phillips, 1-Charlie Phillips, 2-Maggie Turner, 3-Gabby Phillips, 4-Aaron Phillips, 5-James Phillips"/>
    <s v="0-Tia Mowry, 1-Michael Boatman, 2-Sheryl Lee Ralph, 3-Sydney Park, 4-Damarr Calhoun, 5-Tylen Jacob Williams"/>
    <m/>
  </r>
  <r>
    <s v="Everybody Loves Raymond"/>
    <s v="Ray Barone is a successful sportswriter who deals with his brother and parents, who happen to live across the street."/>
    <n v="30"/>
    <d v="1996-09-13T00:00:00"/>
    <d v="2005-05-16T00:00:00"/>
    <x v="57"/>
    <x v="0"/>
    <x v="0"/>
    <s v="CBS"/>
    <n v="6.8"/>
    <x v="3"/>
    <s v="Monday, Friday"/>
    <n v="0"/>
    <n v="9"/>
    <n v="209"/>
    <n v="23"/>
    <s v="0-Marie Barone, 1-Raymond Barone, 2-Debra Barone, 3-Robert Barone, 4-Frank Barone, 5-Ally Barone, 6-Michael Barone, 7-Geoffrey Barone, 8-Amy MacDougall-Barone"/>
    <s v="0-Doris Roberts, 1-Ray Romano, 2-Patricia Heaton, 3-Brad Garrett, 4-Peter Boyle, 5-Madylin Sweeten, 6-Sullivan Sweeten, 7-Sawyer Sweeten, 8-Monica Horan"/>
    <m/>
  </r>
  <r>
    <s v="Cashmere Mafia"/>
    <s v="Four ambitious women who have been friends since business school use their close-knit relationship as a support line as they try to crack the male-dominated glass ceiling of the corporate world."/>
    <n v="60"/>
    <d v="2008-01-06T00:00:00"/>
    <d v="2008-02-20T00:00:00"/>
    <x v="32"/>
    <x v="0"/>
    <x v="0"/>
    <s v="ABC"/>
    <n v="6.8"/>
    <x v="3"/>
    <s v="Wednesday"/>
    <d v="1899-12-30T22:00:00"/>
    <n v="1"/>
    <n v="7"/>
    <n v="7"/>
    <s v="0-Caitlin, 1-Zoe, 2-Eric, 3-Mia Mason, 4-Juliet Draper, 5-Davis Draper, 6-Sasha Burden, 7-Richard Cutting"/>
    <s v="0-Bonnie Somerville, 1-Frances O'Connor, 2-Julian Ovenden, 3-Lucy Liu, 4-Miranda Otto, 5-Peter Hermann, 6-Peyton List, 7-Tom Everett Scott"/>
    <m/>
  </r>
  <r>
    <s v="Power Rangers"/>
    <s v="Power Rangers is a children's television series adapted from the Japanese tokusatsu Super Sentai Series. A team of five high school students are selected by Zordon to battle evil. Using martial arts, special weapons, and gigantic robots called &quot;Zords&quot;, they protect their city Angel Grove from monsters and witches."/>
    <n v="26"/>
    <d v="1993-08-28T00:00:00"/>
    <d v="2023-09-29T00:00:00"/>
    <x v="219"/>
    <x v="0"/>
    <x v="0"/>
    <s v="Unspecified"/>
    <n v="6.8"/>
    <x v="3"/>
    <s v="Saturday"/>
    <n v="0"/>
    <n v="30"/>
    <n v="974"/>
    <n v="32"/>
    <s v="0-Tommy Oliver, 1-Billy Cranston, 2-Kimberly Hart, 3-Farkas 'Bulk' Bulkmeier, 4-Eugene 'Skull' Skullovitch, 5-Jason Lee Scott, 6-Zack Taylor, 7-Trini Kwan, 8-Lt. Jerome B. Stone, 9-T.J. Johnson, 10-Cassie Chan, 11-Adam Park, 12-Carlos Valerte, 13-Ashley Hammond, 14-Katherine 'Kat' Hillard, 15-Tanya Sloan, 16-Zordon, 17-Zayto, 18-Amelia Jones, 19-Rocky DeSantos, 20-Javi Garcia, 21-Izzy Garcia, 22-Leo Corbett, 23-Koda, 24-Wes Collins, 25-Ollie Akana, 26-Andros, 27-Tyler Navarro, 28-Chase Randall, 29-Shelby Watkins, 30-Riley Griffin, 31-Kai Chen, 32-Maya, 33-Divatox, 34-Divatox, 35-Hayley Roster, 36-Mick Kanic, 37-Kendall Morgan, 38-Justin Stewart, 39-Damon Henderson, 40-Carter Grayson, 41-Jayden Shiba, 42-Emily, 43-Brody Romero, 44-Calvin Maxwell, 45-Preston Tien, 46-Sarah Thompson, 47-Monty, 48-Devon Daniels, 49-Ravi Shaw, 50-Zoey Reeves, 51-Nate Silva, 52-Dana Mitchell, 53-Trip Regis, 54-Kira Ford, 55-Gia Moran, 56-Mike, 57-Astronema, 58-Victor Vincent, 59-Jennifer Scotts, 60-Katie Walker, 61-Lucas Kendall, 62-Troy Burrows, 63-Jake Holling, 64-Emma Goodall, 65-Noah Carver, 66-Ernie, 67-Mia, 68-Kevin, 69-Chad Lee, 70-Kelsey Winslow, 71-Joel Rawlings, 72-Mentor Ji, 73-Tori Hanson, 74-Connor McKnight, 75-Ethan James, 76-Bridge Carson, 77-Princess Shayla, 78-Aiyon, 79-Cole Evans, 80-Lt. Taylor Earhardt, 81-Max Cooper, 82-Alyssa Enrile, 83-Danny Delgado, 84-Jack Landors, 85-Elizabeth 'Z' Delgado, 86-Schuyler 'Sky' Tate, 87-Sydney Drew, 88-Anubis &quot;Doggie&quot; Cruger, 89-Katherine &quot;Kat&quot; Manx, 90-Ivan, 91-Shane Clarke, 92-Cameron Watanabe, 93-Marah, 94-Levi Weston, 95-Kapri, 96-Lothor, 97-Dustin Brooks, 98-Captain William Mitchell, 99-Mesogog, 100-Vypra, 101-Xander Bly, 102-Trakeena, 103-Emperor Grumm, 104-Cassidy Cornell, 105-Elsa, 106-Devin Del Valle, 107-Toxica, 108-Trent Fernandez, 109-Udonna, 110-Colonel Mason Truman, 111-Nadira, 112-Dr. K, 113-Hunter Bradley, 114-Blake Bradley, 115-Vida Rocca, 116-Madison Rocca, 117-Charlie &quot;Chip&quot; Thorn, 118-Clare, 119-Flynn McAllistair, 120-Dillon, 121-Ziggy Grover, 122-Ransik, 123-Scott Truman, 124-Summer Landsdown, 125-Nick Russell, 126-Tenaya 7, 127-Kendrix Morgan, 128-Ernie, 129-Spike Skullovitch, 130-Angela Fairweather, 131-Antonio Garcia, 132-Eric Myers, 133-Mike Corbett, 134-Merrick Baliton, 135-Master Org, 136-Toby Slambrook, 137-Deker, 138-Gemma, 139-Gem, 140-Daggeron, 141-Casey Rhodes, 142-Dr. Anton Mercer, 143-Mr. Collins, 144-Lily Chilman, 145-Theo Martin, 146-Phineas, 147-Robert 'RJ' James, 148-Camille, 149-Jarrod / Dai Shi, 150-Boom, 151-Karone, 152-Prof. Phenomenous Ingenious, 153-Orion, 154-Mr. Burley, 155-Fran, 156-Piggy, 157-Zhane, 158-Morgana, 159-Fern, 160-Ryan Mitchell, 161-Mora, 162-Ronny Robinson, 163-Mack Hartford, 164-Will Aston, 165-Rose Ortiz, 166-Dax Lo, 167-Principal Randall, 168-Spencer, 169-Andrew Hartford, 170-Flurious, 171-Norg, 172-Tyzonn, 173-Dominic Hargan, 174-Aisha Campbell, 175-Lauren Shiba, 176-Miratrix, 177-Minh Kwan"/>
    <s v="0-Jason David Frank, 1-David Yost, 2-Amy Jo Johnson, 3-Paul Schrier, 4-Jason Narvy, 5-Austin St. John, 6-Walter Jones, 7-Thuy Trang, 8-Gregg Bullock, 9-Selwyn Ward, 10-Patricia Ja Lee, 11-Johnny Yong Bosch, 12-Roger Velasco, 13-Tracy Lynn Cruz, 14-Catherine Sutherland, 15-Nakia Burrise, 16-David Fielding, 17-Russell Curry, 18-Hunter Deno, 19-Steve Cardenas, 20-Chance Perez, 21-Tessa Rao, 22-Danny Slavin, 23-Yoshi Sudarso, 24-Jason Faunt, 25-Kai Moya, 26-Christopher Khayman Lee, 27-Brennan Mejia, 28-James Davies, 29-Camille Hyde, 30-Michael Taber, 31-Archie Kao, 32-Cerina Vincent, 33-Hilary Shepard, 34-Carol Hoyt, 35-ZoÃ« Robins, 36-Kelson Henderson, 37-Claire Blackwelder, 38-Blake Foster, 39-Reggie Rolle, 40-Sean C.W. Johnson, 41-Alex Heartman, 42-Brittany Anne Pirtle, 43-William Shewfelt, 44-Nico Greetham, 45-Peter Adrian Sudarso, 46-Chrysti Ane, 47-Caleb Bendit, 48-Rorrie D. Travis, 49-Jasmeet Baduwalia, 50-Jacqueline Scislowski, 51-Abraham Rodriguez, 52-Alison MacInnis, 53-Kevin Kleinberg, 54-Emma Lahana, 55-Ciara Hanna, 56-Hector David, Jr, 57-Melody Perkins, 58-Chris Sean Reid, 59-Erin Cahill, 60-Deborah Estelle Philips, 61-Michael Copon, 62-Andrew Gray, 63-Azim Rizk, 64-Christina Masterson, 65-John M. Loudermilk, 66-Richard Genelle, 67-Erika Fong, 68-Najee De-Tiege, 69-Michael Chaturantabut, 70-Sasha Williams, 71-Keith Robinson, 72-Rene Naufahu, 73-Sally Martin, 74-James Napier, 75-Kevin Duhaney, 76-Matt Austin, 77-Ann Marie Crouch, 78-Jordan Fite, 79-Ricardo Medina, Jr., 80-Alyson Kiperman, 81-Phillip Jeanmarie, 82-Jessica Rey, 83-Jack Guzman, 84-Brandon Jay McLaren, 85-Monica May, 86-Chris Violette, 87-Alycia Purrott, 88-John Tui, 89-Michelle Langstone, 90-Davi Santos, 91-Pua Magasiva, 92-Jason Chan, 93-Katrina Devine, 94-Jordi Webber, 95-Katrina Browne, 96-Grant McFarland, 97-Glenn McMillan, 98-Ron RoggÃ©, 99-Latham Gaines, 100-Jennifer L. Yen, 101-Richard Brancatisano, 102-Amy Miller, 103-Rene Naufahu, 104-Katrina Devine, 105-Miriama Smith, 106-Tom Hern, 107-Sin Wong, 108-Jeffrey Parazzo, 109-Peta Rutter, 110-James Gaylyn, 111-Kate Sheldon, 112-Olivia Tennet, 113-Adam Tuominen, 114-Jorge Vargas, 115-Angie Diaz, 116-Melanie Vallejo, 117-Nic Sampson, 118-Antonia Prebble, 119-Ari Boyland, 120-Daniel Ewing, 121-Milo Cawthorne, 122-Vernon G. Wells, 123-Eka Darville, 124-Rose McIver, 125-Firass Dirani, 126-Adelaide Kane, 127-Valerie Vernon, 128-Shailesh Prajapati, 129-Felix Ryan, 130-Monica Louwerens, 131-Steven Skyler, 132-Dan Southworth, 133-Russell Lawrence, 134-Philip Andrew, 135-Ilia Volok, 136-Barnie Duncan, 137-Ricardo Medina, Jr., 138-Li Ming Hu, 139-Mike Ginn, 140-John Tui, 141-Jason Smith, 142-Latham Gaines, 143-Edward Albert, 144-Anna Hutchison, 145-Aljin Abella, 146-Kelson Henderson, 147-David de Lautour, 148-Holly Shanahan, 149-Bede Skinner, 150-Kelson Henderson, 151-Melody Perkins, 152-Jack Banning, 153-Cameron Jebo, 154-Ian Harcourt, 155-Sarah Thomson, 156-Barnie Duncan, 157-Justin Nimmo, 158-Josephine Davison, 159-Jacqueline Joe, 160-Rhett Fisher, 161-Olivia James-Baird, 162-Caitlin Murphy, 163-James Maclurcan, 164-Samuell Benta, 165-Rhoda Montemayor, 166-Gareth Yuen, 167-Miriama Smith, 168-David Weatherley, 169-Rod Lousich, 170-Gerald Urquhart, 171-Kelson Henderson, 172-Dwayne Cameron, 173-Nikolai Nikolaeff, 174-Karan Ashley, 175-Kimberley Crossman, 176-Ria Vandervis, 177-Charlie Kersh"/>
    <s v="http://www.powerrangers.com/tv-shows/"/>
  </r>
  <r>
    <s v="Cleopatra 2525"/>
    <s v="It is the year 2525 AD, and most of mankind has been driven underground by huge flying mechanical creatures known as the Baileys. The team of Hel, Sarge and Cleo (a recently defrosted 21st century exotic dancer who was cryogenically frozen following complications during her cosmetic surgery operation) are guided by the mysterious &quot;Voice&quot; and aided by Mauser (a reprogrammed robotic enforcer) to fight a war to reclaim the Earth's surface."/>
    <n v="36"/>
    <d v="2000-01-17T00:00:00"/>
    <d v="2001-03-05T00:00:00"/>
    <x v="10"/>
    <x v="0"/>
    <x v="0"/>
    <s v="Syndication"/>
    <n v="6.8"/>
    <x v="3"/>
    <s v="Monday"/>
    <n v="0"/>
    <n v="2"/>
    <n v="28"/>
    <n v="14"/>
    <s v="0-Hel, 1-Sarge, 2-Cleopatra, 3-Voice"/>
    <s v="0-Gina Torres, 1-Victoria Pratt, 2-Jennifer Sky, 3-Elizabeth Hawthorne"/>
    <m/>
  </r>
  <r>
    <s v="Missing"/>
    <s v="Becca Winstone learns that her son, Michael, disappears while studying abroad, and it's a race against time when she travels to Europe to track him down. A surprising turn of events reveals just how far one mother will go to protect her family. Exotic locations and thrilling twists will keep you riveted in Missing. How far would you go to save the only thing you have left in the world? At 8 years old, Michael watched as his father, CIA Agent Paul Winstone, was murdered. Now 10 years later, Paul's wife, Becca, is faced with the reality of her son growing up. When Michael is afforded the opportunity to study abroad, his mother reluctantly agrees it's time to let him go. Just a few weeks into his trip Michael disappears, and Becca immediately suspects foul play. When she arrives in Rome, she begins piecing together the clues left behind. It isn't long before the kidnappers realize they've picked a fight with the wrong woman. Becca Winstone has a secret of her own -- before Paul's death, she was also a lethal CIA Agent. But if she wants to find her son alive, Becca will have to rely on old friends and reopen old wounds. Her resourcefulness, skill and determination will be put to the test - but a mother's love knows no limits."/>
    <n v="60"/>
    <d v="2012-03-15T00:00:00"/>
    <d v="2012-05-17T00:00:00"/>
    <x v="42"/>
    <x v="0"/>
    <x v="0"/>
    <s v="ABC"/>
    <n v="6.8"/>
    <x v="3"/>
    <s v="Thursday"/>
    <d v="1899-12-30T20:00:00"/>
    <n v="1"/>
    <n v="10"/>
    <n v="10"/>
    <s v="0-Becca Winstone, 1-Agent Dax Miller, 2-Michael Winstone, 3-Giancarlo Rossi, 4-Oksana, 5-Paul Winstone"/>
    <s v="0-Ashley Judd, 1-Cliff Curtis, 2-Nick Eversman, 3-Adriano Giannini, 4-Tereza VoÅ™Ã­Å¡kovÃ¡, 5-Sean Bean"/>
    <m/>
  </r>
  <r>
    <s v="Hollywood Game Night"/>
    <s v="In Hollywood Game Night, two contestants in each episode will be transported from their everyday lives into a once-in-a-lifetime night of fun and celebration as they step beyond the velvet rope and rub shoulders with the celebrity crowd. Part Hollywood club and part casual game night, the series promises viewers a fresh look into the lives of the rich and famous."/>
    <n v="60"/>
    <d v="2013-07-11T00:00:00"/>
    <d v="2020-07-05T00:00:00"/>
    <x v="17"/>
    <x v="6"/>
    <x v="0"/>
    <s v="NBC"/>
    <n v="6.8"/>
    <x v="3"/>
    <s v="Sunday"/>
    <d v="1899-12-30T19:00:00"/>
    <n v="6"/>
    <n v="74"/>
    <n v="12"/>
    <s v="0-Host, 1-Announcer"/>
    <s v="0-Jane Lynch, 1-Joseph D. Cipriano"/>
    <s v="http://www.nbc.com/hollywood-game-night"/>
  </r>
  <r>
    <s v="The Class"/>
    <s v="The Class is about a group of 20-somethings who are linked through attending the same third-grade class. An impromptu reunion begins on the 20th anniversary of the day they all met --and each is wondering if they'll have anything in common. Some are eager to show off, some want to rekindle old playground crushes, but most just want to satisfy their curiosity."/>
    <n v="30"/>
    <d v="2006-09-18T00:00:00"/>
    <d v="2007-03-05T00:00:00"/>
    <x v="17"/>
    <x v="0"/>
    <x v="0"/>
    <s v="CBS"/>
    <n v="6.8"/>
    <x v="3"/>
    <s v="Monday"/>
    <d v="1899-12-30T20:30:00"/>
    <n v="1"/>
    <n v="19"/>
    <n v="19"/>
    <s v="0-Ethan L. Hass, 1-Kat Warbler, 2-Lina Warbler, 3-Duncan Carmello, 4-Nicole Campbell Allen, 5-Richie Velch, 6-Kyle Lendo, 7-Holly Ellenbogen, 8-Yonk Allen, 9-Perry Pearl, 10-Mrs. Tina Carmello"/>
    <s v="0-Jason Ritter, 1-Lizzy Caplan, 2-Heather Goldenhersh, 3-Jon Bernthal, 4-Andrea Anders, 5-Jesse Tyler Ferguson, 6-Sean Maguire, 7-Lucy Punch, 8-David Keith, 9-Sam Harris, 10-Julie Halston"/>
    <m/>
  </r>
  <r>
    <s v="Valentine"/>
    <s v="Sent down from Mount Olympus to contemporary Los Angeles to bring soul mates together, the Valentine family uses a little old fashioned magic to ensure that true love blossoms on earth. Grace Valentine, better known as Aphrodite, the Goddess of Love, is concerned for the future of her family business, as well as for the family's immortality. To bring a fresh perspective to the job of matchmaking, Grace enlists the help of romance novelist Kate Providence, much to the chagrin of her son Danny, a.k.a. Eros, the God of Erotic Love. The Valentines attempt to spark romance between a pair of soul-mates who have been long-time best friends."/>
    <n v="60"/>
    <d v="2008-10-05T00:00:00"/>
    <d v="2009-07-19T00:00:00"/>
    <x v="32"/>
    <x v="0"/>
    <x v="0"/>
    <s v="The CW"/>
    <n v="6.8"/>
    <x v="3"/>
    <s v="Not Specified"/>
    <d v="1899-12-30T19:00:00"/>
    <n v="1"/>
    <n v="8"/>
    <n v="8"/>
    <s v="0-Phoebe Valentine / Titan Phoebe, 1-Kate Providence, 2-Grace Valentine / Aphrodite, 3-Danny Valentine / Eros, 4-Ray Howard / Hephaestus, 5-Leo / Hercules, 6-Ari Valentine / Aries"/>
    <s v="0-Autumn Reeser, 1-Christine Lakin, 2-Jaime Murray, 3-Kristoffer Polaha, 4-Patrick Fabian, 5-Robert Baker, 6-Greg Ellis"/>
    <m/>
  </r>
  <r>
    <s v="Robin Hood"/>
    <s v="Drama series which gives a contemporary feel to the classic Robin Hood legend, focusing on Robin Hood's fight against the evil and corrupt Sheriff of Nottingham."/>
    <n v="46"/>
    <d v="2006-10-07T00:00:00"/>
    <d v="2009-06-27T00:00:00"/>
    <x v="29"/>
    <x v="0"/>
    <x v="0"/>
    <s v="BBC One"/>
    <n v="6.8"/>
    <x v="3"/>
    <s v="Saturday"/>
    <d v="1899-12-30T18:25:00"/>
    <n v="3"/>
    <n v="39"/>
    <n v="13"/>
    <s v="0-Robin Hood / Robin of Locksley, 1-Little John, 2-Much, 3-Tuck, 4-Sir Guy of Gisborne, 5-Allan-a-Dale, 6-Kate, 7-Isabella, 8-Archer, 9-Marian, 10-Vaysey, Sheriff of Nottingham, 11-Will Scarlet, 12-Djaq, 13-Royston &quot;Roy&quot; White"/>
    <s v="0-Jonas Armstrong, 1-Gordon Kennedy, 2-Sam Troughton, 3-David Harewood, 4-Richard Armitage, 5-Joe Armstrong, 6-Joanne Froggatt, 7-Lara Pulver, 8-Clive Standen, 9-Lucy Griffiths, 10-Keith Allen, 11-Harry Lloyd, 12-Anjali Jay, 13-William Beck"/>
    <s v="http://www.bbc.co.uk/programmes/b006m8g7"/>
  </r>
  <r>
    <s v="Outlaw"/>
    <s v="Cyrus Garza is a U.S. Supreme Court justice who abruptly quits the high-level position. A playboy and a gambler, Garza had always adhered to a strict interpretation of the law until he realized the system he believed in was flawed. Now that he's quit the bench and returned to private practice, he's determined to represent &quot;the little guy&quot; and use his inside knowledge of the justice system to take on today's biggest legal cases -- and he's making plenty of powerful people unhappy along the way."/>
    <n v="60"/>
    <d v="2010-09-15T00:00:00"/>
    <d v="2010-11-13T00:00:00"/>
    <x v="32"/>
    <x v="0"/>
    <x v="0"/>
    <s v="NBC"/>
    <n v="6.8"/>
    <x v="3"/>
    <s v="Saturday"/>
    <d v="1899-12-30T20:00:00"/>
    <n v="1"/>
    <n v="8"/>
    <n v="8"/>
    <s v="0-Cyrus Garza, 1-Eddie Franks, 2-Lucinda Pearl, 3-Al Druzinsky, 4-Mereta Stockman"/>
    <s v="0-Jimmy Smits, 1-Jesse Bradford, 2-Carly Pope, 3-David Ramsey, 4-Ellen Woglom"/>
    <m/>
  </r>
  <r>
    <s v="Days of Our Lives"/>
    <s v="Days of our Lives is set in the fictitious Midwestern town of Salem. The core families are the Bradys, the Hortons and the DiMeras, and the multi-layered storylines involve elements of romance, adventure, mystery, comedy and drama.Beginning on September 12, 2022, DAYS became exclusive to streaming on Peacock."/>
    <n v="60"/>
    <d v="1965-11-08T00:00:00"/>
    <m/>
    <x v="13"/>
    <x v="0"/>
    <x v="0"/>
    <s v="Unspecified"/>
    <n v="6.8"/>
    <x v="3"/>
    <s v="Monday, Tuesday, Wednesday, Thursday, Friday"/>
    <n v="0"/>
    <n v="56"/>
    <n v="5330"/>
    <n v="95"/>
    <s v="0-Brady Black, 1-Brady Black, 2-Chad DiMera, 3-Chad DiMera, 4-Marlena Evans, 5-Rafe Hernandez, 6-Gabriela Hernandez, 7-Gabriela Hernandez, 8-Kayla Brady, 9-Kayla Brady, 10-Nicole Walker, 11-Kate Roberts, 12-Kate Roberts, 13-Eric Brady, 14-Eric Brady, 15-Hope Brady, 16-Hope Brady, 17-John Black, 18-Steve Johnson, 19-Abigail Deveraux, 20-Abigail Deveraux, 21-Abigail Deveraux, 22-Abigail Deveraux, 23-Abigail Deveraux, 24-Abigail Deveraux, 25-Xander Kiriakis, 26-Ciara Brady, 27-Ciara Brady, 28-Jennifer Horton, 29-Jennifer Horton, 30-Jennifer Horton, 31-Chloe Lane, 32-Sonny Kiriakis, 33-Sonny Kiriakis, 34-Eli Grant, 35-Kristen DiMera, 36-Kristen DiMera, 37-Kristen DiMera, 38-Lani Price-Grant, 39-Abe Carver, 40-Tripp Johnson, 41-Ben Weston, 42-Ben Weston, 43-Sarah Horton, 44-Sarah Horton, 45-Sarah Horton, 46-Stefan DiMera, 47-Stefan DiMera, 48-Roman Brady, 49-Roman Brady, 50-Claire Brady, 51-Claire Brady, 52-Claire Brady, 53-Claire Brady, 54-Maggie Kiriakis, 55-JJ Deveraux, 56-E.J. DiMera, 57-E.J. DiMera, 58-Will Horton, 59-Will Horton, 60-Will Horton, 61-Justin Kiriakis, 62-Victor Kiriakis, 63-Jack Deveraux, 64-Jack Deveraux, 65-Jack Deveraux, 66-Jack Deveraux, 67-Jack Deveraux, 68-Lucas Horton, 69-Johnny DiMera, 70-Shawn Douglas Brady, 71-Shawn Douglas Brady, 72-Shawn Douglas Brady, 73-Shawn Douglas Brady, 74-Belle Brady, 75-Belle Brady, 76-Belle Brady, 77-Gwen Rizczech, 78-Julie Williams, 79-Julie Williams, 80-Ava Vitali, 81-Chanel Dupree, 82-Chanel Dupree, 83-Allie Horton, 84-Paulina Price, 85-Leo Stark, 86-Sami Brady DiMera, 87-Eve Donovan, 88-Eve Donovan, 89-Paul Narita, 90-Jake Lambert, 91-Philip Kiriakis, 92-Philip Kiriakis, 93-Philip Kiriakis, 94-Philip Kiriakis, 95-Stephanie Johnson, 96-Stephanie Johnson, 97-Stephanie Johnson, 98-Theo Carver, 99-Alex Kiriakis, 100-Theresa Donovan, 101-Theresa Donovan, 102-Andre DiMera, 103-Jada Hunter, 104-Sloan Peterson, 105-Bonnie Lockhart, 106-Doug Williams, 107-Rex Brady, 108-Rex Brady, 109-Deimos Kiriakis, 110-Adrienne Kiriakis, 111-Harris Michaels, 112-Valerie Grant, 113-Valerie Grant, 114-Antony &quot;Tony&quot; DiMera, 115-Wendy Shin, 116-Dario Hernandez, 117-Dario Hernandez, 118-Clyde Weston, 119-Wilhelm Rolf, 120-Theodore Laurent, 121-Vivian Alamain, 122-Joey Johnson, 123-Anna DiMera, 124-Holly Jonas, 125-Susan Banks, 126-Haley Chen, 127-Jan Spears, 128-Jan Spears, 129-Bo Brady, 130-Bo Brady, 131-Tate Brady, 132-Tate Brady, 133-Charlie Dale, 134-Dimitri Von Leuschner, 135-Nancy Wesley, 136-Everett Lynch, 137-Eduardo Hernandez, 138-Talia Hunter, 139-Daniel Jonas, 140-Aiden Jennings, 141-Jordan Ridgeway, 142-Craig Wesley, 143-Nick Fallon, 144-Stefano DiMera, 145-Megan DiMera, 146-Shane Donovan, 147-Lexie Carver, 148-Jade Michaels, 149-Mickey Horton, 150-Mickey Horton, 151-Mickey Horton, 152-Caroline Brady, 153-Carrie Brady Reed, 154-Carrie Brady Reed, 155-Carrie Brady Reed, 156-Diana Colville, 157-TR Coates, 158-Tom Horton, 159-Jade Michaels, 160-Melanie Jonas, 161-Austin Reed, 162-Austin Reed, 163-Laura Horton, 164-Laura Horton, 165-Laura Horton, 166-Laura Horton, 167-Brandon Walker, 168-Kimberly Brady, 169-Kimberly Brady, 170-Kimberly Brady, 171-Mimi Lockhart, 172-Max Brady, 173-Alice Horton, 174-Neil Curtis, 175-Summer Townsend, 176-Paige Larson, 177-Greta Von Amberg, 178-Billie Reed, 179-Billie Reed, 180-Billie Reed, 181-Taylor Walker, 182-Taylor Walker, 183-Taylor Walker, 184-Nathan Horton, 185-Larry Welch, 186-Ivan Marais, 187-Mike Horton, 188-Mike Horton, 189-Mike Horton, 190-Mike Horton, 191-Colin Murphy, 192-Colin Murphy, 193-Owen Kent, 194-Adriana Hernandez, 195-Shawn Brady, 196-Celeste Perrault, 197-Serena Mason, 198-Arianna Hernandez, 199-Arianna Hernandez, 200-Marcus Hunter, 201-Saul Taylor, 202-Faith Taylor, 203-Mary Anderson, 204-Mary Anderson, 205-Quinn Hudson, 206-Nick Corelli, 207-Phyllis Anderson, 208-Anjelica Deveraux, 209-Anjelica Deveraux, 210-Anjelica Deveraux, 211-Marie Horton, 212-Marie Horton, 213-Melissa Anderson, 214-Melissa Anderson, 215-Melissa Anderson, 216-Chelsea Brady, 217-Chelsea Brady, 218-Bob Anderson, 219-Colonel Alfred Jericho, 220-Fay Walker, 221-Carly Manning, 222-Donald Jeremiah 'Don' Craig, 223-April Ramirez, 224-Mia McCormick, 225-Chris Kositchek, 226-Edmund P. Crumb, 227-Cassie Brady, 228-Calliope Jones, 229-Scott &quot;Scotty&quot; Banning II, 230-Scott &quot;Scotty&quot; Banning II, 231-Eugene Bradford, 232-Cal Winters, 233-Cal Winters, 234-Curtis Reed, 235-Gail Carson, 236-Isabella Toscano Black, 237-Greg Peters, 238-Amanda Howard Peters, 239-Fynn Thompson, 240-Todd Chandler, 241-Todd Chandler, 242-Todd Chandler, 243-David Banning, 244-David Banning, 245-Bill Horton, 246-Bill Horton, 247-Susan Hunter, 248-Nicholas Alamain, 249-Nicholas Alamain, 250-Ian McAllister, 251-Jo Johnson, 252-Jo Johnson, 253-Pete Jannings, 254-Lili Faversham, 255-Trish Clayton Banning, 256-Alex Marshall, 257-Pat Hamilton, 258-Brooke Hamilton, 259-Emilio Ramirez, 260-Rebecca North LeClair, 261-Craig Merritt, 262-Robin Jacobs, 263-Linda Patterson Anderson, 264-Linda Patterson Anderson, 265-Liz Chandler, 266-Sandy Horton, 267-Sandy Horton, 268-Cameron Davis, 269-Cameron Davis, 270-Julio Ramirez, 271-Tony Merritt, 272-Robert LeClair, 273-Joshua Fallon, 274-Joshua Fallon, 275-Dr. Richard Baker, 276-Grace Forrester, 277-Grace Forrester, 278-Bart Biederbicke, 279-Jason Welles, 280-Britta Englund, 281-Gwen Davies, 282-Willow Stark, 283-Giovanni &quot;Johnny&quot; Corelli, 284-Crystal Miller, 285-Trista Evans, 286-Logan 'Parrot Man' Michaels, 287-Frankie Brady, 288-Gretchen Lindquist, 289-Travis Malloy, 290-Alan Brand, 291-Lee DuMonde Carmichael Williams, 292-Patrick Lockhart, 293-Gillian Forrester, 294-Maxwell Jarvis, 295-Ernesto Toscano, 296-Cathy Breton, 297-David Martin, 298-Rebecca Morrison, 299-Danielle Stevens, 300-Leslie James, 301-Oliver Martin, 302-Carlo Forenza, 303-Paul Mendez, 304-Stephanie Woodruff, 305-Stella Lombard, 306-Janice Barnes, 307-Kevin Cates, 308-Domingo Salazar, 309-Jordan Barr, 310-Paul Stewart, 311-Ivy Selejko Jannings, 312-Marina Toscano, 313-Taylor McCall, 314-Howard Alston Hawkins III, 315-Jake Kositchek, 316-Emma Donovan Marshall, 317-Peter Blake, 318-Jerry Pulaski, 319-Chip Lakin, 320-Monty Dolan, 321-Jessica Blake Fallon, 322-Jude St. Clair, 323-Tommy Horton, 324-Jasmine, 325-Harper Deveraux, 326-Gabby, 327-Vanessa Walker, 328-Gabrielle Pascal, 329-Lars Englund, 330-Morgan Hollingsworth, 331-Sarah, 332-Woody King, 333-Evan Whyland, 334-Lisanne Gardner, 335-Daphne DiMera, 336-Jett Carver, 337-Lynn Burke, 338-Roger Lombard, 339-Kyle McCullough, 340-J.L. King, 341-Kurt Schwengel, 342-Tess Jannings, 343-Tanner Scofield, 344-Lawrence Alamain, 345-Jamie Caldwell, 346-Mary Brooke, 347-Dean Hartman, 348-Rachel Blake, 349-Adelaide Horton Williams, 350-Alan Harris, 351-Glen Reiber, 352-RenÃ©e DuMonde, 353-Mitch Kauffman, 354-Adam Scott, 355-Kitty Horton, 356-Thomas Edward Kramer, 357-Brett Fredericks, 358-Philip Collier, 359-Glenn Gallagher, 360-Dr. Stuart Whyland, 361-Kevin Lambert, 362-Brian Scofield, 363-Paul Stewart, 364-Ginger Dawson, 365-Richard Cates, 366-Danny Grant, 367-Trent Robbins, 368-Ali McIntyre, 369-Grace Jeffries, 370-Madison James, 371-Molly Brinker, 372-Savannah Wilder, 373-Sophie, 374-Emmy Borden, 375-Margo Horton, 376-Barb Reiber, 377-Jonah Carver, 378-Maxwell Hathaway, 379-Jesse Lombard, 380-Rebecca Downey, 381-Jeremy Horton, 382-Serena Colville, 383-Cynthia Austin, 384-Franco Kelly, 385-Kellam Chandler, 386-Sasha Roberts, 387-Wendy Reardon, 388-Alex North, 389-Dr. Karen Bader, 390-Cameron Reese, 391-Toby, 392-Theodore Carver, 393-Benjy Hawk, 394-Richard Hunt, 395-Samantha Evans"/>
    <s v="0-Eric Martsolf, 1-Kyle Lowder, 2-Billy Flynn, 3-Casey Deidrick, 4-Deidre Hall, 5-Galen Gering, 6-Camila Banus, 7-Gabriela Rodriguez, 8-Mary Beth Evans, 9-Catherine Mary Stewart, 10-Arianne Zucker, 11-Deborah Adair, 12-Lauren Koslow, 13-Jensen Ackles, 14-Greg Vaughan, 15-Kristian Alfonso, 16-Tammy Taylor, 17-Drake Hogestyn, 18-Stephen Nichols, 19-Ashley Benson, 20-Megan Corletto, 21-Kate Mansi, 22-Paige Kettner, 23-Ryanne Kettner, 24-Marci Miller, 25-Paul Telfer, 26-Vivian Jovanni, 27-Victoria Konefal, 28-Cady McClain, 29-Melissa Reeves, 30-Stephanie Cameron, 31-Nadia Bjorlin, 32-Freddie Smith, 33-Zach Tinker, 34-Lamon Archey, 35-Stacy Haiduk, 36-Arianne Zucker, 37-Eileen Davidson, 38-Sal Stowers, 39-James Reynolds, 40-Lucas Adams, 41-Justin Gaston, 42-Robert Scott Wilson, 43-Linsey Godfrey, 44-Aimee Brooks, 45-Alli Brown, 46-Brandon Barash, 47-Tyler Christopher, 48-Josh Taylor, 49-Wayne Northrop, 50-Olivia Rose Keegan, 51-Ava White, 52-Olivia White, 53-Isabel Durant, 54-Suzanne Rogers, 55-Casey Moss, 56-Daniel Feuerriegel, 57-James Scott, 58-Guy Wilson, 59-Chandler Massey, 60-Dylan Patton, 61-Wally Kurth, 62-John Aniston, 63-Joseph Adams, 64-Mark Valley, 65-Matthew Ashford, 66-Steve Wilder, 67-James Acheson, 68-Bryan Dattilo, 69-Carson Boatman, 70-Brandon Beemer, 71-Collin O'Donnell, 72-Jason Cook, 73-Scott Groff, 74-Martha Madison, 75-Charity Rahmer, 76-Kirsten Storms, 77-Emily O'Brien, 78-Charla Doherty, 79-Susan Seaforth Hayes, 80-Tamara Braun, 81-Raven Bowens, 82-Precious Way, 83-Lindsay Arnold, 84-JackÃ©e Harry, 85-Greg Rikaart, 86-Alison Sweeney, 87-Charlotte Ross, 88-Kassie DePaiva, 89-Christopher Sean, 90-Brandon Barash, 91-John-Paul Lavoisier, 92-Brandon Tyler, 93-Jay Kenneth Johnson, 94-Kyle Brandt, 95-Shelley Hennig, 96-Abigail Klein, 97-Shayna Rose, 98-Kyler Pettis, 99-Robert Scott Wilson, 100-Jen Lilley, 101-Emily O'Brien, 102-Thaao Penghlis, 103-Elia Cantu, 104-Jessica Serfaty, 105-Judi Evans, 106-Bill Hayes, 107-Eric Winter, 108-Kyle Lowder, 109-Vincent Irizarry, 110-Judi Evans, 111-Steve Burton, 112-Vanessa A. Williams, 113-Diane Sommerfield, 114-Thaao Penghlis, 115-Victoria Grace, 116-Jordi Vilasuso, 117-Francisco San Martin, 118-James Read, 119-William Utay, 120-Gilles Marini, 121-Louise Sorel, 122-James Lastovic, 123-Leann Hunley, 124-Ashley Puzemis, 125-Stacy Haiduk, 126-Thia Megia, 127-Heather Lauren Olson, 128-Heather Lindell, 129-Peter Reckell, 130-Robert Kelker-Kelly, 131-Leo Howard, 132-Jamie Martin Mann, 133-Mike C. Manning, 134-Peter Porte, 135-Patrika Darbo, 136-Blake Berris, 137-A. Martinez, 138-Aketra Sevillian, 139-Shawn Christian, 140-Daniel Cosgrove, 141-Chrishell Stause, 142-Kevin Spirtas, 143-Blake Berris, 144-Joseph Mascolo, 145-Miranda Wilson, 146-Charles Shaughnessy, 147-RenÃ©e Jones, 148-Gabrielle Haugh, 149-Kevin Dobson, 150-John Ingle, 151-John Clarke, 152-Peggy McCay, 153-Tracy Middendorf, 154-Christie Clark, 155-Andrea Barber, 156-Genie Francis, 157-William Christian, 158-Macdonald Carey, 159-Paige Searcy, 160-Molly Burnett, 161-Austin Peck, 162-Patrick Muldoon, 163-Susan Oliver, 164-Rosemary Forsyth, 165-Jaime Lyn Bauer, 166-Susan Flannery, 167-Matt CedeÃ±o, 168-Anne Marie Howard, 169-Ariana Chase, 170-Patsy Pease, 171-Farah Fath, 172-Darin Brooks, 173-Frances Reid, 174-Joseph Gallison, 175-Marie Wilson, 176-True O'Brien, 177-Julianne Morris, 178-Krista Allen, 179-Lisa Rinna, 180-Julie Pinson, 181-Tamara Braun, 182-Katherine Ellis, 183-Natalia Livingston, 184-Mark Hapka, 185-Andrew Masset, 186-Ivan G'Vera, 187-Roark Critchlow, 188-Michael T. Weiss, 189-Paul Coufos, 190-Wesley Eure, 191-Justin Melvey, 192-Robert Cuthill, 193-Wes Ramsey, 194-Alma Delfina, 195-Frank Parker, 196-Tanya Boyd, 197-Melissa Archer, 198-Felisha Terrell, 199-Lindsay Hartley, 200-Richard Biggs, 201-James Hampton, 202-Melinda Clarke, 203-Barbara Stanger, 204-Melinda O. Fee, 205-Bren Foster, 206-Conrad Dunn, 207-Corinne Conley, 208-Judith Chapman, 209-Shelley Taylor Morgan, 210-Jane Elliot, 211-Maree Cheatham, 212-Lanna Saunders, 213-Camilla Scott, 214-Debbie Lytton, 215-Lisa Trusel, 216-Mandy Musgrave, 217-Rachel Melvin, 218-Mark Tapscott, 219-Steve Eastin, 220-Valerie Wildman, 221-Crystal Chappell, 222-Jed Allan, 223-Lisa Howard, 224-Taylor Spreitler, 225-Josh Taylor, 226-Adam Caine, 227-Alexis Thorpe, 228-Arleen Sorkin, 229-Dick Billingsley, 230-Rick Hearst, 231-John de Lancie, 232-Joseph Bottoms, 233-Wortham Krimmer, 234-Nick Benedict, 235-Patrice Chanel, 236-Staci Greason, 237-Peter Brown, 238-Mary Frann, 239-Alexander Bruszt, 240-David Wallace, 241-Paul Keenan, 242-Brett Williams, 243-Gregg Marx, 244-Richard Guthrie, 245-Christopher Stone, 246-Edward Mallory, 247-Denise Alexander, 248-Victor Webster, 249-Erik von Detten, 250-Ian Buchanan, 251-Marilyn McIntyre, 252-Joy Garrett, 253-Michael Leon, 254-Millicent Martin, 255-Patty Weaver, 256-Quinn Redeker, 257-Catherine MacNeal, 258-Adrienne LaRussa, 259-Billy Hufsey, 260-Brooke Bundy, 261-David McLean, 262-Derya Ruggles, 263-Elaine Princi, 264-Margaret Mason, 265-Gloria Loring, 266-Pamela Roylance, 267-Martha Smith, 268-Schuyler Yancey, 269-Nathan Owens, 270-Michael Bays, 271-Richard Colla, 272-Robert Clary, 273-Stephen Brooks, 274-Scott Palmer, 275-John Callahan, 276-Camilla More, 277-Carey More, 278-Steve Blackwood, 279-Aaron Van Wagner, 280-Amy Stock-Poynton, 281-Anne-Marie Martin, 282-Annie Burgstede, 283-Antony Alda, 284-Ashlee Holland, 285-Barbara Crampton, 286-Barry Cutler, 287-Billy Warlock, 288-Bonnie Burroughs, 289-Braden Matthews, 290-Brian Lane Green, 291-Brenda Benet, 292-Brody Hutzler, 293-Camilla More, 294-Charles Bateman, 295-Charles Cioffi, 296-Cindy Daly, 297-Clive Clerk, 298-Dani Minnick, 299-Deborah Moore, 300-Dianne Harper, 301-Shawn Stevens, 302-Don Diamont, 303-Eddie Velez, 304-Eileen Barnett, 305-Elaine Bromka, 306-Elizabeth Storm, 307-Eric Schiff, 308-Geno Silva, 309-George McDaniel, 310-Gregory Mortensen, 311-Holly Gagnier, 312-Hunter Tylo, 313-J. Cynthia Brooks, 314-J. Eddie Peck, 315-Jack Coleman, 316-Jane Windsor, 317-Jason Brooks, 318-Jason Culp, 319-Jay Pickett, 320-Jay Robinson, 321-Jean Bruce Scott, 322-Jeff Griggs, 323-John Lupton, 324-Jolina Collins, 325-Joseph Campanella, 326-Joy Bisco, 327-Joyce Little, 328-Karen Moncrieff, 329-Ken Jezek, 330-Kristen Renton, 331-Kristi McDaniel, 332-Lane Caudell, 333-Lane Davies, 334-Lynn Herring, 335-Madlyn Rhue, 336-Marcus Patrick, 337-Marie-Alise Recasner, 338-Mark Drexler, 339-Rick Hill, 340-Matt Battaglia, 341-Matthew Mahaney, 342-Melonie Mazman, 343-Michael Easton, 344-Michael Sabatino, 345-Miriam Parrish, 346-Nancy Parsons, 347-Nick Stabile, 348-Pat Delaney, 349-Patricia Barry, 350-Paul Kersey, 351-Paul Logan, 352-Philece Sampler, 353-Philip Levien, 354-Randy Reinholz, 355-Regina Gleason, 356-Rhasaan Orange, 357-Richard Bergman, 358-Richard Burgi, 359-Rob Estes, 360-Robert Alda, 361-Robert Benvenisti, 362-Robert Mailhouse, 363-Robert S. Woods, 364-Roberta Leighton, 365-Rod Arrants, 366-Roger Aaron Brown, 367-Roscoe Born, 368-Lisa Linde, 369-Sandra Canning, 370-Sarah Brown, 371-Shannon Sturges, 372-Shannon Tweed, 373-Sung Hi Lee, 374-Susan Diol, 375-Susanne Zenor, 376-Tamara Clatterbuck, 377-Thyme Lewis, 378-Tom Hallick, 379-Tony Rhodes, 380-Tracy Kolis, 381-Trevor Donovan, 382-Valerie Karasek, 383-Veronica Lauren, 384-Victor Alfieri, 385-William Joyce, 386-Yvette Nipar, 387-Yvonna Kopacz Wright, 388-Wayne Northrop, 389-Tammy Tavares, 390-Rolonda Watts, 391-Allen Nabors, 392-Rusty Cundieff, 393-Darrell Thomas Utley, 394-Robert Gentry, 395-Andrea Hall"/>
    <s v="https://www.peacocktv.com/stream-tv/days-of-our-lives"/>
  </r>
  <r>
    <s v="Camelot"/>
    <s v="The 10-episode epic drama, redefines the classic medieval tale of King Arthur with an exciting ensemble cast including Joseph Fiennes reimagining the iconic role of Merlin, Jamie Campbell Bower as the young and reckless Arthur, and Eva Green in her television debut as the darkly powerful Morgan."/>
    <n v="60"/>
    <d v="2011-02-25T00:00:00"/>
    <d v="2011-06-10T00:00:00"/>
    <x v="112"/>
    <x v="0"/>
    <x v="0"/>
    <s v="STARZ"/>
    <n v="6.8"/>
    <x v="3"/>
    <s v="Friday"/>
    <d v="1899-12-30T22:00:00"/>
    <n v="1"/>
    <n v="10"/>
    <n v="10"/>
    <s v="0-Merlin, 1-King Arthur Pendragon, 2-Guinevere, 3-Kay, 4-Leontes, 5-Morgan Pendragon, 6-Queen Igraine, 7-Vivian, 8-Gawain, 9-Sybil"/>
    <s v="0-Joseph Fiennes, 1-Jamie Campbell Bower, 2-Tamsin Egerton, 3-Peter Mooney, 4-Philip Winchester, 5-Eva Green, 6-Claire Forlani, 7-Chipo Chung, 8-Clive Standen, 9-SinÃ©ad Cusack"/>
    <m/>
  </r>
  <r>
    <s v="21 Jump Street"/>
    <s v="A group of young cops are used for their youthful appearance in order to go undercover at high schools. These young officers solve crimes involving teenagers and young adults, most often involving drugs, but also issues such as alcoholism, hate crimes, drug abuse, homophobia, AIDS, child abuse, and sexual promiscuity."/>
    <n v="60"/>
    <d v="1987-04-12T00:00:00"/>
    <d v="1991-04-27T00:00:00"/>
    <x v="29"/>
    <x v="0"/>
    <x v="0"/>
    <s v="Syndication"/>
    <n v="6.8"/>
    <x v="3"/>
    <s v="Saturday"/>
    <d v="1899-12-30T19:00:00"/>
    <n v="5"/>
    <n v="103"/>
    <n v="21"/>
    <s v="0-Capt. Adam Fuller, 1-Officer Judy Hoffs, 2-Officer Doug Penhall, 3-Officer Tom Hanson, 4-Officer Harry Truman Ioki, 5-Sal &quot;Blowfish&quot; Banducci, 6-Officer Anthony &quot;Mac&quot; McCann, 7-Det. Dennis Booker, 8-Officer Joey Penhall, 9-Capt. Richard Jenko, 10-Jackie Garrett, 11-Officer Dean Garrett, 12-Officer Kati Rocky"/>
    <s v="0-Steven Williams, 1-Holly Robinson Peete, 2-Peter DeLuise, 3-Johnny Depp, 4-Dustin Nguyen, 5-Sal Jenco, 6-Michael Bendetti, 7-Richard Grieco, 8-Michael DeLuise, 9-Frederic Forrest, 10-Yvette Nipar, 11-David Barry Gray, 12-Alexandra Powers"/>
    <m/>
  </r>
  <r>
    <s v="Naked and Afraid"/>
    <s v="Each week on Naked and Afraid, a new pair of complete and total strangers - one man and one woman - will find themselves stranded in and, quite literally, exposed to one of the world's most extreme weather environments. This duo will be left high and dry with no food, no water... and no clothes. They must survive on their own for a full 21 days, with nothing but one personal item each and the knowledge that the only prize is their pride and sense of accomplishment."/>
    <n v="73"/>
    <d v="2013-06-23T00:00:00"/>
    <m/>
    <x v="220"/>
    <x v="7"/>
    <x v="0"/>
    <s v="Discovery"/>
    <n v="6.8"/>
    <x v="3"/>
    <s v="Sunday"/>
    <d v="1899-12-30T20:00:00"/>
    <n v="17"/>
    <n v="175"/>
    <n v="10"/>
    <m/>
    <m/>
    <s v="http://www.discovery.com/tv-shows/naked-and-afraid/"/>
  </r>
  <r>
    <s v="Brimstone"/>
    <s v="A dead cop, sentenced to Hell, is returned to Earth by the Devil to recover 113 escaped evil spirits."/>
    <n v="60"/>
    <d v="1998-10-23T00:00:00"/>
    <d v="1999-02-12T00:00:00"/>
    <x v="221"/>
    <x v="0"/>
    <x v="0"/>
    <s v="FOX"/>
    <n v="6.8"/>
    <x v="3"/>
    <s v="Friday"/>
    <d v="1899-12-30T20:00:00"/>
    <n v="1"/>
    <n v="13"/>
    <n v="13"/>
    <s v="0-Ezekiel Stone, 1-The Devil"/>
    <s v="0-Peter Horton, 1-John Glover"/>
    <m/>
  </r>
  <r>
    <s v="Cutthroat Kitchen"/>
    <s v="Just how far is a chef willing to go to win a cooking competition? Cutthroat Kitchen hands four chefs each $25,000 and the opportunity to spend that money on helping themselves or sabotaging their competitors. Ingredients will be thieved, utensils destroyed and valuable time on the clock lost when the chefs compete to cook delicious dishes while also having to outplot the competition. With Alton Brown as the devilish provocateur, nothing is out of bounds when money changes hands and we see just how far chefs will go to ensure they have the winning dish."/>
    <n v="60"/>
    <d v="2013-08-11T00:00:00"/>
    <m/>
    <x v="101"/>
    <x v="7"/>
    <x v="0"/>
    <s v="Food Network"/>
    <n v="6.8"/>
    <x v="3"/>
    <s v="Sunday"/>
    <d v="1899-12-30T23:00:00"/>
    <n v="15"/>
    <n v="193"/>
    <n v="13"/>
    <s v="0-Host, 1-Judge, 2-Judge, 3-Judge"/>
    <s v="0-Alton Brown, 1-Jet Tila, 2-Simon Majumdar, 3-Antonia Lofaso"/>
    <s v="http://www.foodnetwork.com/shows/cutthroat-kitchen.html"/>
  </r>
  <r>
    <s v="American Odyssey"/>
    <s v="When Sgt. Odelle Ballard stumbles upon an explosive secret, she must do whatever it takes to survive and find a way back to her family."/>
    <n v="60"/>
    <d v="2015-04-05T00:00:00"/>
    <d v="2015-06-28T00:00:00"/>
    <x v="222"/>
    <x v="0"/>
    <x v="0"/>
    <s v="NBC"/>
    <n v="6.8"/>
    <x v="3"/>
    <s v="Sunday"/>
    <d v="1899-12-30T22:00:00"/>
    <n v="1"/>
    <n v="13"/>
    <n v="13"/>
    <s v="0-Sgt. Odelle Ballard, 1-Ruby Simms, 2-Harrison Walters, 3-Bob Offer, 4-Peter Decker, 5-Aslam, 6-Ron Ballard, 7-Suzanne Ballard, 8-Col. Stephen Glen, 9-Maya Decker, 10-Frank Majors, 11-Luc Girard"/>
    <s v="0-Anna Friel, 1-Daniella Pineda, 2-Jake Robinson, 3-Nate Mooney, 4-Peter Facinelli, 5-Omar Ghazaoui, 6-Jim True-Frost, 7-Sadie Sink, 8-Treat Williams, 9-Elena Kampouris, 10-Adewale Akinnuoye-Agbaje, 11-GrÃ©gory Fitoussi"/>
    <s v="https://www.nbc.com/american-odyssey"/>
  </r>
  <r>
    <s v="Spider-Man Unlimited"/>
    <s v="Believed to be dead after saving a life in a fire, Peter Parker uses this shroud to embark on a mission to retrieve John Jameson on Counter-Earth! Strap in to your seats and experience Spider-Man Unlimited!"/>
    <n v="30"/>
    <d v="1999-10-02T00:00:00"/>
    <d v="2001-03-31T00:00:00"/>
    <x v="10"/>
    <x v="1"/>
    <x v="0"/>
    <s v="Fox Kids"/>
    <n v="6.8"/>
    <x v="3"/>
    <s v="Saturday"/>
    <n v="0"/>
    <n v="1"/>
    <n v="13"/>
    <n v="13"/>
    <s v="0-Peter Parker / Spider-Man"/>
    <s v="0-Rino Romano"/>
    <m/>
  </r>
  <r>
    <s v="CSI: Cyber"/>
    <s v="CSI: Cyber is a drama inspired by the advanced technological work of real-life Cyber Psychologist Mary Aiken. Special Agent Avery Ryan heads the Cyber Crime Division of the FBI, a unit at the forefront of solving illegal activities that start in the mind, live online and play out in the real world. While other FBI agents search for criminals in dark homes and alleys, Ryan and her team search the &quot;dark net,&quot; a place deep in the bowels of the Web where criminals are anonymous, money is untraceable and where everything is for sale with just a keystroke."/>
    <n v="60"/>
    <d v="2015-03-04T00:00:00"/>
    <d v="2016-03-13T00:00:00"/>
    <x v="24"/>
    <x v="0"/>
    <x v="0"/>
    <s v="CBS"/>
    <n v="6.8"/>
    <x v="3"/>
    <s v="Sunday"/>
    <d v="1899-12-30T22:00:00"/>
    <n v="2"/>
    <n v="31"/>
    <n v="16"/>
    <s v="0-Special Agent Avery Ryan, 1-FBI Agent Elijah Mundo, 2-Raven Ramirez, 3-Daniel Krumitz, 4-Brody &quot;Baby Face&quot; Nelson, 5-Diebenkorn &quot;D.B.&quot; Russell, 6-Assistant Director Stavros Sifter, 7-Devon Atwood"/>
    <s v="0-Patricia Arquette, 1-James Van Der Beek, 2-Hayley Kiyoko, 3-Charley Koontz, 4-Shad Moss, 5-Ted Danson, 6-Peter MacNicol, 7-Alexie Gilmore"/>
    <s v="http://www.cbs.com/shows/csi-cyber"/>
  </r>
  <r>
    <s v="Most Evil"/>
    <s v="In Most Evil, clinical and forensic psychologist Dr. Kris Mohandie examines the criminal mind to decode a killer's motive, method and thought process."/>
    <n v="60"/>
    <d v="2006-07-13T00:00:00"/>
    <d v="2015-02-26T00:00:00"/>
    <x v="32"/>
    <x v="2"/>
    <x v="0"/>
    <s v="Investigation Discovery"/>
    <n v="6.8"/>
    <x v="3"/>
    <s v="Sunday"/>
    <d v="1899-12-30T22:00:00"/>
    <n v="4"/>
    <n v="38"/>
    <n v="10"/>
    <s v="0-Host"/>
    <s v="0-Michael Stone"/>
    <m/>
  </r>
  <r>
    <s v="7th Heaven"/>
    <s v="Reverend Eric Camden and his wife Annie have always had their hands full caring for seven children, not to mention the friends, sweethearts and spouses that continually come and go in the Camden household. This year, Eric and Annie will find their family back together in Glenoak with the return of Matt and Simon. As is often the case when the house is overflowing with Camdens, Eric and Annie are in for a bumpy ride as their children take landmark steps in their lives. Meanwhile, Eric and Annie continue their journey as soul mates, parents and grandparents whose love and respect for each other brings them ever closer. Through all the ups and downs, Eric and Annie have managed to keep their romance alive and their family together. Not only are they raising their own seven children, they've picked up several additional family members along the way."/>
    <n v="60"/>
    <d v="1996-08-26T00:00:00"/>
    <d v="2007-05-13T00:00:00"/>
    <x v="154"/>
    <x v="0"/>
    <x v="0"/>
    <s v="The CW"/>
    <n v="6.8"/>
    <x v="3"/>
    <s v="Monday"/>
    <d v="1899-12-30T20:00:00"/>
    <n v="11"/>
    <n v="243"/>
    <n v="22"/>
    <s v="0-Rev. Eric Camden, 1-Lucy Camden, 2-Annie Camden, 3-Ruthie Camden, 4-Simon Camden, 5-David Camden, 6-Sam Camden, 7-Matt Camden, 8-Mary Camden, 9-Kevin Kinkirk, 10-Martin Brewer, 11-Robbie Palmer, 12-Roxanne Richardson, 13-Cecilia Smith, 14-Chandler Hampton, 15-Peter Petrowski, 16-John Hamilton, 17-Rosanna &quot;Rose&quot; Taylor, 18-Shana Sullivan"/>
    <s v="0-Stephen Collins, 1-Beverley Mitchell, 2-Catherine Hicks, 3-Mackenzie Rosman, 4-David Gallagher, 5-Nikolas Brino, 6-Lorenzo Brino, 7-Barry Watson, 8-Jessica Biel, 9-George Stults, 10-Tyler Hoechlin, 11-Adam LaVorgna, 12-Rachel Blanchard, 13-Ashlee Simpson-Ross, 14-Jeremy London, 15-Scotty Leavenworth, 16-Chaz Lamar Shepherd, 17-Sarah Thompson, 18-Maureen Flannigan"/>
    <m/>
  </r>
  <r>
    <s v="Knight Rider"/>
    <s v="On the heels of NBC's hit movie, the iconic 1980s television classic comes roaring back to life as a reinvented, updated and super-charged action series showcasing the new KITT (Knight Industries Three Thousand). Absolutely the coolest car ever created, KITT is equipped with an &quot;AI&quot; (artificial intelligence) that is capable of hacking almost any system. Its weapons systems match that of a jet fighter, and its body is capable of actually transforming into other vehicles and using sophisticated holographic imagery to elude villains.The driver of the new KITT is Mike Traceur, the estranged son of Michael Knight from the earlier series. Traceur later changes his name to Knight as he joins KITT on their mission of fighting crime."/>
    <n v="60"/>
    <d v="2008-02-17T00:00:00"/>
    <d v="2009-03-04T00:00:00"/>
    <x v="10"/>
    <x v="0"/>
    <x v="0"/>
    <s v="NBC"/>
    <n v="6.7"/>
    <x v="3"/>
    <s v="Wednesday"/>
    <d v="1899-12-30T20:00:00"/>
    <n v="1"/>
    <n v="17"/>
    <n v="17"/>
    <s v="0-Mike Knight (Traceur), 1-Sarah Graiman, 2-KITT, 3-Billy Morgan, 4-Zoe Chae, 5-Charles Graiman, 6-Alex Torres, 7-Carrie Rivai"/>
    <s v="0-Justin Bruening, 1-Deanna Russo, 2-Val Kilmer, 3-Paul Campbell, 4-Smith Cho, 5-Bruce Davison, 6-Yancey Arias, 7-Sydney Tamiia Poitier"/>
    <s v="https://www.nbc.com/knight-rider"/>
  </r>
  <r>
    <s v="Ramsay's Costa Del Nightmares"/>
    <s v="Gordon Ramsay visits some of Europe's holiday hotspots, meeting Brits abroad struggling with restaurants in crisis."/>
    <n v="60"/>
    <d v="2014-09-23T00:00:00"/>
    <d v="2014-10-14T00:00:00"/>
    <x v="101"/>
    <x v="7"/>
    <x v="0"/>
    <s v="Channel 4"/>
    <n v="6.7"/>
    <x v="3"/>
    <s v="Tuesday"/>
    <d v="1899-12-30T21:00:00"/>
    <n v="1"/>
    <n v="4"/>
    <n v="4"/>
    <s v="0-Gordon Ramsay"/>
    <s v="0-Gordon Ramsay"/>
    <s v="http://www.channel4.com/programmes/ramsays-costa-del-nightmares"/>
  </r>
  <r>
    <s v="The Crimson Petal and the White"/>
    <s v="Follow Sugar into the underbelly of Victorian London seething with vitality, sexuality, ambition and emotion."/>
    <n v="60"/>
    <d v="2011-04-06T00:00:00"/>
    <d v="2011-04-27T00:00:00"/>
    <x v="53"/>
    <x v="0"/>
    <x v="0"/>
    <s v="BBC Two"/>
    <n v="6.7"/>
    <x v="3"/>
    <s v="Wednesday"/>
    <d v="1899-12-30T21:00:00"/>
    <n v="1"/>
    <n v="4"/>
    <n v="4"/>
    <s v="0-Sugar, 1-William Rackham, 2-Agnes Rackham, 3-Mrs. Emmeline Fox, 4-Dr. Curlew, 5-Bodley, 6-Ashwell, 7-Henry Rackham, 8-Mrs Castaway"/>
    <s v="0-Romola Garai, 1-Chris O'Dowd, 2-Amanda Hale, 3-Shirley Henderson, 4-Richard E. Grant, 5-Blake Ritson, 6-Bertie Carvel, 7-Mark Gatiss, 8-Gillian Anderson"/>
    <s v="http://www.bbc.co.uk/programmes/b00zxc4d"/>
  </r>
  <r>
    <s v="Walker, Texas Ranger"/>
    <s v="Texas Ranger Cordell Walker, one of the last old-fashioned heroes in the West, is a protective friend but a relentless foe who will stop at nothing to bring a criminal to justice."/>
    <n v="60"/>
    <d v="1993-04-21T00:00:00"/>
    <d v="2001-05-19T00:00:00"/>
    <x v="24"/>
    <x v="0"/>
    <x v="0"/>
    <s v="CBS"/>
    <n v="6.7"/>
    <x v="3"/>
    <s v="Saturday"/>
    <d v="1899-12-30T22:00:00"/>
    <n v="9"/>
    <n v="202"/>
    <n v="22"/>
    <s v="0-Ranger Cordell Walker, 1-Ranger Jimmy Trivette, 2-A.D.A. Alex Cahill, 3-C.D. Parker, 4-Ranger Sydney Cooke, 5-Ranger Francis Gage, 6-Ray Firewalker, 7-Carlos Sandoval, 8-Trent Malloy"/>
    <s v="0-Chuck Norris, 1-Clarence Gilyard, Jr., 2-Sheree J. Wilson, 3-Noble Willingham, 4-Nia Peeples, 5-Judson Mills, 6-Floyd &quot;Red Crow&quot; Westerman, 7-Marco Sanchez, 8-James Wlcek"/>
    <m/>
  </r>
  <r>
    <s v="A to Z"/>
    <s v="This is the A to Z story of Andrew and Zelda - a pair that almost wasn't - and all that happened from the day they met. Andrew has always been a secret romantic... not above crooning to Celine Dion while driving to work, with dreams of finding &quot;the one.&quot; He imagines her to be just like that shimmering beauty he spotted that night in that silver dress at that concert two years ago. Zelda, having grown up with a hippie mom who believed the universe would provide for everything, rebelled into a no-nonsense practical lawyer who prefers the control of online dating. But when a computer glitch sends her a total mismatch, she's asked to come in for an interview at the Internet dating site where Andrew works, and this is where it all begins. Andrew and Zelda meet for the first time and despite their differences, sparks fly. She thinks it's chance. He thinks it's fate. After all, he's convinced she's the shimmering girl in the silver dress. Is it true love forever or just a detour in destiny?"/>
    <n v="30"/>
    <d v="2014-10-02T00:00:00"/>
    <d v="2015-01-22T00:00:00"/>
    <x v="22"/>
    <x v="0"/>
    <x v="0"/>
    <s v="NBC"/>
    <n v="6.7"/>
    <x v="3"/>
    <s v="Thursday"/>
    <d v="1899-12-30T21:30:00"/>
    <n v="1"/>
    <n v="13"/>
    <n v="13"/>
    <s v="0-Narrator, 1-Andrew Lofland, 2-Lydia, 3-Zelda Vasco, 4-Stu Bartokowski, 5-Lora, 6-Stephie Bennett, 7-Dinesh"/>
    <s v="0-Katey Sagal, 1-Ben Feldman, 2-Christina Kirk, 3-Cristin Milioti, 4-Henry Zebrowski, 5-Hong Chau, 6-Lenora Crichlow, 7-Parvesh Cheena"/>
    <m/>
  </r>
  <r>
    <s v="Empire"/>
    <s v="Empire is a powerful drama about a family dynasty set within the glamorous and sometimes dangerous world of hip-hop music. The show revolves around the Lyon family and their media company, Empire Entertainment. The founder, Lucious Lyon, is the king of hip-hop, but his company and reign are constantly threatened by his family, including his ex-wife, Cookie Lyon; his sons, Jamal, Hakeem and Andre; and a volatile and competitive music industry."/>
    <n v="60"/>
    <d v="2015-01-07T00:00:00"/>
    <d v="2020-04-21T00:00:00"/>
    <x v="161"/>
    <x v="0"/>
    <x v="0"/>
    <s v="FOX"/>
    <n v="6.7"/>
    <x v="3"/>
    <s v="Tuesday"/>
    <d v="1899-12-30T21:00:00"/>
    <n v="6"/>
    <n v="102"/>
    <n v="17"/>
    <s v="0-Cookie Lyon, 1-Lucious Lyon, 2-Andre Lyon, 3-Becky Williams, 4-Hakeem Lyon, 5-Tiana Brown, 6-Porsha Taylor, 7-Jamal Lyon, 8-Anika Calhoun, 9-Thurston &quot;Thirsty&quot; Rawlings, 10-Rhonda Lyon, 11-Giselle Simms-Barker, 12-Maya, 13-Shyne Johnson, 14-Jeff Kingsley, 15-Teri, 16-Freda Gatz, 17-Candace, 18-Tory Ash, 19-Blake Sterling, 20-Damon Cross, 21-Treasure, 22-DeVon, 23-Tariq, 24-Vernon Turner, 25-Warren Hall"/>
    <s v="0-Taraji P. Henson, 1-Terrence Howard, 2-Trai Byers, 3-Gabourey Sidibe, 4-Bryshere Y. Gray, 5-Serayah, 6-Ta'Rhonda Jones, 7-Jussie Smollett, 8-Grace Byers, 9-Andre Royo, 10-Kaitlin Doubleday, 11-Nicole Ari Parker, 12-Rhyon Nicole Brown, 13-Xzibit, 14-A.Z. Kelsey, 15-Meta Golding, 16-Bre-Z, 17-Vivica A. Fox, 18-Rumer Willis, 19-Chet Hanks, 20-Wood Harris, 21-Katlynn Simone, 22-Mario, 23-Morocco Omari, 24-Malik Yoba, 25-Terrell Carter"/>
    <s v="http://www.fox.com/empire"/>
  </r>
  <r>
    <s v="Women's Murder Club"/>
    <s v="Based on author James Patterson's bestselling novels, Women's Murder Club is a one-hour drama series about four successful working women in San Francisco. Homicide Inspector Lindsay Boxer, Medical Examiner Claire Washburn, Assistant D.A. Jill Bernhardt and crime reporter Cindy Thomas who use their expertise, their close friendship and their instincts to solve murder cases. Each a success in her own field, they work together to uncover clues to the city's most grisly homicides."/>
    <n v="60"/>
    <d v="2007-10-12T00:00:00"/>
    <d v="2008-05-13T00:00:00"/>
    <x v="3"/>
    <x v="0"/>
    <x v="0"/>
    <s v="ABC"/>
    <n v="6.7"/>
    <x v="3"/>
    <s v="Not Specified"/>
    <d v="1899-12-30T22:00:00"/>
    <n v="1"/>
    <n v="13"/>
    <n v="13"/>
    <s v="0-Lindsay Boxer, 1-Jill Bernhardt, 2-Claire Washburn, 3-Cindy Thomas, 4-Warren Jacobi, 5-Tom Hogan, 6-Denise Kwon"/>
    <s v="0-Angie Harmon, 1-Laura Harris, 2-Paula Newsome, 3-Aubrey Dollar, 4-Tyrees Allen, 5-Rob Estes, 6-Linda Park"/>
    <m/>
  </r>
  <r>
    <s v="Bag of Bones"/>
    <s v="Bag of Bones is a ghost story of grief and lost love's enduring bonds, about an innocent child caught in a terrible crossfire and a new love haunted by past secrets."/>
    <n v="120"/>
    <d v="2011-12-11T00:00:00"/>
    <d v="2011-12-12T00:00:00"/>
    <x v="120"/>
    <x v="0"/>
    <x v="0"/>
    <s v="A&amp;E"/>
    <n v="6.7"/>
    <x v="3"/>
    <s v="Sunday"/>
    <d v="1899-12-30T21:00:00"/>
    <n v="1"/>
    <n v="2"/>
    <n v="2"/>
    <s v="0-Mike Noonan, 1-Mattie Devore, 2-Jo Noonan, 3-Sara Tidwell, 4-Marty, 5-Kyra Devore, 6-George Footman, 7-Harold Noonan, 8-Max Devore, 9-Max Devore"/>
    <s v="0-Pierce Brosnan, 1-Melissa George, 2-Annabeth Gish, 3-Anika Noni Rose, 4-Jason Priestley, 5-Caitlin Carmichael, 6-Gary Levert, 7-Joel Freckelton, 8-David Sheftell, 9-William Schallert"/>
    <m/>
  </r>
  <r>
    <s v="Up All Night"/>
    <s v="Determined not to compromise her career or cool reputation to the clichÃ©s of motherhood, Reagan Brinkley adjusts to life with a baby and returns to work with the support of her stay-at-home husband, Chris As if motherhood weren't enough, as a talk-show executive producer, Reagan must also tend to the endless needs of her friend and boss Ava an ambitious but vulnerable talk-show host. "/>
    <n v="30"/>
    <d v="2011-09-14T00:00:00"/>
    <d v="2012-12-13T00:00:00"/>
    <x v="17"/>
    <x v="0"/>
    <x v="0"/>
    <s v="NBC"/>
    <n v="6.7"/>
    <x v="3"/>
    <s v="Thursday"/>
    <d v="1899-12-30T20:30:00"/>
    <n v="2"/>
    <n v="35"/>
    <n v="18"/>
    <s v="0-Reagan Brinkley, 1-Chris Brinkley, 2-Ava, 3-Brian"/>
    <s v="0-Christina Applegate, 1-Will Arnett, 2-Maya Rudolph, 3-James Pumphrey"/>
    <m/>
  </r>
  <r>
    <s v="Intelligence"/>
    <s v="Intelligence is a dramatic thriller about a high-tech intelligence operative enhanced with a super-computer microchip in his brain. With this implant, Gabriel Vaughn is the first human ever to be connected directly into the worldwide information grid and have complete access to Internet, WiFi, telephone and satellite data. He can hack into any data center and access key Intel in the fight to protect the United States from its enemies. Leading the elite government cyber-security agency created to support him is Director Lillian Strand, a straightforward and efficient boss who oversees the unit's missions. Strand assigns Riley Neal, a Secret Service agent, to protect Gabriel from outside threats, as well as from his appetite for reckless, unpredictable behavior and disregard for protocol. Other skilled members of the Cybercom team include Chris Jameson and Gonzalo &quot;Gonzo&quot; Rodriguez two resourceful federal investigators. The brains behind the design of the chip is Dr. Shenendoah Cassidy, whose son, Nelson is jealous of Gabriel's prominent place in his father's life. As the first supercomputer with a beating heart, Gabriel is the most valuable piece of technology the country has ever created and is the U.S.'s secret weapon."/>
    <n v="60"/>
    <d v="2014-01-07T00:00:00"/>
    <d v="2014-03-31T00:00:00"/>
    <x v="48"/>
    <x v="0"/>
    <x v="0"/>
    <s v="CBS"/>
    <n v="6.7"/>
    <x v="3"/>
    <s v="Monday"/>
    <d v="1899-12-30T22:00:00"/>
    <n v="1"/>
    <n v="13"/>
    <n v="13"/>
    <s v="0-Gabriel Vaughn, 1-Riley Neal, 2-Chris Jameson, 3-Director Lillian Strand, 4-Dr. Shenendoah Cassidy, 5-Nelson Cassidy, 6-Gonzalo &quot;Gonzo&quot; Rodriguez"/>
    <s v="0-Josh Holloway, 1-Meghan Ory, 2-Michael Rady, 3-Marg Helgenberger, 4-John Billingsley, 5-P.J. Byrne, 6-James Martinez"/>
    <m/>
  </r>
  <r>
    <s v="Trophy Wife"/>
    <s v="They say the third time's the charm, and reformed party girl Kate is hoping that's true when she becomes Pete's third wife. She fell into his arms (literally) at a karaoke bar, and a year later Kate's got an insta-family, complete with three stepchildren and two ex-wives. Diane is ex-wife number one, an intense, over-achieving doctor and the mother of twin teenagers Hillary and Warren. Diane is quick to convey her withering disapproval of Kate's barely tapped maternal instinct. Ex-wife number two, Jackie, is mother to adopted son Bert, and can pull Pete's strings with her special blend of neurotic, new-ageyness. Juggling all this baggage is uncharted territory for Kate, who finds support with her best friend Meg, a party-hearty singleton and the only woman Kate knows who has less experience with kids than she has."/>
    <n v="30"/>
    <d v="2013-09-24T00:00:00"/>
    <d v="2014-05-13T00:00:00"/>
    <x v="17"/>
    <x v="0"/>
    <x v="0"/>
    <s v="ABC"/>
    <n v="6.7"/>
    <x v="3"/>
    <s v="Tuesday"/>
    <d v="1899-12-30T21:30:00"/>
    <n v="1"/>
    <n v="22"/>
    <n v="22"/>
    <s v="0-Kate Harrison, 1-Pete Harrison, 2-Jackie Fisher, 3-Warren Harrison, 4-Bert Harrison, 5-Diane Buckley, 6-Meg, 7-Hillary Harrison, 8-Hillary Harrison"/>
    <s v="0-Malin Akerman, 1-Bradley Whitford, 2-Michaela Watkins, 3-Ryan Lee, 4-Albert Tsai, 5-Marcia Gay Harden, 6-Natalie Morales, 7-Bailee Madison, 8-Gianna LePera"/>
    <m/>
  </r>
  <r>
    <s v="MasterChef Junior"/>
    <s v="MasterChef Junior goes back for seconds...and thirds! This culinary competition series gives talented kids between the ages of eight and 13 the chance to showcase their culinary abilities and passion for food through a series of delicious challenges."/>
    <n v="60"/>
    <d v="2013-09-27T00:00:00"/>
    <m/>
    <x v="151"/>
    <x v="7"/>
    <x v="0"/>
    <s v="FOX"/>
    <n v="6.7"/>
    <x v="3"/>
    <s v="Monday"/>
    <d v="1899-12-30T20:00:00"/>
    <n v="9"/>
    <n v="107"/>
    <n v="12"/>
    <s v="0-Judge, 1-Judge, 2-Judge, 3-Judge, 4-Judge, 5-Judge, 6-Judge, 7-Narrator"/>
    <s v="0-Gordon Ramsay, 1-Christina Tosi, 2-AarÃ³n SÃ¡nchez, 3-Joe Bastianich, 4-Graham Elliot, 5-Daphne Oz, 6-Tilly Ramsay, 7-Charlie Ryan"/>
    <s v="http://www.fox.com/masterchef-junior"/>
  </r>
  <r>
    <s v="Drugs, Inc."/>
    <s v="Drugs: A multi-billion-dollar industry that fuels crime and violence like no other substance on the planet. Turning cartel leaders into billionaires, the illegal drug industry also provides vital income to hundreds of thousands of poor workers across the globe. While some users sacrifice their lives to an addiction they can't escape, others find drugs to be their only saving grace from physical or emotional pain almost impossible to overcome. Where should the lines be drawn in this lucrative industry?"/>
    <n v="60"/>
    <d v="2010-07-11T00:00:00"/>
    <d v="2015-12-30T00:00:00"/>
    <x v="32"/>
    <x v="2"/>
    <x v="0"/>
    <s v="National Geographic"/>
    <n v="6.7"/>
    <x v="3"/>
    <s v="Wednesday"/>
    <d v="1899-12-30T21:00:00"/>
    <n v="7"/>
    <n v="75"/>
    <n v="11"/>
    <m/>
    <m/>
    <s v="http://channel.nationalgeographic.com/drugs-inc/"/>
  </r>
  <r>
    <s v="Dallas"/>
    <s v="The world's first mega-soap, and one of the most popular ever produced, Dallas had it all. Beautiful women, expensive cars, and men playing Monopoly with real buildings. Famous for one of the best cliffhangers in TV history, as the world asked &quot;Who shot J.R.?&quot; A slow-burner to begin with, Dallas hit its stride in the 2nd season, with long storylines and expert character development. Dallas ruled the airwaves in the 1980's."/>
    <n v="60"/>
    <d v="1978-04-02T00:00:00"/>
    <d v="1991-05-03T00:00:00"/>
    <x v="154"/>
    <x v="0"/>
    <x v="0"/>
    <s v="CBS"/>
    <n v="6.7"/>
    <x v="3"/>
    <s v="Friday"/>
    <d v="1899-12-30T21:00:00"/>
    <n v="14"/>
    <n v="356"/>
    <n v="25"/>
    <s v="0-J.R. Ewing, 1-Cliff Barnes, 2-Bobby Ewing, 3-Miss Ellie Ewing, 4-Miss Ellie Ewing, 5-Sue Ellen Ewing, 6-Ray Krebbs, 7-Clayton Farlow, 8-Pamela Barnes Ewing, 9-Lucy Ewing, 10-Donna Culver, 11-Jenna Wade, 12-Jock Ewing, 13-April Stevens, 14-Jack Ewing, 15-Carter McKay, 16-Cally Harper, 17-Michelle Stevens, 18-James Richard Beaumont, 19-Liz Adams, 20-Stephanie Rogers"/>
    <s v="0-Larry Hagman, 1-Ken Kercheval, 2-Patrick Duffy, 3-Donna Reed, 4-Barbara Bel Geddes, 5-Linda Gray, 6-Steve Kanaly, 7-Howard Keel, 8-Victoria Principal, 9-Charlene Tilton, 10-Susan Howard, 11-Priscilla Presley, 12-Jim Davis, 13-Sheree J. Wilson, 14-Dack Rambo, 15-George Kennedy, 16-Cathy Podewell, 17-Kimberly Foster, 18-Sasha Mitchell, 19-Barbara Stock, 20-Lesley-Anne Down"/>
    <m/>
  </r>
  <r>
    <s v="Air Warriors"/>
    <s v="A winged fighter that hasn't lost a fight in 26 years, a lifesaver that's part plane and part chopper, and an attack helicopter our enemies call the Black Death. These are America's undisputed kings of the sky: the F-15 Eagle, the V-22 Osprey, and the AH-64 Apache. And their success stories are as remarkable as they are improbable. Witness their turbulent journeys, brought to life through rarely seen combat footage and the stories of the dedicated pilots and teams who fly and maintain these ultimate Air Warriors."/>
    <n v="60"/>
    <d v="2014-11-09T00:00:00"/>
    <m/>
    <x v="7"/>
    <x v="2"/>
    <x v="0"/>
    <s v="Smithsonian Channel"/>
    <n v="6.7"/>
    <x v="3"/>
    <s v="Sunday"/>
    <d v="1899-12-30T21:00:00"/>
    <n v="11"/>
    <n v="52"/>
    <n v="5"/>
    <s v="0-Narrator, 1-Narrator"/>
    <s v="0-Beau Weaver, 1-Rob Naughton"/>
    <s v="https://www.smithsonianchannel.com/shows/air-warriors"/>
  </r>
  <r>
    <s v="The Curse of Oak Island"/>
    <s v="The Curse of Oak Island documents brothers Rick and Marty Lagina as they pursue their lifelong dream of solving more than a 220-year old Oak Island mystery. For over two centuries, teams of searchers, including Franklin D. Roosevelt, have attempted to crack the code that will unearth the treasure believed to be buried on the small island off the coast of Nova Scotia. Armed with the knowledge of those that came before them, the muscle of heavy machinery and decades of engineering know-how, the Lagina's and their partners may be closer than anyone in history to finding the treasure that has so far claimed the lives of six men."/>
    <n v="61"/>
    <d v="2014-01-05T00:00:00"/>
    <m/>
    <x v="220"/>
    <x v="7"/>
    <x v="0"/>
    <s v="History"/>
    <n v="6.7"/>
    <x v="3"/>
    <s v="Tuesday"/>
    <d v="1899-12-30T21:00:00"/>
    <n v="11"/>
    <n v="207"/>
    <n v="19"/>
    <s v="0-Marty Lagina, 1-Rick Lagina, 2-Narrator, 3-Dan Blankenship, 4-Fred Nolan"/>
    <s v="0-Marty Lagina, 1-Rick Lagina, 2-Robert Clotworthy, 3-Dan Blankenship, 4-Fred Nolan"/>
    <s v="https://www.history.com/shows/the-curse-of-oak-island"/>
  </r>
  <r>
    <s v="MasterChef"/>
    <s v="Three celebrated food experts put the latest group of contestants through a series of challenging elimination rounds and turn one home cook into a culinary master."/>
    <n v="60"/>
    <d v="2010-07-27T00:00:00"/>
    <m/>
    <x v="101"/>
    <x v="7"/>
    <x v="0"/>
    <s v="FOX"/>
    <n v="6.7"/>
    <x v="3"/>
    <s v="Wednesday"/>
    <d v="1899-12-30T20:00:00"/>
    <n v="15"/>
    <n v="270"/>
    <n v="18"/>
    <s v="0-Judge, 1-Judge, 2-Judge, 3-Judge, 4-Judge"/>
    <s v="0-Gordon Ramsay, 1-Joe Bastianich, 2-AarÃ³n SÃ¡nchez, 3-Graham Elliot, 4-Christina Tosi"/>
    <s v="http://www.fox.com/masterchef"/>
  </r>
  <r>
    <s v="Almost Royal"/>
    <s v="In the first season of Almost Royal, Georgie and Poppy Carlton, the 57th and 58th in line to the throne, travelled all over the United States - from Texas to Michigan and California to New York - familiarizing themselves with this great country and its even greater citizens. Now, Georgie and Poppy return to continue their examination of American culture, exploring subjects like beauty, holidays, sport and law and order. Leaving no stone unturned, they will dig deep to push the boundaries of documentary journalism to show the world what America looks like from a British - almost royal - point of view."/>
    <n v="30"/>
    <d v="2014-06-21T00:00:00"/>
    <d v="2016-02-08T00:00:00"/>
    <x v="17"/>
    <x v="0"/>
    <x v="0"/>
    <s v="BBC America"/>
    <n v="6.7"/>
    <x v="3"/>
    <s v="Monday"/>
    <d v="1899-12-30T23:00:00"/>
    <n v="2"/>
    <n v="15"/>
    <n v="8"/>
    <s v="0-Poppy Carlton, 1-Georgie Carlton"/>
    <s v="0-Amy Hoggart, 1-Ed Gamble"/>
    <s v="http://www.bbcamerica.com/almost-royal/show/"/>
  </r>
  <r>
    <s v="The Comedians"/>
    <s v="In The Comedians, Billy Crystal plays a comedy legend who is reluctantly paired with Josh Gad, an edgier up-and-coming star, in an unfiltered, behind-the-scenes look at a fictional late night sketch comedy show where egos and generations collide."/>
    <n v="30"/>
    <d v="2015-04-09T00:00:00"/>
    <d v="2015-06-25T00:00:00"/>
    <x v="17"/>
    <x v="0"/>
    <x v="0"/>
    <s v="FX"/>
    <n v="6.7"/>
    <x v="3"/>
    <s v="Thursday"/>
    <d v="1899-12-30T22:00:00"/>
    <n v="1"/>
    <n v="13"/>
    <n v="13"/>
    <s v="0-Billy, 1-Josh, 2-Mitch, 3-Esme, 4-Kristen"/>
    <s v="0-Billy Crystal, 1-Josh Gad, 2-Matt Oberg, 3-Megan Ferguson, 4-Stephnie Weir"/>
    <m/>
  </r>
  <r>
    <s v="The Secret Life of the American Teenager"/>
    <s v="The teens at Grant High are living life in the fast lane. Between their love triangles, secrets, drama, accusations, gossip, confusion, and scandalous rumors, there's never a dull moment. The he-said, she-said gets intense! Their parents' lives are just as complicated. From paternity questions to happy reunions and unexpected romances (past and present), there's always something going on. You can't stop watching, because you've just gotta know what'll happen next."/>
    <n v="60"/>
    <d v="2008-07-01T00:00:00"/>
    <d v="2013-06-03T00:00:00"/>
    <x v="31"/>
    <x v="0"/>
    <x v="0"/>
    <s v="Freeform"/>
    <n v="6.7"/>
    <x v="3"/>
    <s v="Monday"/>
    <d v="1899-12-30T20:00:00"/>
    <n v="5"/>
    <n v="121"/>
    <n v="24"/>
    <s v="0-Amy Juergens, 1-George Juergens, 2-Jack Pappas, 3-Ben Boykewich, 4-Ricky Underwood, 5-Adrian Lee, 6-Leo Boykewich, 7-Grace Bowman, 8-Ashley Juergens, 9-Anne Juergens, 10-Ethan, 11-Kathy, 12-Marcelino Molina, 13-Marshall Bowman"/>
    <s v="0-Shailene Woodley, 1-Mark Derwin, 2-Greg Finley, 3-Ken Baumann, 4-Daren Kagasoff, 5-Francia Raisa, 6-Steven R. Schirripa, 7-Megan Park, 8-India Eisley, 9-Molly Ringwald, 10-Michael Grant, 11-Cierra Ramirez, 12-Jorge-Luis Pallo, 13-John Schneider"/>
    <s v="https://www.freeform.com/shows/the-secret-life-of-the-american-teenager"/>
  </r>
  <r>
    <s v="The Messengers"/>
    <s v="An apocalyptic event on Earth gives five strangers angelic powers, and it also brings a mysterious dark figure to the planet."/>
    <n v="60"/>
    <d v="2015-04-17T00:00:00"/>
    <d v="2015-07-24T00:00:00"/>
    <x v="69"/>
    <x v="0"/>
    <x v="0"/>
    <s v="The CW"/>
    <n v="6.7"/>
    <x v="3"/>
    <s v="Friday"/>
    <d v="1899-12-30T21:00:00"/>
    <n v="1"/>
    <n v="13"/>
    <n v="13"/>
    <s v="0-Peter White, 1-Vera Markov, 2-Raul Garcia, 3-Joshua Simmons, 4-Erin Connors, 5-Alan Chin, 6-The Man, 7-Rose Arvale, 8-Ronnie, 9-Walter"/>
    <s v="0-Joel Courtney, 1-Shantel VanSanten, 2-J.D. Pardo, 3-Jon Fletcher, 4-Sofia Black-D'Elia, 5-Craig Frank, 6-Diogo Morgado, 7-Anna Diop, 8-Lane Garrison, 9-Elyes Gabel"/>
    <m/>
  </r>
  <r>
    <s v="Teenage Mutant Ninja Turtles"/>
    <s v="Leo, Donnie, Raph and Mikey are mutant turtles who have been trained in the art of ninjutsu by their rat sensei, Master Splinter. Emerging from their sewer lair, the reptile brothers confront the wondrous world of New York City, facing villains more dangerous and pizza more delicious than anything they could have imagined.Through battles with Shredder, the Kraang and loads of super-powerful mutants, the Turtles learn to rely on themselves and each other as they grow to become the heroes they are destined to be."/>
    <n v="30"/>
    <d v="2012-09-28T00:00:00"/>
    <d v="2017-11-12T00:00:00"/>
    <x v="114"/>
    <x v="1"/>
    <x v="0"/>
    <s v="Nicktoons"/>
    <n v="6.7"/>
    <x v="3"/>
    <s v="Sunday"/>
    <d v="1899-12-30T09:00:00"/>
    <n v="5"/>
    <n v="124"/>
    <n v="25"/>
    <s v="0-Michelangelo, 1-Master Splinter, 2-Leonardo, 3-April O'Neil, 4-Donatello, 5-Raphael, 6-Pete, 7-Mrs. Campbell, 8-Hamato Yoshi, 9-Karai, 10-Oroku Saki, 11-Leatherhead, 12-Timothy, 13-Mutagen Man, 14-Mr. Murakami"/>
    <s v="0-Greg Cipes, 1-Hoon Lee, 2-Jason Biggs, 3-Mae Whitman, 4-Rob Paulsen, 5-Sean Astin, 6-A.J. Buckley, 7-Cassandra Peterson, 8-Hoon Lee, 9-Kelly Hu, 10-Kevin Michael Richardson, 11-Peter Lurie, 12-Roger Craig Smith, 13-Roger Craig Smith, 14-Sab Shimono"/>
    <s v="http://www.nick.com/ninja-turtles/"/>
  </r>
  <r>
    <s v="Citizen Khan"/>
    <s v="Sitcom set in Birmingham, following the trials and tribulations of larger-than-life self-appointed Muslim community leader Mr Khan and his long suffering family."/>
    <n v="30"/>
    <d v="2012-08-27T00:00:00"/>
    <d v="2016-12-23T00:00:00"/>
    <x v="57"/>
    <x v="0"/>
    <x v="0"/>
    <s v="BBC One"/>
    <n v="6.7"/>
    <x v="3"/>
    <s v="Friday"/>
    <d v="1899-12-30T20:30:00"/>
    <n v="5"/>
    <n v="32"/>
    <n v="6"/>
    <s v="0-Mr Khan, 1-Mrs Khan, 2-Shazia Khan, 3-Shazia Khan, 4-Alia Khan, 5-Amjad, 6-Dave Goody, 7-Dave, 8-Debbie"/>
    <s v="0-Adil Ray, 1-Shobu Kapoor, 2-Maya Sondhi, 3-Krupa Pattani, 4-Bhavna Limbachia, 5-Abdullah Afzal, 6-Kris Marshall, 7-Matthew Cottle, 8-Laura Aikman"/>
    <s v="http://www.bbc.co.uk/programmes/b03c8nd8"/>
  </r>
  <r>
    <s v="Red Widow"/>
    <s v="Red Widow is a riveting drama about one woman's journey into the world of organized crime, and how far she will go to keep her family safe."/>
    <n v="60"/>
    <d v="2013-03-03T00:00:00"/>
    <d v="2013-05-05T00:00:00"/>
    <x v="0"/>
    <x v="0"/>
    <x v="0"/>
    <s v="ABC"/>
    <n v="6.7"/>
    <x v="3"/>
    <s v="Sunday"/>
    <d v="1899-12-30T22:00:00"/>
    <n v="1"/>
    <n v="8"/>
    <n v="8"/>
    <s v="0-Marta Walraven, 1-Gabriel Walraven, 2-Natalie Walraven, 3-Christian Schiller, 4-FBI Agent James Ramos, 5-Luther, 6-Dina Tomlin, 7-Katerina &quot;Kat&quot; Petrova, 8-Boris Walraven, 9-Mike Tomlin, 10-Irwin Petrova, 11-Andrei Petrova"/>
    <s v="0-Radha Mitchell, 1-Sterling Beaumon, 2-Erin Moriarty, 3-Goran ViÅ¡njiÄ‡, 4-Clifton Collins, Jr., 5-Luke Goss, 6-Suleka Mathew, 7-Jaime Ray Newman, 8-Jakob Salvati, 9-Lee Tergesen, 10-Wil Traval, 11-Rade Serbedzija"/>
    <m/>
  </r>
  <r>
    <s v="Prime Suspect"/>
    <s v="Prime Suspect follows tough-as-nails Detective Jane Timoney, who finds that being a homicide detective in New York City is tough enough and having to contend with a male-dominated police department to get respect makes it that much tougher. She's an outsider who has just transferred to a new precinct dominated by an impenetrable clique of a boys' club. Timoney has her own vices too -- with a questionable past -- and she tends to be forceful, rude and reckless. But she's also a brilliant cop who keeps her eye on one thing: the prime suspect."/>
    <n v="60"/>
    <d v="2011-09-22T00:00:00"/>
    <d v="2012-01-22T00:00:00"/>
    <x v="0"/>
    <x v="0"/>
    <x v="0"/>
    <s v="NBC"/>
    <n v="6.7"/>
    <x v="3"/>
    <s v="Sunday"/>
    <d v="1899-12-30T21:00:00"/>
    <n v="1"/>
    <n v="13"/>
    <n v="13"/>
    <s v="0-Detective Jane Timoney, 1-Lieutenant Kevin Sweeney, 2-Detective Evrard Velerio, 3-Detective Luisito Calderon, 4-Detective Augie Blando, 5-Detective Reg Duffy, 6-Matt Webb, 7-Desmond Timoney, 8-Eddie Gautier, 9-Detective Carolina Rivera"/>
    <s v="0-Maria Bello, 1-Aidan Quinn, 2-Damon Gupton, 3-Kirk Acevedo, 4-Tim Griffin, 5-BrÃ­an F. O'Byrne, 6-Kenny Johnson, 7-Peter Gerety, 8-Joe Nieves, 9-Elizabeth Rodriguez"/>
    <m/>
  </r>
  <r>
    <s v="EastEnders"/>
    <s v="Set in the East End of London, the show focuses on the tensions between love and family with stories ranging from hard-hitting social issues, to personal, human tragedies. And there's plenty of funny moments too.Â &lt;br /&gt;&lt;br /&gt;Classic characters old and new across thousands of episodes have shared a drink in The Queen Vic, shed tears of despair or joy, sat on Arthur's bench in the Square... and at some point or other they probably crossed paths with Ian Beale."/>
    <n v="30"/>
    <d v="1985-02-19T00:00:00"/>
    <m/>
    <x v="25"/>
    <x v="0"/>
    <x v="0"/>
    <s v="Unspecified"/>
    <n v="6.7"/>
    <x v="3"/>
    <s v="Monday, Tuesday, Wednesday, Thursday"/>
    <d v="1899-12-30T06:00:00"/>
    <n v="40"/>
    <n v="6850"/>
    <n v="171"/>
    <s v="0-Ian Beale, 1-Phil Mitchell, 2-Sharon Watts, 3-Billy Mitchell, 4-Kathy Cotton, 5-Stacey Slater, 6-Martin Fowler, 7-Martin Fowler, 8-Sonia Fowler, 9-Kat Mitchell, 10-Denise Fox, 11-Peggy Mitchell, 12-Shirley Carter, 13-Whitney Dean, 14-Ricky Butcher, 15-Patrick Trueman, 16-Jack Branning, 17-Max Branning, 18-Ben Mitchell, 19-Ben Mitchell, 20-Ben Mitchell, 21-Ben Mitchell, 22-Jay Brown, 23-Bianca Jackson, 24-Mo Harris, 25-Alfie Moon, 26-Janine Butcher, 27-Linda Carter, 28-Mick Carter, 29-Grant Mitchell, 30-Michelle Fowler, 31-Michelle Fowler, 32-Jean Slater, 33-Lauren Branning, 34-Lauren Branning, 35-Roxy Mitchell, 36-Kim Fox, 37-Honey Mitchell, 38-Peter Beale, 39-Peter Beale, 40-Peter Beale, 41-Charlie Slater, 42-Sam Mitchell, 43-Sam Mitchell, 44-Ronnie Mitchell, 45-Lola Pearce-Brown, 46-Cindy Beale, 47-Tiffany Butcher-Baker, 48-Tina Carter, 49-Karen Taylor, 50-Kush Kazemi, 51-Bobby Beale, 52-Chelsea Fox, 53-Chelsea Fox, 54-Den Watts, 55-Lisa Fowler, 56-Callum 'Halfway' Highway, 57-Zoe Slater, 58-Maureen &quot;Little Mo&quot; Morgan, 59-Bernadette Taylor, 60-Arthur 'Fatboy' Chubb, 61-Dean Wicks, 62-Mitch Baker, 63-Steven Beale, 64-Yolande Trueman, 65-Keegan Butcher-Baker, 66-Liam Butcher, 67-Lynne Hobbs, 68-Nancy Carter, 69-Keanu Taylor, 70-Ruby Allen, 71-Rainie Highway, 72-Suki Panesar, 73-Johnny Carter, 74-Johnny Carter, 75-Johnny Carter, 76-Pam Coker, 77-Amy Mitchell, 78-Stuart Highway, 79-Lily Slater, 80-Lee Carter, 81-Libby Fox, 82-Zack Hudson, 83-Paul Trueman, 84-Freddie Slater, 85-Vinny Panesar, 86-Gray Atkins, 87-Harold Legg, 88-Angie Watts, 89-Sean Slater, 90-Eve Unwin, 91-Simon Raymond, 92-Vincent Hubbard, 93-Lofty Holloway, 94-Harvey Monroe, 95-Dotty Cotton, 96-Tom 'Rocky' Cotton, 97-Anthony Trueman, 98-Mary Smith, 99-Ricky Branning, 100-Elaine Peacock, 101-Kheerat Panesar, 102-Chrissie Watts, 103-Lexi Pearce, 104-Carly Wicks, 105-Babe Smith, 106-Lucas Johnson, 107-Colin Russell, 108-Tommy Moon, 109-Will Mitchell, 110-Ravi Gulati, 111-Les Coker, 112-Ryan Malloy, 113-Nish Panesar, 114-Janet Mitchell, 115-Ash Kaur, 116-Aditya 'Adi' Ferreira, 117-Joey Branning, 118-Alice Branning, 119-Archie Mitchell, 120-Bailey Baker, 121-Derek Branning, 122-Howie Danes, 123-Andrew 'Buster' Briggs, 124-Denzel Danes, 125-Johnny Allen, 126-Iqra Ahmed, 127-George Knight, 128-Felix Baker, 129-Anna Knight, 130-Gina Knight, 131-Asif Malik, 132-Frankie Lewis, 133-Chantelle Atkins, 134-Pauline Fowler, 135-Davinder 'Nugget' Gulati, 136-Cindy Williams, 137-Isaac Baptiste, 138-Barry Clark, 139-Reiss Colwell, 140-Donna Yates, 141-Trevor Morgan, 142-Claudette Hubbard, 143-Jane Beale, 144-Hayley Slater, 145-Paul Coker, 146-Glenda Mitchell, 147-Dot Branning, 148-Abi Branning, 149-Stan Carter, 150-Sheree Trueman, 151-Habiba Ahmed, 152-Bert Moon, 153-Carmel Kazemi, 154-Finlay Baker, 155-Bex Fowler, 156-Dana Monroe, 157-Masood Ahmed, 158-DCI Samantha Keeble, 159-Louise Mitchell, 160-Mia Atkins, 161-Vi Highway, 162-Belinda Peacock, 163-Belinda Peacock, 164-Ashraf Karim, 165-Kyle Slater, 166-Louie Beale, 167-Rose Cotton, 168-Mercy Olubunmi, 169-Shakil Kazemi, 170-Sylvie Carter, 171-Priya Nandra-Hart, 172-Avani Nandra-Hart, 173-Jade Masood, 174-Scarlett Butcher, 175-Zsa Zsa Carter, 176-Ernie Moon, 177-Charlie Cotton, 178-Audrey Truman, 179-Duncan Boyd, 180-Theo Hawthorne, 181-Carol Jackson, 182-Penny Branning, 183-Daniel Mitchell, 184-Leon Small, 185-Al Jenkins, 186-Jada Lennox, 187-Jags Panesar, 188-Mila Marwa, 189-Pastor Clayton, 190-Aleks Shirovs, 191-Tamwar Masood, 192-Fiona &quot;Tosh&quot; Mackintosh, 193-Aaron Monroe, 194-Linda Clarke, 195-Cora Cross, 196-Shabnam Masood, 197-Shabnam Masood, 198-Dr Nina Gupta, 199-Harry Slater, 200-Dexter Hartman, 201-Lucy Beale, 202-Lucy Beale, 203-Lewis Butler, 204-Britney Wainwright, 205-Jake Stone, 206-Terry Spraggan, 207-Disa O'Brien, 208-Stevie Mitchell, 209-Emma Harding, 210-Nadine Keller, 211-Nadia Mitchell, 212-Graham Foster, 213-Junior Knight, 214-David Wicks, 215-Katy Lewis, 216-Eddie Knight, 217-Gloria Knight, 218-Nick Cotton, 219-Sandy Gibson, 220-Ranveer Gulati, 221-Yvonne Cotton, 222-Xavier Knight, 223-Monique Knight, 224-Teddy Mitchell, 225-Harry Mitchell, 226-Keeley Wainwright, 227-Christian Clarke, 228-Kirsty Branning, 229-Danny Pennant, 230-Barney Mitchell, 231-Amjad Jahangir &quot;AJ&quot; Ahmed, 232-Heather Trott, 233-Donna Ludlow, 234-Magda Czajkowski, 235-Carl White, 236-Bella Stone, 237-Sadie Young, 238-Poppy Meadow, 239-Ray Dixon, 240-Ava Hartman, 241-Sam James, 242-Tanya Branning, 243-Zainab Masood, 244-Michael Moon, 245-Tyler Moon, 246-Syed Masood, 247-Anthony Moon, 248-Mandy Salter, 249-Anthony Cotton, 250-Darren Miller, 251-Eddie Moon, 252-Jim Branning, 253-Pat Evans, 254-Greg Jessop, 255-Vanessa Gold, 256-Joel Reynalds, 257-Bradley Branning, 258-Rick &quot;Minty&quot; Peterson, 259-Manda Best, 260-Amira Masood, 261-Theo Kelly, 262-Brenda Boyle, 263-Callum Monks, 264-Dawn Swann, 265-Danielle Jones, 266-Syd Chambers, 267-Vinnie Monks, 268-Tony King, 269-Clare Bates, 270-Mickey Miller, 271-Suzy Branning, 272-Gus Smith, 273-Bert Atkinson, 274-Joe Macer, 275-Demi Miller, 276-Keith Miller, 277-Spencer Moon, 278-Nana Moon, 279-Danny Moon, 280-Sasha Perkins, 281-Kate Mitchell, 282-Juley Smith, 283-Andy Hunter, 284-Tariq Larousi, 285-Dennis Rickman, 286-Kareena Ferreira, 287-Ash Ferreira, 288-Rohan 'Ronny' Ferreira, 289-Kelly Taylor, 290-Robbie Jackson, 291-Laura Beale, 292-Natalie Price Evans, 293-Shirley Benson, 294-Vicki Fowler, 295-Barry Evans, 296-Nita Mistry, 297-Jan Hammond, 298-Dougie Slade, 299-Joanne Ryan, 300-Mark Fowler, 301-Roy Evans, 302-Kim McFarlane, 303-Steve Owen, 304-Beppe di Marco, 305-Mick McFarlane, 306-Melanie Owen, 307-Sandra Di Marco, 308-Dan Sullivan, 309-Ashley Cotton, 310-Margaret Walker, 311-Nicky Di Marco, 312-Nellie Ellis, 313-Ethel Skinner, 314-Fred Fonseca, 315-Matthew Rose, 316-Teresa Di Marco, 317-Jeff Healy, 318-Rosa Di Marco, 319-Gianni Di Marco, 320-Michael Rose, 321-Nina Harris, 322-Lilly Mattock, 323-Louise Raymond, 324-Sarah Hills, 325-Saskia Duncan, 326-Lenny Wallace, 327-Tony Hills, 328-Mary Flaherty, 329-Alex Healy, 330-Huw Edwards, 331-Conor Flaherty, 332-Ruth Fowler, 333-Sanjay Kapoor, 334-Neelam Kapoor, 335-Lorna Cartwright, 336-Tiffany Raymond, 337-Joanne Francis, 338-Nigel Bates, 339-George Palmer, 340-Gita Kapoor, 341-Polly Becker, 342-Ted Hills, 343-Billy Jackson, 344-Sharmilla Kapoor, 345-Felix Kawalski, 346-Alan Jackson, 347-Lorraine Wicks, 348-Blossom Jackson, 349-Joe Wicks, 350-Diane Butcher, 351-Arthur Fowler, 352-April Branning, 353-Steve Elliot, 354-Willy Roper, 355-Maxine Palmer, 356-Debbie Bates, 357-Richard Cole, 358-Shelley Lewis, 359-Jules Tavernier, 360-Rachel Kominski, 361-Etta Tavernier, 362-Celestine Tavernier, 363-Hattie Tavernier, 364-Della Alexander, 365-Aidan Brosnan, 366-Clyde Tavernier, 367-Mo Butcher, 368-Lloyd Tavernier, 369-Gill Fowler, 370-James Wilmott-Brown, 371-April McIntosh, 372-John Royle, 373-Barnsey Barnes, 374-Julie Cooper, 375-Paul Priestley, 376-Simon Wicks, 377-Shireen Karim, 378-Marge Green, 379-Sufia Karim, 380-Sohail Karim, 381-Matthew Jackson, 382-Mehmet Osman, 383-Guizin Osman, 384-Ali Osman, 385-Sue Osman, 386-Lou Beale, 387-Tom Clements, 388-Tony Carpenter, 389-Hannah Carpenter, 390-Debbie Wilkins, 391-Naima Jeffrey, 392-Cassie Carpenter, 393-Andy O'Brien, 394-Pete Beale, 395-Annie Palmer, 396-Irene Raymond, 397-Jackie Owen, 398-Jamie Mitchell, 399-Terry Raymond, 400-Frank Butcher, 401-Rosie Miller, 402-Garry Hobbs, 403-Liz Turner, 404-Becca Swanson, 405-Kelvin Carpenter, 406-Phil, 407-Grant, 408-Sam, 409-Peggy, 410-Eric, 411-Billy, 412-Charlie, 413-Stephen, 414-Archie, 415-Glenda, 416-Ronnie, 417-Roxy"/>
    <s v="0-Adam Woodyatt, 1-Steve McFadden, 2-Letitia Dean, 3-Perry Fenwick, 4-Gillian Taylforth, 5-Lacey Turner, 6-James Bye, 7-James Alexandrou, 8-Natalie Cassidy, 9-Jessie Wallace, 10-Diane Parish, 11-Barbara Windsor, 12-Linda Henry, 13-Shona McGarty, 14-Sid Owen, 15-Rudolph Walker, 16-Scott Maslen, 17-Jake Wood, 18-Harry Reid, 19-Joshua Pascoe, 20-Max Bowden, 21-Charlie Jones, 22-Jamie Borthwick, 23-Patsy Palmer, 24-Laila Morse, 25-Shane Richie, 26-Charlie Brooks, 27-Kellie Bright, 28-Danny Dyer, 29-Ross Kemp, 30-Jenna Russell, 31-Susan Tully, 32-Gillian Wright, 33-Jacqueline Jossa, 34-Madeline Duggan, 35-Rita Simons, 36-Tameka Empson, 37-Emma Barton, 38-Thomas Law, 39-Dayle Hudson, 40-Ben Hardy, 41-Derek Martin, 42-Danniella Westbrook, 43-Kim Medcalf, 44-Samantha Womack, 45-Danielle Harold, 46-Michelle Collins, 47-Maisie Smith, 48-Luisa Bradshaw-White, 49-Lorraine Stanley, 50-Davood Ghadami, 51-Clay Milner Russell, 52-Zaraah Abrahams, 53-Tiana Benjamin, 54-Leslie Grantham, 55-Lucy Benjamin, 56-Tony Clay, 57-Michelle Ryan, 58-Kacey Ainsworth, 59-Clair Norris, 60-Ricky Norwood, 61-Matt Di Angelo, 62-Roger Griffiths, 63-Aaron Sidwell, 64-Angela Wynter, 65-Zack Morris, 66-Alfie Deegan, 67-Elaine Lordan, 68-Maddy Hill, 69-Danny Walters, 70-Louisa Lytton, 71-Tanya Franks, 72-Balvinder Sopal, 73-Sam Strike, 74-Ted Reilly, 75-Charlie Suff, 76-Lin Blakley, 77-Ellie Dadd, 78-Ricky Champ, 79-Lillia Turner, 80-Danny-Boy Hatchard, 81-Belinda Owusu, 82-James Farrar, 83-Gary Beadle, 84-Bobby Brazier, 85-Shiv Jalota, 86-Toby-Alexander Smith, 87-Leonard Fenton, 88-Anita Dobson, 89-Robert Kazinsky, 90-Heather Peace, 91-Andrew Lynford, 92-Richard Blackwood, 93-Tom Watt, 94-Ross Boatman, 95-Milly Zero, 96-Brian Conley, 97-Nicholas R. Bailey, 98-Linda Davidson, 99-Frankie Day, 100-Harriet Thorpe, 101-Jaz Singh Deol, 102-Tracy-Ann Oberman, 103-Isabelle Burrows-Brown, 104-Kellie Shirley, 105-Annette Badland, 106-Don Gilet, 107-Michael Cashman, 108-Sonny Kendall, 109-Freddie Phillips, 110-Aaron Thiara, 111-Roger Sloman, 112-Neil McDermott, 113-Navin Chowdhry, 114-Grace, 115-Gurlaine Kaur Garcha, 116-Ameet Chana, 117-David Witts, 118-Jasmyn Banks, 119-Larry Lamb, 120-Kara-Leah Fernandes, 121-Jamie Foreman, 122-Delroy Atkinson, 123-Karl Howman, 124-Jaden Ladega, 125-Billy Murray, 126-Priya Davdra, 127-Colin Salmon, 128-Matthew Morrison, 129-Molly Rainford, 130-Francesca Henry, 131-Ashvin Luximon, 132-Rose Ayling-Ellis, 133-Jessica Plummer, 134-Wendy Richard, 135-Juhaim Rasul Choudhury, 136-Mimi Keene, 137-Stevie Basaula, 138-Gary Hailes, 139-Jonny Freeman, 140-Lisa Hammond, 141-Alex Ferns, 142-Ellen Thomas, 143-Laurie Brett, 144-Katie Jarvis, 145-Jonny Labey, 146-Glynis Barber, 147-June Brown, 148-Lorna Fitzgerald, 149-Timothy West, 150-Suzette Llewellyn, 151-Rukku Nahar, 152-Elliot Briffett, 153-Bonnie Langford, 154-Ashley Byam, 155-Jasmine Armfield, 156-Barbara Smith, 157-Nitin Ganatra, 158-Alison Newman, 159-Tilly Keeper, 160-Mahalia Malcolm, 161-Gwen Taylor, 162-Leanne Lakey, 163-Carli Norris, 164-Aftab Sachak, 165-Riley Carter Millington, 166-Jake McNally, 167-Polly Perkins, 168-Bunmi Mojekwu, 169-Shaheen Jafargholi, 170-Linda Marlowe, 171-Sophie Khan Levy, 172-Aaliya James, 173-Elizabeth Green, 174-Tabitha Byron, 175-Emer Kenny, 176-Cody Briffett, 177-Declan Bennett, 178-Corinne Skinner-Carter, 179-David Gillespie, 180-William Ellis, 181-Lindsey Coulson, 182-Kitty Castledine, 183-Liam Bergin, 184-Sam Attwater, 185-Adam Croasdell, 186-Kelsey Calladine-Smith, 187-Amar Adatia, 188-RuhtxjiaÃ¯h BellÃ¨nÃ©a, 189-Howard Saddler, 190-Kristian Kiehling, 191-Himesh Patel, 192-Rebecca Scroggs, 193-Charlie Wernham, 194-Lynda Baron, 195-Ann Mitchell, 196-Zahra Ahmadi, 197-Rakhee Thakrar, 198-Hersha Verity, 199-Michael Elphick, 200-Khali Best, 201-Hetti Bywater, 202-Melissa Suffield, 203-Aidan O'Callaghan, 204-Lola Campbell, 205-Jamie Lomas, 206-Terry Alderton, 207-Jan Graveson, 208-Alan Ford, 209-Patsy Kensit, 210-Jazzy Phoenix, 211-Anna Barkan, 212-Alex McSweeney, 213-Micah Balfour, 214-Michael French, 215-Simone Lahbib, 216-Christopher Fairbank, 217-Elizabeth Counsell, 218-John Altman, 219-Martha Cope, 220-Anil Goutam, 221-Pauline McLynn, 222-Chase Dean-Williams, 223-Busayo Ige, 224-Roland Manookian, 225-Elijah Holloway, 226-Kirsty J Curtis, 227-John Partridge, 228-Kierston Wareing, 229-Gary Lucy, 230-Lewis Bridgeman, 231-Phaldut Sharma, 232-Cheryl Fergison, 233-Matilda Ziegler, 234-Kathryn Apanowicz, 235-Daniel Coonan, 236-Isobelle Molloy, 237-Kate Magowan, 238-Rachel Bright, 239-Chucky Venn, 240-Clare Perkins, 241-Cornell S. John, 242-Jo Joyner, 243-Nina Wadia, 244-Steve John Shepherd, 245-Tony Discipline, 246-Marc Elliott, 247-Matt Lapinskas, 248-Nicola Stapleton, 249-Ricky Grover, 250-Charlie G. Hawkins, 251-David Essex, 252-John Bardon, 253-Pam St. Clement, 254-Stefan Booth, 255-ZÃ¶e Lucker, 256-Cavan Clerkin, 257-Charlie Clements, 258-Cliff Parisi, 259-Josie Lawrence, 260-Preeya Kalidas, 261-Rolan Bell, 262-Carmel Cryan, 263-Elliott Jordan, 264-Kara Tointon, 265-Lauren Crace, 266-Nina Toussaint-White, 267-Bobby Davro, 268-Christopher Coghill, 269-Gemma Bissix, 270-Joe Swash, 271-Maggie O'Neill, 272-Mohammed George, 273-Dave Hill, 274-Ray Brooks, 275-Shana Swash, 276-David Spinx, 277-Christopher Parker, 278-Hilda Braid, 279-Jake Maskall, 280-Jemma Walker, 281-Jill Halfpenny, 282-Joseph Kpobie, 283-Michael Higgs, 284-Nabil Elouahabi, 285-Nigel Harman, 286-Pooja Shah, 287-Raji James, 288-Ray Panthaki, 289-Brooke Kinsella, 290-Dean Gaffney, 291-Hannah Waterman, 292-Lucy Speed, 293-Robyn Moore, 294-Scarlett Alice Johnson, 295-Shaun Williamson, 296-Bindya Solanki, 297-Jane How, 298-John Bowler, 299-Tara Lynne O'Neill, 300-Todd Carty, 301-Tony Caunter, 302-Krystle Williams, 303-Martin Kemp, 304-Michael Greco, 305-Sylvester Williams, 306-Tamzin Outhwaite, 307-Clare Wilkie, 308-Craig Fairbrass, 309-Frankie Fitzgerald, 310-Susan George, 311-Carly Hillman, 312-Elizabeth Kelly, 313-Gretchen Franklin, 314-Jimi Mistry, 315-Joe Absolom, 316-Leila Birch, 317-Leslie Schofield, 318-Louise Jameson, 319-Marc Bannerman, 320-Russell Floyd, 321-Troy Titus-Adams, 322-Barbara Keogh, 323-Carol Harrison, 324-Daniela Denby-Ashe, 325-Deborah Sheridan-Taylor, 326-Des Coleman, 327-Mark Homer, 328-Melanie Clark-Pullen, 329-Richard Driscoll, 330-Richard Elis, 331-Sean Gleeson, 332-Caroline Paterson, 333-Deepak Verma, 334-Jamila Massey, 335-Janet Dibley, 336-Martine McCutcheon, 337-Pamela Salem, 338-Paul Bradley, 339-Paul Moriarty, 340-Shobu Kapoor, 341-Victoria Gould, 342-Brian Croucher, 343-Devon Anderson, 344-Gagendeep Rai, 345-Harry Landis, 346-Howard Antony, 347-Jacqueline Leonard, 348-Mona Hammond, 349-Paul Nicholls, 350-Sophie Lawrence, 351-Bill Treacher, 352-Debbie Arnold, 353-Mark Monero, 354-Michael Tudor Barnes, 355-Dilys Laye, 356-Nicola Duffett, 357-Ian Reddington, 358-Nicole Arumugam, 359-Tommy Eytle, 360-Jacquetta May, 361-Jacqui Gordon-Lawrence, 362-Leroy Golding, 363-Michelle Gayle, 364-Michelle Joseph, 365-Sean Maguire, 366-Steven Woodcock, 367-Edna DorÃ©, 368-Garey Bridges, 369-Susanna Dawson, 370-William Boyde, 371-Helen Pearson, 372-Paddy Joyce, 373-John Hallam, 374-Louise Plowright, 375-Mark Thrippleton, 376-Nick Berry, 377-Nisha Kapur, 378-Pat Coombs, 379-Rani Singh, 380-Ronny Jhutti, 381-Steven Hartley, 382-Haluk Bilginer, 383-Ishia Bennison, 384-Nej Adamson, 385-Sandy Ratcliff, 386-Anna Wing, 387-Donald Tandy, 388-Oscar James, 389-Sally Sagoe, 390-Shirley Cheriton, 391-Shreela Ghosh, 392-Delanie Forbes, 393-Ross Davidson, 394-Peter Dean, 395-Nadia Sawalha, 396-Roberta Taylor, 397-Race Davies, 398-Jack Ryder, 399-Gavin Richards, 400-Mike Reid, 401-Gerry Cowper, 402-Ricky Groves, 403-Kate Williams, 404-Simone James, 405-Paul J. Medford, 406-Daniel Delaney, 407-Teddy Jay, 408-Laila Murphy, 409-Jaime Winstone, 410-George Russo, 411-George Greenland, 412-Charlie Heptinstall, 413-Dean Roberts, 414-Henry Garrett, 415-Rose Reynolds, 416-Lucia De Wan, 417-Elodie De Rohan Willner"/>
    <s v="http://www.bbc.co.uk/programmes/b006m86d"/>
  </r>
  <r>
    <s v="Happily Divorced"/>
    <s v="Happily Divorced centers around Los Angeles florist Fran as she deals with dating after finding out her realtor husband of 18 years is gay. Fran juggles her new relationships, while still living under the same roof with her ex-husband. The cast is rounded out by Fran's best friend Judi, her parents Dori and Glen and her flower delivery employee Cesar."/>
    <n v="30"/>
    <d v="2011-06-15T00:00:00"/>
    <d v="2013-02-13T00:00:00"/>
    <x v="17"/>
    <x v="0"/>
    <x v="0"/>
    <s v="TV Land"/>
    <n v="6.7"/>
    <x v="3"/>
    <s v="Wednesday"/>
    <d v="1899-12-30T22:30:00"/>
    <n v="2"/>
    <n v="34"/>
    <n v="17"/>
    <s v="0-Fran Lovett, 1-Peter Lovett, 2-Judith Judi Mann, 3-Cesar, 4-Glen, 5-Dori"/>
    <s v="0-Fran Drescher, 1-John Michael Higgins, 2-Tichina Arnold, 3-Valente Rodriguez, 4-Robert Walden, 5-Rita Moreno"/>
    <m/>
  </r>
  <r>
    <s v="Hell's Kitchen"/>
    <s v="In Hell's Kitchen, aspiring chefs are put through an intense culinary academy to prove they possess the right combination of ingredients to win a life-changing grand prize."/>
    <n v="60"/>
    <d v="2005-05-30T00:00:00"/>
    <m/>
    <x v="101"/>
    <x v="7"/>
    <x v="0"/>
    <s v="FOX"/>
    <n v="6.7"/>
    <x v="3"/>
    <s v="Thursday"/>
    <d v="1899-12-30T20:00:00"/>
    <n v="24"/>
    <n v="344"/>
    <n v="14"/>
    <s v="0-Host, 1-Narrator, 2-Sous Chef, 3-Sous Chef, 4-MaÃ®tre d'"/>
    <s v="0-Gordon Ramsay, 1-Jason Thompson, 2-Christina Wilson, 3-Jason Santos, 4-Marino Monferrato"/>
    <s v="https://www.fox.com/hells-kitchen"/>
  </r>
  <r>
    <s v="Big Brother Canada"/>
    <s v="Big Brother Canada is a reality television show in which a group of contestants, known as &quot;HouseGuests&quot;, are sequestered in the Big Brother House, under the surveillance of cameras and microphones, for the chance to win a grand prize of $100,000 by being the last remaining HouseGuest. Each week, the HouseGuests vote to evict one of their own until two HouseGuests remain on finale night. The winner is decided by the last seven evicted HouseGuests, known as the Big Brother Jury."/>
    <n v="61"/>
    <d v="2013-02-27T00:00:00"/>
    <d v="2024-05-08T00:00:00"/>
    <x v="32"/>
    <x v="7"/>
    <x v="0"/>
    <s v="Global"/>
    <n v="6.6"/>
    <x v="3"/>
    <s v="Tuesday, Wednesday, Sunday"/>
    <d v="1899-12-30T19:00:00"/>
    <n v="12"/>
    <n v="333"/>
    <n v="28"/>
    <s v="0-Presenter"/>
    <s v="0-Arisa Cox"/>
    <s v="https://www.bigbrothercanada.ca/"/>
  </r>
  <r>
    <s v="Spies of Warsaw"/>
    <s v="French and German intelligence operatives are locked in a life-and-death struggle in the espionage arena. At the French embassy, a decorated war hero of the 1914 war, Colonel Jean-Francois Mercier, is sucked into a world of abduction, betrayal and international intrigue from the diplomatic salons to the back alleys of Warsaw. Mercier simultaneously finds himself in a passionate love affair with Anna, a Parisian lawyer for the League of Nations. Their complicated love affair intensifies as German tanks drive through the Black Forest."/>
    <n v="90"/>
    <d v="2013-01-09T00:00:00"/>
    <d v="2013-01-16T00:00:00"/>
    <x v="59"/>
    <x v="0"/>
    <x v="0"/>
    <s v="BBC Four"/>
    <n v="6.6"/>
    <x v="3"/>
    <s v="Wednesday"/>
    <d v="1899-12-30T21:00:00"/>
    <n v="1"/>
    <n v="2"/>
    <n v="2"/>
    <s v="0-Jean-FranÃ§ois Mercier, 1-Anna, 2-Antoni Pakulski, 3-Jourdain, 4-Marek, 5-Colonel Lassard, 6-Gabrielle"/>
    <s v="0-David Tennant, 1-Janet Montgomery, 2-Marcin DorociÅ„ski, 3-Burn Gorman, 4-MirosÅ‚aw Zbrojewicz, 5-Richard Lintern, 6-Tuppence Middleton"/>
    <s v="http://www.bbc.co.uk/programmes/b01pw43c"/>
  </r>
  <r>
    <s v="Crusoe"/>
    <s v="After exhausting all of his business ventures in London, Crusoe is forced to leave his family and travel to the new world in hopes of getting out his impending debt. After almost being killed by an assassin on the ship, Crusoe awakens to find himself stranded on a deserted island. Crusoe then saves a native man from the jaws of cannibals and makes a friend for life. Crusoe and his faithful friend Friday then struggle to survive on a deserted island with a little more than their wits. They must overcome marauding militias, hungry cannibals, pirates and starvation, Crusoe dreams of the day he will be reunited with his beloved family. Crusoe constantly is reminded of his wife Susannah and children left behind in England and their love story will unfold from meeting to marriage, as will his relationship with his mentor and patron, the mysterious Jeremiah Blackthorn."/>
    <n v="60"/>
    <d v="2008-10-17T00:00:00"/>
    <d v="2009-01-31T00:00:00"/>
    <x v="29"/>
    <x v="0"/>
    <x v="0"/>
    <s v="NBC"/>
    <n v="6.6"/>
    <x v="3"/>
    <s v="Friday"/>
    <d v="1899-12-30T21:00:00"/>
    <n v="1"/>
    <n v="13"/>
    <n v="13"/>
    <s v="0-Susannah Crusoe, 1-Robinson Crusoe, 2-Jeremiah Blackthorn, 3-Friday, 4-Olivia"/>
    <s v="0-Anna Walton, 1-Philip Winchester, 2-Sam Neill, 3-Tongayi Chirisa, 4-Mia Maestro"/>
    <m/>
  </r>
  <r>
    <s v="Cold Justice"/>
    <s v="From Executive Producer Dick Wolf, Oxygen revives Cold Justice, a real life crime series that follows former prosecutor Kelly Siegler and her team of detectives as they dig into small town murder cases that have lingered for years without answers or closure. Together with local law enforcement from across the country, the Cold Justice team has helped bring about an astounding 40 arrests and 19 convictions."/>
    <n v="61"/>
    <d v="2013-09-03T00:00:00"/>
    <m/>
    <x v="223"/>
    <x v="7"/>
    <x v="0"/>
    <s v="Oxygen"/>
    <n v="6.6"/>
    <x v="3"/>
    <s v="Saturday"/>
    <d v="1899-12-30T20:00:00"/>
    <n v="7"/>
    <n v="119"/>
    <n v="17"/>
    <s v="0-Prosecutor Kelly Siegler, 1-Homicide Investigator Steve Spingola, 2-Crime Scene Investigator Yolanda McClary, 3-Homicide Investigator Johnny Bonds, 4-Homicide Investigator Abbey Abbondandolo, 5-Homicide Investigator Tonya Rider, 6-Homicide Investigator Aaron Sam, 7-Homicide Investigator Terri Hook"/>
    <s v="0-Kelly Siegler, 1-Steve Spingola, 2-Yolanda McClary, 3-Johnny Bonds, 4-Abbey Abbondandolo, 5-Tonya Rider, 6-Aaron Sam, 7-Terri Hook"/>
    <s v="http://www.oxygen.com/cold-justice"/>
  </r>
  <r>
    <s v="Lipstick Jungle"/>
    <s v="Based on the best-selling book by Candace Bushnell (&quot;Sex and the City&quot;), this sexy drama follows three high-powered friends as they weather the ups and downs of lives lived at the top of their game.Movie exec Wendy does everything she can to balance career and family. Nico, editor-in-chief of a hot fashion magazine, has her eye on becoming CEO. And free-spirited designer Victory longs to make her dreams come true -- and maybe find &quot;Mr. Right&quot; along the way.Armed with humor and strength, these three modern New York women support one another through the triumphs and tears that are all part of making it big in the Big Apple."/>
    <n v="60"/>
    <d v="2008-02-07T00:00:00"/>
    <d v="2009-01-09T00:00:00"/>
    <x v="79"/>
    <x v="0"/>
    <x v="0"/>
    <s v="NBC"/>
    <n v="6.6"/>
    <x v="3"/>
    <s v="Friday"/>
    <d v="1899-12-30T21:00:00"/>
    <n v="2"/>
    <n v="20"/>
    <n v="10"/>
    <s v="0-Wendy Healy, 1-Nico Reilly, 2-Victory Ford, 3-Shane Healy, 4-Kirby Atwood, 5-Joe Bennett, 6-Salvador Rosa, 7-Mike Harness"/>
    <s v="0-Brooke Shields, 1-Kim Raver, 2-Lindsay Price, 3-Paul Blackthorne, 4-Robert Buckley, 5-Andrew McCarthy, 6-David NoroÃ±a, 7-David Alan Basche"/>
    <s v="http://www.nbc.com/lipstick-jungle"/>
  </r>
  <r>
    <s v="Insane Pools: Off the Deep End"/>
    <s v="There are custom pools and gardens - and then there are Lucas Lagoons. Animal Planet's new series, Insane Pools: Off the Deep End, follows award-winning pool designer Lucas Congdon as he turns high and dry homes into exotic waterfront properties through grand, nature-inspired designs to encourage his clients to rediscover their love of the outdoors."/>
    <n v="60"/>
    <d v="2015-02-20T00:00:00"/>
    <d v="2020-09-03T00:00:00"/>
    <x v="32"/>
    <x v="7"/>
    <x v="0"/>
    <s v="Animal Planet"/>
    <n v="6.6"/>
    <x v="3"/>
    <s v="Friday"/>
    <d v="1899-12-30T21:00:00"/>
    <n v="4"/>
    <n v="39"/>
    <n v="10"/>
    <s v="0-Lucas Congdon"/>
    <s v="0-Lucas Congdon"/>
    <m/>
  </r>
  <r>
    <s v="Riptide"/>
    <s v="Come aboard the Riptide, home to the hottest detective agency in Los Angeles. Cody Allen and Nick Ryder are longtime pals who have seen more than their share of danger -- and action. Along with a buddy from their days in the military, the brilliant but socially inept scientist Murray &quot;Boz&quot; Bozinsky, they solve a series of mysterious cases involving stakeouts, seduction, and the law. Detective work has never been this hot!"/>
    <n v="62"/>
    <d v="1984-01-03T00:00:00"/>
    <d v="1986-08-22T00:00:00"/>
    <x v="24"/>
    <x v="0"/>
    <x v="0"/>
    <s v="NBC"/>
    <n v="6.6"/>
    <x v="3"/>
    <s v="Friday"/>
    <d v="1899-12-30T21:00:00"/>
    <n v="3"/>
    <n v="56"/>
    <n v="19"/>
    <s v="0-Nick Ryder, 1-Murray 'Boz' Bozinsky, 2-Cody Allen, 3-Kirk Dooley, 4-Mama Jo"/>
    <s v="0-Joe Penny, 1-Thom Bray, 2-Perry King, 3-Ken Olandt, 4-Anne Francis"/>
    <m/>
  </r>
  <r>
    <s v="Sister Wives"/>
    <s v="Sister Wives explores the complex daily life of a polygamist family. &lt;i&gt;Sister Wives&lt;/i&gt; introduces audiences to husband Kody -- along with his three wives; Meri, Janelle and Christine and their combined 13 children -- showing how they attempt to navigate life as a &quot;normal&quot; family in a society that shuns their lifestyle. From their unconventional family structure and living arrangements to financial challenges, each half hour episode exposes the inner workings of a polygamist household, revealing the unexpectedly tight-knit and loving relationships between Kody's wives."/>
    <n v="72"/>
    <d v="2010-09-26T00:00:00"/>
    <m/>
    <x v="32"/>
    <x v="7"/>
    <x v="0"/>
    <s v="TLC"/>
    <n v="6.6"/>
    <x v="3"/>
    <s v="Sunday"/>
    <d v="1899-12-30T22:00:00"/>
    <n v="18"/>
    <n v="226"/>
    <n v="13"/>
    <m/>
    <m/>
    <s v="https://go.tlc.com/show/sister-wives-tlc"/>
  </r>
  <r>
    <s v="Mental"/>
    <s v="When Dr. Jack Gallagher arrives for his first day as Director of Psychiatric Services at Los Angeles' Wharton Memorial Hospital, his unique style is evident from the start as he employs an unusual tactic to gain a delusional patient's trust. Meanwhile, Jack must reconcile his effective, yet highly unorthodox treatment methods with not only his new colleagues but also his conservative boss, hospital administrator Nora Skoff."/>
    <n v="60"/>
    <d v="2009-05-26T00:00:00"/>
    <d v="2009-08-14T00:00:00"/>
    <x v="44"/>
    <x v="0"/>
    <x v="0"/>
    <s v="FOX"/>
    <n v="6.6"/>
    <x v="3"/>
    <s v="Friday"/>
    <d v="1899-12-30T21:00:00"/>
    <n v="1"/>
    <n v="13"/>
    <n v="13"/>
    <s v="0-Dr. Jack Gallagher, 1-Veronica Hayden-Jones, 2-Nora Skoff, 3-Dr. Arturo Suarez, 4-Dr. Chloe Artis, 5-Dr. Carl Belle, 6-Malcolm Darius Washington"/>
    <s v="0-Chris Vance, 1-Jacqueline McKenzie, 2-Annabella Sciorra, 3-Nicholas Gonzalez, 4-Marisa Ramirez, 5-Derek Webster, 6-Edwin Hodge"/>
    <m/>
  </r>
  <r>
    <s v="Killer Women"/>
    <s v="Killer Women takes us inside the dangerous world of the Texas Rangers from a female perspective. Molly is committed to finding the truth and seeing justice served. In a male-dominated world, she is aided by her sixth sense for why women kill -- rarely out of hatred, usually for what they love. Standing squarely behind her is her boss, Company Commander Luis Zea. Molly also has the support of her loving family, including her brother Billy and his wife Becca. On the verge of getting divorced from her narcissistic husband, Jake, Molly relishes her newfound freedom as she begins an affair with a sexy, dangerously handsome DEA agent, Dan Winston."/>
    <n v="60"/>
    <d v="2014-01-07T00:00:00"/>
    <d v="2014-03-30T00:00:00"/>
    <x v="19"/>
    <x v="0"/>
    <x v="0"/>
    <s v="ABC"/>
    <n v="6.6"/>
    <x v="3"/>
    <s v="Tuesday"/>
    <d v="1899-12-30T22:00:00"/>
    <n v="1"/>
    <n v="8"/>
    <n v="8"/>
    <s v="0-Texas Ranger Molly Parker, 1-DEA Agent Dan Winston, 2-Billy Parker, 3-Lt. Luis Zea, 4-Becca Parker"/>
    <s v="0-Tricia Helfer, 1-Marc Blucas, 2-Michael Trucco, 3-Alex Fernandez, 4-Marta Milans"/>
    <m/>
  </r>
  <r>
    <s v="Sofia the First"/>
    <s v="Sofia the First is a about a little girl, a commoner, until her mom marries the king and suddenly she's royalty."/>
    <n v="30"/>
    <d v="2013-01-11T00:00:00"/>
    <d v="2018-09-08T00:00:00"/>
    <x v="224"/>
    <x v="1"/>
    <x v="0"/>
    <s v="Disney Channel"/>
    <n v="6.6"/>
    <x v="3"/>
    <s v="Friday"/>
    <d v="1899-12-30T10:30:00"/>
    <n v="4"/>
    <n v="107"/>
    <n v="27"/>
    <s v="0-Princess Sofia, 1-Princess Amber, 2-Prince James, 3-Queen Miranda, 4-Baileywick, 5-King Roland II, 6-Clover the Rabbit, 7-Cedric, 8-Robin, 9-Mia the Bluebird"/>
    <s v="0-Ariel Winter, 1-Darcy Rose Byrnes, 2-Zach Callison, 3-Sara RamÃ­rez, 4-Tim Gunn, 5-Travis Willingham, 6-Wayne Brady, 7-Jess Harnell, 8-Meghan Strange, 9-Ashley Eckstein"/>
    <s v="https://www.disneyjunior.disney.com/sofia-the-first"/>
  </r>
  <r>
    <s v="Bad Education"/>
    <s v="Comedy series about a teacher who is a bigger kid than the kids he teaches."/>
    <n v="30"/>
    <d v="2012-08-14T00:00:00"/>
    <m/>
    <x v="17"/>
    <x v="0"/>
    <x v="0"/>
    <s v="Unspecified"/>
    <n v="6.6"/>
    <x v="3"/>
    <s v="Not Specified"/>
    <n v="0"/>
    <n v="5"/>
    <n v="30"/>
    <n v="6"/>
    <s v="0-Shaquille Fraser, 1-Stephen Carmichael, 2-Mitchell Harper, 3-Alfie Wickers, 4-Rosie Gulliver, 5-Isobel Pickwell, 6-Ms Hoburn, 7-Usma, 8-Inchez, 9-Harrison, 10-Jinx, 11-Warren, 12-Blessing"/>
    <s v="0-Mathew Horne, 1-Layton Williams, 2-Charlie Wernham, 3-Jack Whitehall, 4-Sarah Solemani, 5-Michelle Gomez, 6-Vicki Pepperdine, 7-Asha Hassan, 8-Anthony J. Abraham, 9-Bobby Johnson, 10-Laura Marcus, 11-Ali Hadji-Heshmati, 12-Francesca Amewudah-Rivers"/>
    <s v="http://www.bbc.co.uk/programmes/p01djw5m"/>
  </r>
  <r>
    <s v="Survivor's Remorse"/>
    <s v="Survivor's Remorse follows Cam Calloway, a basketball phenom in his early 20's who is suddenly thrust into the limelight after signing a multi-million dollar contract with a professional basketball team in Atlanta. Cam, along with his cousin, and confidant Reggie Vaughn, move to Georgia to start Cam's journey to success. The two confront the challenges of carrying opportunistic family members and their strong ties to the impoverished community that they come from. Cam, Reggie, and an unforgettable group of characters wrestle with the rewards and pitfalls of stardom, love, and loyalty."/>
    <n v="30"/>
    <d v="2014-10-04T00:00:00"/>
    <d v="2017-10-15T00:00:00"/>
    <x v="194"/>
    <x v="0"/>
    <x v="0"/>
    <s v="STARZ"/>
    <n v="6.6"/>
    <x v="3"/>
    <s v="Sunday"/>
    <d v="1899-12-30T22:00:00"/>
    <n v="4"/>
    <n v="36"/>
    <n v="9"/>
    <s v="0-M-Chuck Calloway, 1-Cam Calloway, 2-Reggie Vaughn, 3-Missy Vaughn, 4-Cassie Calloway, 5-Julius Calloway"/>
    <s v="0-Erica Ash, 1-Jessie T. Usher, 2-RonReaco Lee, 3-Teyonah Parris, 4-Tichina Arnold, 5-Mike Epps"/>
    <s v="http://www.starz.com/originals/survivorsremorse/featured"/>
  </r>
  <r>
    <s v="Hard Knocks"/>
    <s v="HBO Sports, NFL Films and the Cincinnati Bengals team up for an all-access look at what it takes to make it in the National Football League when the first sports-based reality series - and one of the fastest-turnaround programs on TV."/>
    <n v="60"/>
    <d v="2001-08-01T00:00:00"/>
    <m/>
    <x v="148"/>
    <x v="2"/>
    <x v="0"/>
    <s v="HBO"/>
    <n v="6.6"/>
    <x v="3"/>
    <s v="Tuesday"/>
    <d v="1899-12-30T22:00:00"/>
    <n v="19"/>
    <n v="97"/>
    <n v="5"/>
    <s v="0-Narrator, 1-Narrator"/>
    <s v="0-Liev Schreiber, 1-Paul Rudd"/>
    <s v="https://www.hbo.com/hard-knocks"/>
  </r>
  <r>
    <s v="Geordie Shore"/>
    <s v="Following on from the International success of &lt;i&gt;Jersey Shore&lt;/i&gt;, Geordie Shore follows the real life dramas of a group of Newcastle's finest."/>
    <n v="60"/>
    <d v="2011-05-24T00:00:00"/>
    <m/>
    <x v="55"/>
    <x v="7"/>
    <x v="0"/>
    <s v="MTV"/>
    <n v="6.6"/>
    <x v="3"/>
    <s v="Tuesday"/>
    <d v="1899-12-30T22:00:00"/>
    <n v="24"/>
    <n v="221"/>
    <n v="9"/>
    <s v="0-Gary Beadle, 1-Holly Hagan, 2-Nathan Henry, 3-Chloe Ferry, 4-Sophie Kasaei, 5-James Tindale, 6-Charlotte Crosby, 7-Scott Timlin, 8-Marnie Simpson, 9-Abbie Holborn, 10-Aaron Chalmers, 11-Vicky Pattison, 12-Sam Gowland, 13-Bethan Kershaw, 14-Marty McKenna, 15-Jay Gardner, 16-Kyle Christie, 17-Ricci Guarnaccio, 18-Beau Brennan, 19-Natalie Phillips, 20-Tahlia Chung, 21-Rebecca Walker, 22-Alex MacPherson, 23-Anthony Kennedy, 24-Amelia Lily, 25-Daniel Thomas-Tuck, 26-Louis Shaw, 27-Chantelle Connelly, 28-Zahida Allen, 29-Adam Guthrie, 30-Greg Lake, 31-Sarah Goodhart, 32-Nick Murdoch, 33-Dee Nguyen, 34-Faith Mullen, 35-Devon Nathaniel Reid, 36-Steph Snowdon, 37-Roxy Johnson, 38-Jade Affleck, 39-Jay Baker, 40-Ruby Torre, 41-Sam Bentham, 42-Elettra Lamborghini, 43-Molly Godfrey, 44-Grant Molloy, 45-Harrison Campbell, 46-Aaron Fare, 47-Nathanial Valentino, 48-Billy Phillips, 49-Eve Shannon, 50-Chrysten Zenoni, 51-Kelsey Wright, 52-Brandon Henderson, 53-Charlie Wheeler, 54-India-Jane Wilkinson, 55-Robbie McMahon, 56-Ryan Taylor, 57-Anya Brokman, 58-Chloe Adams, 59-Darcy Philip, 60-Jack Roberts, 61-Josh Mather, 62-Kyle Tyler Lunn, 63-Niko Kaim, 64-Robyn Mukoyi, 65-Chelsea Barber"/>
    <s v="0-Gary Beadle, 1-Holly Hagan, 2-Nathan Henry, 3-Chloe Ferry, 4-Sophie Kasaei, 5-James Tindale, 6-Charlotte Crosby, 7-Scott Timlin, 8-Marnie Simpson, 9-Abbie Holborn, 10-Aaron Chalmers, 11-Vicky Pattison, 12-Sam Gowland, 13-Bethan Kershaw, 14-Marty McKenna, 15-Jay Gardner, 16-Kyle Christie, 17-Ricci Guarnaccio, 18-Beau Brennan, 19-Natalie Phillips, 20-Tahlia Chung, 21-Rebecca Walker, 22-Alex MacPherson, 23-Anthony Kennedy, 24-Amelia Lily, 25-Daniel Thomas-Tuck, 26-Louis Shaw, 27-Chantelle Connelly, 28-Zahida Allen, 29-Adam Guthrie, 30-Greg Lake, 31-Sarah Goodhart, 32-Nick Murdoch, 33-Dee Nguyen, 34-Faith Mullen, 35-Devon Nathaniel Reid, 36-Steph Snowdon, 37-Roxy Johnson, 38-Jade Affleck, 39-Jay Baker, 40-Ruby Torre, 41-Sam Bentham, 42-Elettra Lamborghini, 43-Molly Godfrey, 44-Grant Molloy, 45-Harrison Campbell, 46-Aaron Fare, 47-Nathanial Valentino, 48-Billy Phillips, 49-Eve Shannon, 50-Chrysten Zenoni, 51-Kelsey Wright, 52-Brandon Henderson, 53-Charlie Wheeler, 54-India-Jane Wilkinson, 55-Robbie McMahon, 56-Ryan Taylor, 57-Anya Brokman, 58-Chloe Adams, 59-Darcy Philip, 60-Jack Roberts, 61-Josh Mather, 62-Kyle Tyler Lunn, 63-Niko Kaim, 64-Robyn Mukoyi, 65-Chelsea Barber"/>
    <s v="http://www.mtv.co.uk/geordie-shore"/>
  </r>
  <r>
    <s v="Ice Road Truckers"/>
    <s v="Ice Road Truckers charts the lives of extraordinary men who haul vital supplies to diamond mines over frozen lakes that double as roads. The livelihood of many depends on these tenuous roads, which through the years have been responsible for the deaths of dozens of men. With one hand on the wheel and one on the door at all times, always prepared for the ice to give way under the weight of their trucks, these drivers put their lives and financial security of their families on the line in an exhilarating dash for cash. This adrenaline packed series reveals the raw, gripping quest of ice road truckers.The desolate white landscape stretches as far as the eye can see in a world where the land meets the sky at an invisible horizon, just miles from the Arctic Circle. The fascinating, yet little-known ice road trucking industry, stationed just outside of Yellowknife in Canada's Northwest Territory, is responsible for supporting the diamond mines there. Each year, the many lakes of this region completely freeze over and engineers build an ice road over them that can withstand the weight of tractor trailers, hopefully. Jackknifing, breakdowns and accidents are commonplace. Since the terrain in this region is virtually impenetrable, and there are so few paved roads, the only way for supplies to reach the mines is by traveling over the ice road. The entire industry depends on the weather and the courage of the ice road truckers, who go 48-hour stretches with no sleep and who constantly hear the cracking of the ice right beneath their wheels."/>
    <n v="60"/>
    <d v="2007-06-17T00:00:00"/>
    <d v="2017-11-09T00:00:00"/>
    <x v="121"/>
    <x v="7"/>
    <x v="0"/>
    <s v="History"/>
    <n v="6.6"/>
    <x v="3"/>
    <s v="Thursday"/>
    <d v="1899-12-30T22:00:00"/>
    <n v="11"/>
    <n v="138"/>
    <n v="13"/>
    <s v="0-Narrator, 1-Alex Debogorski, 2-Darrell Ward, 3-Hugh Rowland, 4-Lisa Kelly, 5-Todd Dewey, 6-Art Burke, 7-Mark Kohaykewych, 8-Austin Wheeler, 9-Jack Jessee, 10-Rick Yemm, 11-Ron &quot;porkchop&quot; Mangum, 12-Joey Barnes, 13-Ray Veilleux, 14-Dave Redmon, 15-Drew Sherwood, 16-Eric Dufresne, 17-George Spears, 18-Greg Boadwine, 19-Jay Westgard, 20-Jerry Dusdal, 21-Maya Sieber, 22-T.J. Tilcox, 23-Timothy Freeman, 24-Tony Molesky"/>
    <s v="0-Thom Beers, 1-Alex Debogorski, 2-Darrell Ward, 3-Hugh Rowland, 4-Lisa Kelly, 5-Todd Dewey, 6-Art Burke, 7-Mark Kohaykewych, 8-Austin Wheeler, 9-Jack Jessee, 10-Rick Yemm, 11-Ron &quot;porkchop&quot; Mangum, 12-Joey Barnes, 13-Ray Veilleux, 14-Dave Redmon, 15-Drew Sherwood, 16-Eric Dufresne, 17-George Spears, 18-Greg Boadwine, 19-Jay Westgard, 20-Jerry Dusdal, 21-Maya Sieber, 22-T.J. Tilcox, 23-Timothy Freeman, 24-Tony Molesky"/>
    <s v="http://www.history.com/shows/ice-road-truckers"/>
  </r>
  <r>
    <s v="Flash Gordon"/>
    <s v="Placing a 21st century spin on a science fiction classic, SCI FI's contemporized version of Flash Gordon follows the all-new adventures of Flash and his companions, Dale Arden and Dr. Hans Zarkov. Ordinary people thrust into extraordinary circumstances, they find themselves as Earth's last line of defense against the forces of the merciless dictator Ming."/>
    <n v="60"/>
    <d v="2007-08-10T00:00:00"/>
    <d v="2008-02-08T00:00:00"/>
    <x v="225"/>
    <x v="0"/>
    <x v="0"/>
    <s v="Syfy"/>
    <n v="6.6"/>
    <x v="3"/>
    <s v="Not Specified"/>
    <d v="1899-12-30T21:00:00"/>
    <n v="1"/>
    <n v="21"/>
    <n v="21"/>
    <s v="0-Steven 'Flash' Gordon, 1-Aura, 2-Joe Wylee, 3-Norah Gordon, 4-Vestra, 5-Nick, 6-Dale Arden, 7-Baylin, 8-Dr. Hans Zarkov, 9-Ming, 10-Jolie Lavant"/>
    <s v="0-Eric Johnson, 1-Anna Van Hooft, 2-Giles Panton, 3-Jill Teed, 4-Carrie Genzel, 5-Panou, 6-Gina Holden, 7-Karen Cliche, 8-Jody Racicot, 9-John Ralston, 10-Carmen Moore"/>
    <m/>
  </r>
  <r>
    <s v="Project Runway"/>
    <s v="Project Runway designers are given an opportunity to launch their careers in fashion."/>
    <n v="90"/>
    <d v="2004-12-01T00:00:00"/>
    <m/>
    <x v="32"/>
    <x v="7"/>
    <x v="0"/>
    <s v="Bravo"/>
    <n v="6.6"/>
    <x v="3"/>
    <s v="Thursday"/>
    <d v="1899-12-30T21:00:00"/>
    <n v="20"/>
    <n v="283"/>
    <n v="14"/>
    <s v="0-Mentor, 1-Judge, 2-Judge, 3-Judge, 4-Judge, 5-Host, 6-Mentor, 7-Judge, 8-Judge"/>
    <s v="0-Tim Gunn, 1-Heidi Klum, 2-Nina Garcia, 3-Michael Kors, 4-Zac Posen, 5-Karlie Kloss, 6-Christian Siriano, 7-Brandon Maxwell, 8-Elaine Welteroth"/>
    <s v="http://www.bravotv.com/project-runway"/>
  </r>
  <r>
    <s v="Criminal Minds: Suspect Behavior"/>
    <s v="Criminal Minds: Suspect Behavior is a drama about an elite team of agents within the FBI's Behavioral Analysis Unit (BAU) who use unconventional methods of investigation and aggressive tactics to capture the nation's most nefarious criminals. Unit chief Special Agent Sam Cooper is a mentally and physically fierce natural leader who is not afraid to put his career on the line in order to stand by his convictions. Cooper strives to avoid political bureaucracy and has handpicked an eclectic group of profilers to work outside the confines of Quantico. They include strong-willed and outspoken Beth Griffith, the newest member of the team who joins them from the FBI Threat Assessment Task Force; former British Special Forces soldier Mick Rawson, who is confident and handsome and works as a highly skilled marksman with an undiluted eye for rooting out evil; John &quot;Prophet&quot; Sims, a former convict with a street-smart edge and a calm, Zen-like presence who is determined to make amends for past sins; Gina LaSalle, an attractive, tough agent armed with a cunning sense of perception; and Penelope Garcia, a computer wizard who has spent years aiding Agent Hotchner and his BAU team on its toughest cases. This exceptional group of FBI operatives is strong in their beliefs and steadfast in their mission to bring the country's most dangerous criminals to justice."/>
    <n v="60"/>
    <d v="2011-02-16T00:00:00"/>
    <d v="2011-05-25T00:00:00"/>
    <x v="3"/>
    <x v="0"/>
    <x v="0"/>
    <s v="CBS"/>
    <n v="6.6"/>
    <x v="3"/>
    <s v="Wednesday"/>
    <d v="1899-12-30T22:00:00"/>
    <n v="1"/>
    <n v="13"/>
    <n v="13"/>
    <s v="0-Samuel &quot;Sam&quot; &quot;Coop&quot; Cooper, 1-Beth Griffith, 2-John &quot;Prophet&quot; Sims, 3-Gina LaSalle, 4-Mick Rawson, 5-Penelope Garcia"/>
    <s v="0-Forest Whitaker, 1-Janeane Garofalo, 2-Michael Kelly, 3-Beau Garrett, 4-Matt Ryan, 5-Kirsten Vangsness"/>
    <m/>
  </r>
  <r>
    <s v="Eye Candy"/>
    <s v="The hour-long, 10-episode drama centers on tech genius Lindy, a 21-year-old hacker with a gift for seeing clues and connections in the digital world that others can't. Persuaded by her roommate to try online dating, Lindy begins to suspect that one of her suitors is a deadly cyber stalker. When the local cyber-crimes unit uncovers a potential serial killer in Manhattan, all signs point to this mysterious stalker. Teaming up with the cyber unit and some hacker friends, Lindy leads the charge to solve these murders while unleashing her own style of justice on the streets of New York City."/>
    <n v="60"/>
    <d v="2015-01-12T00:00:00"/>
    <d v="2015-03-16T00:00:00"/>
    <x v="0"/>
    <x v="0"/>
    <x v="0"/>
    <s v="MTV"/>
    <n v="6.6"/>
    <x v="3"/>
    <s v="Monday"/>
    <d v="1899-12-30T22:00:00"/>
    <n v="1"/>
    <n v="10"/>
    <n v="10"/>
    <s v="0-Lindy Sampson, 1-Tommy Calligan, 2-Connor, 3-George Reyes, 4-Sophia"/>
    <s v="0-Victoria Justice, 1-Casey Deidrick, 2-John Garet Stoker, 3-Harvey GuillÃ©n, 4-Kiersey Clemons"/>
    <m/>
  </r>
  <r>
    <s v="Henry Danger"/>
    <s v="Henry Hart's afterschool job? Kid Danger: Captain Man's superhero sidekick. Fighting crime AND finishing homework? Villains, beware!"/>
    <n v="31"/>
    <d v="2014-07-26T00:00:00"/>
    <d v="2020-03-21T00:00:00"/>
    <x v="143"/>
    <x v="0"/>
    <x v="0"/>
    <s v="Nickelodeon"/>
    <n v="6.6"/>
    <x v="3"/>
    <s v="Saturday"/>
    <d v="1899-12-30T20:00:00"/>
    <n v="5"/>
    <n v="122"/>
    <n v="24"/>
    <s v="0-Captain Man, 1-Piper Hart, 2-Henry Hart, 3-Jasper Dunlop, 4-Charlotte Page, 5-Schwoz Schwartz, 6-Jake Hart, 7-Mrs. Hart, 8-Mary Gaperman, 9-Max Thunderman, 10-Phoebe Thunderman"/>
    <s v="0-Cooper Barnes, 1-Ella Anderson, 2-Jace Norman, 3-Sean Ryan Fox, 4-Riele West Downs, 5-Michael D. Cohen, 6-Jeffrey Nicholas-Brown, 7-Kelly Sullivan, 8-Carrie Barrett, 9-Jack Griffo, 10-Kira Kosarin"/>
    <s v="http://www.nick.com/henry-danger/"/>
  </r>
  <r>
    <n v="90210"/>
    <s v="The fifth season of 90210 will find the gang struggling with the biggest issues of their lives. Having put their relatively carefree days at West Beverly behind them and launched themselves into adulthood, they will search for answers to their trials and tribulations with only their friendships to lean on.They will experience new love and old flames, loyalties being challenged and shocking betrayals. Some friendships will be tested, others will be renewed and new people who will try to infiltrate the close circle of friends. There are some things money can't buy, even in 90210."/>
    <n v="60"/>
    <d v="2008-09-02T00:00:00"/>
    <d v="2013-05-13T00:00:00"/>
    <x v="79"/>
    <x v="0"/>
    <x v="0"/>
    <s v="The CW"/>
    <n v="6.6"/>
    <x v="3"/>
    <s v="Monday"/>
    <d v="1899-12-30T20:00:00"/>
    <n v="5"/>
    <n v="114"/>
    <n v="23"/>
    <s v="0-Annie Wilson, 1-Erin Silver, 2-Naomi Clark, 3-Adrianna Tate-Duncan, 4-Dixon Wilson, 5-William 'Liam' Court, 6-Navid Shirazi, 7-Debbie Wilson, 8-Ivy Sullivan, 9-Teddy Montgomery, 10-Ryan Matthews, 11-Harrison 'Harry' Wilson, 12-Ethan Ward, 13-Tabitha Wilson"/>
    <s v="0-Shenae Grimes-Beech, 1-Jessica Stroup, 2-AnnaLynne McCord, 3-Jessica Lowndes, 4-Mack Wilds, 5-Matt Lanter, 6-Michael Steger, 7-Lori Loughlin, 8-Gillian Zinser, 9-Trevor Donovan, 10-Ryan Eggold, 11-Rob Estes, 12-Dustin Milligan, 13-Jessica Walter"/>
    <m/>
  </r>
  <r>
    <s v="True Justice"/>
    <s v="True Justice stars Steven Seagal as Elijah Kane who leads a hardcore undercover team of Seattle based cops who take on the local criminal element with a high-octane style of enforcement. Kane and his team will take on gangs, drug lords and crime syndicates as they fight to clean up the streets."/>
    <n v="60"/>
    <d v="2012-03-30T00:00:00"/>
    <d v="2013-03-29T00:00:00"/>
    <x v="24"/>
    <x v="0"/>
    <x v="0"/>
    <s v="REELZ"/>
    <n v="6.6"/>
    <x v="3"/>
    <s v="Friday"/>
    <d v="1899-12-30T21:00:00"/>
    <n v="2"/>
    <n v="26"/>
    <n v="13"/>
    <s v="0-Elijah Kane, 1-Sarah Montgomery, 2-Mark Simms, 3-Johnny Garcia, 4-Jessica Finch, 5-Deputy Andre Mason, 6-Deputy Juliet Sanders, 7-Deputy Brett Radner"/>
    <s v="0-Steven Seagal, 1-Sarah Lind, 2-Lochlyn Munro, 3-Jesse Hutch, 4-Tanaya Beatty, 5-William &quot;Big Sleeps&quot; Stewart, 6-Meghan Ory, 7-Warren Christie"/>
    <s v="http://www.reelz.com/truejustice/"/>
  </r>
  <r>
    <s v="Shark Tank"/>
    <s v="An exciting new reality show that, in these trying economic times, gives budding entrepreneurs a chance to make their dreams come true and become successful - and possibly wealthy - business people. But the entrepreneurs must first try to convince five tough, multi-millionaire tycoons to part with their own hard-earned cash and give them the funding they need to jumpstart their business ideas.Enter the Sharks of Shark Tank, who lifted themselves up by their bootstraps to make their own entrepreneurial dreams come true and turned their ideas into empires. The five Sharks of this ruthless panel are real estate mogul Barbara Corcoran, &quot;infomercial&quot; industry pioneer Kevin Harrington, technology innovator Robert Herjavec, fashion icon Daymond John and financial expert Kevin O'Leary."/>
    <n v="60"/>
    <d v="2009-08-09T00:00:00"/>
    <m/>
    <x v="32"/>
    <x v="7"/>
    <x v="0"/>
    <s v="ABC"/>
    <n v="6.6"/>
    <x v="3"/>
    <s v="Friday"/>
    <d v="1899-12-30T20:00:00"/>
    <n v="16"/>
    <n v="339"/>
    <n v="21"/>
    <s v="0-Shark, 1-Announcer, 2-Shark, 3-Shark, 4-Shark, 5-Shark, 6-Shark, 7-Kevin Harrington, 8-Rohan Oza, 9-Alex Rodriguez, 10-Sara Blakely, 11-Bethenny Frankel, 12-Charles Barkley"/>
    <s v="0-Kevin O'Leary, 1-Phil Crowley, 2-Mark Cuban, 3-Robert Herjavec, 4-Lori Greiner, 5-Daymond John, 6-Barbara Corcoran, 7-Kevin Harrington, 8-Rohan Oza, 9-Alex Rodriguez, 10-Sara Blakely, 11-Bethenny Frankel, 12-Charles Barkley"/>
    <s v="https://abc.com/shows/shark-tank"/>
  </r>
  <r>
    <s v="Swamp People"/>
    <s v="The Swamp People featured in this History series are the proud descendants of French Canadian refugees who settled in the swamp region of Louisiana in the 18th century. Cameras follow members of this fiercely independent group as they struggle to preserve their way of life in the Atchafalaya Basin during the most important time of the year for them: alligator-hunting season."/>
    <n v="68"/>
    <d v="2010-08-22T00:00:00"/>
    <m/>
    <x v="220"/>
    <x v="7"/>
    <x v="0"/>
    <s v="History"/>
    <n v="6.6"/>
    <x v="3"/>
    <s v="Thursday"/>
    <d v="1899-12-30T21:00:00"/>
    <n v="15"/>
    <n v="253"/>
    <n v="17"/>
    <s v="0-Troy Landry, 1-Chase Landry, 2-Bruce Mitchell, 3-R.J. Molinere, 4-Jay Paul Molinere, 5-Jacob Landry, 6-Kristi Broussard, 7-Liz Cavalier, 8-Holden Laundry, 9-Ron Methvin, 10-Willie Edwards, 11-Daniel Edgar, 12-Gerard &quot;Gee&quot; Singleton, 13-Tom Candies, 14-Zz Loupe, 15-Glenn Guist, 16-Joey Edgar, 17-Robert &quot;Frenchy&quot; Crochet, 18-Junior Edwards, 19-Tommy Chauvin, 20-Guy Landry, 21-Mitchell Guist, 22-Clint Landry, 23-Dorien Edgar, 24-Jeromy Pruitt, 25-David La Dart, 26-Joe LaFont, 27-Randy Edwards, 28-T-Roy Broussard, 29-Harlan &quot;Bigfoot&quot; Hatcher, 30-Terral Evans, 31-Roger Rivers, 32-Jessica Cavalier, 33-Justin Cavalier, 34-Narrator"/>
    <s v="0-Troy Landry, 1-Chase Landry, 2-Bruce Mitchell, 3-R.J. Molinere, 4-Jay Paul Molinere, 5-Jacob Landry, 6-Kristi Broussard, 7-Liz Cavalier, 8-Holden Laundry, 9-Ron Methvin, 10-Willie Edwards, 11-Daniel Edgar, 12-Gerard &quot;Gee&quot; Singleton, 13-Tom Candies, 14-Zz Loupe, 15-Glenn Guist, 16-Joey Edgar, 17-Robert &quot;Frenchy&quot; Crochet, 18-Junior Edwards, 19-Tommy Chauvin, 20-Guy Landry, 21-Mitchell Guist, 22-Clint Landry, 23-Dorien Edgar, 24-Jeromy Pruitt, 25-David La Dart, 26-Joe LaFont, 27-Randy Edwards, 28-T-Roy Broussard, 29-Harlan &quot;Bigfoot&quot; Hatcher, 30-Terral Evans, 31-Roger Rivers, 32-Jessica Cavalier, 33-Justin Cavalier, 34-Pat Duke"/>
    <s v="http://www.history.com/shows/swamp-people"/>
  </r>
  <r>
    <s v="666 Park Avenue"/>
    <s v="666 Park Avenue is a supernatural drama based around the building of the same name run by Gavin Doran. The story follows a couple and mysterious happenings as they first move in to the establishment."/>
    <n v="60"/>
    <d v="2012-09-30T00:00:00"/>
    <d v="2013-07-13T00:00:00"/>
    <x v="69"/>
    <x v="0"/>
    <x v="0"/>
    <s v="ABC"/>
    <n v="6.6"/>
    <x v="3"/>
    <s v="Saturday"/>
    <d v="1899-12-30T21:00:00"/>
    <n v="1"/>
    <n v="13"/>
    <n v="13"/>
    <s v="0-Jane Van Veen, 1-Henry Martin, 2-Olivia Doran, 3-Gavin Doran, 4-Brian Leonard, 5-Alexis Blume, 6-Louise Leonard, 7-Nona Clark, 8-Tony DeMeo"/>
    <s v="0-Rachael Taylor, 1-Dave Annable, 2-Vanessa Williams, 3-Terry O'Quinn, 4-Robert Buckley, 5-Helena Mattsson, 6-Mercedes Mason, 7-Samantha Logan, 8-Erik Palladino"/>
    <m/>
  </r>
  <r>
    <s v="The Slap"/>
    <s v="Meet Hector: a public servant, husband, father and valued friend on the cusp of his 40th. Meet Aisha: Hector's beautiful and intelligent wife who is planning his birthday party filled with friends and his very boisterous Greek family. Sounds like the makings of a great day, right? Wrong. As Hector tries to navigate family politics, awkward friendships and the young woman he is dangerously captivated by, the built-up tension explodes when Hector's hotheaded cousin slaps another couple's misbehaving child. Everyone is understandably stunned, and the party abruptly ends with the child's parents vowing legal action. But what the hosts and guests don't know is that this moment will ignite a chain of events that will uncover long-buried secrets within this group of friends and family ... and vigorously challenge the core values of everyone involved."/>
    <n v="60"/>
    <d v="2015-02-12T00:00:00"/>
    <d v="2015-04-02T00:00:00"/>
    <x v="25"/>
    <x v="0"/>
    <x v="0"/>
    <s v="NBC"/>
    <n v="6.6"/>
    <x v="3"/>
    <s v="Thursday"/>
    <d v="1899-12-30T22:00:00"/>
    <n v="1"/>
    <n v="8"/>
    <n v="8"/>
    <s v="0-Harry, 1-Hector, 2-Aisha, 3-Manolis, 4-Rosie, 5-Gary, 6-Anouk, 7-Ritchie, 8-Connie, 9-Koula, 10-Sandi"/>
    <s v="0-Zachary Quinto, 1-Peter Sarsgaard, 2-Thandiwe Newton, 3-Brian Cox, 4-Melissa George, 5-Thomas Sadoski, 6-Uma Thurman, 7-Lucas Hedges, 8-Makenzie Leigh, 9-Maria Tucci, 10-Marin Ireland"/>
    <m/>
  </r>
  <r>
    <s v="American Chopper"/>
    <s v="It's make it or break it time for each of the Teutul men as they head off in separate directions after a bruising family breakup. Who will come out on top as OCC and Paul Jr Designs start cranking out competing bikes, side by side, each week on American Chopper?"/>
    <n v="60"/>
    <d v="2002-09-29T00:00:00"/>
    <d v="2020-08-04T00:00:00"/>
    <x v="32"/>
    <x v="7"/>
    <x v="0"/>
    <s v="Discovery"/>
    <n v="6.6"/>
    <x v="3"/>
    <s v="Tuesday"/>
    <d v="1899-12-30T20:00:00"/>
    <n v="8"/>
    <n v="167"/>
    <n v="21"/>
    <s v="0-Paul Teutul Sr., 1-Paul Teutul Jr., 2-Michael Teutul, 3-Narrator"/>
    <s v="0-Paul Teutul Sr., 1-Paul Teutul Jr., 2-Michael Teutul, 3-Mike Rowe"/>
    <s v="https://www.discovery.com/tv-shows/american-chopper/"/>
  </r>
  <r>
    <s v="The Jeff Dunham Show"/>
    <s v="&lt;i&gt;&quot;The Jeff Dunham Show&quot;&lt;/i&gt; is a new half-hour comedy-reality show from Levity Entertainment starring ventriloquist-comedian Jeff Dunham."/>
    <n v="30"/>
    <d v="2009-10-22T00:00:00"/>
    <d v="2009-12-10T00:00:00"/>
    <x v="17"/>
    <x v="7"/>
    <x v="0"/>
    <s v="Comedy Central"/>
    <n v="6.6"/>
    <x v="3"/>
    <s v="Tuesday"/>
    <d v="1899-12-30T21:00:00"/>
    <n v="1"/>
    <n v="7"/>
    <n v="7"/>
    <s v="0-Achmed the Dead Terrorist, 1-Walter, 2-Peanut, 3-Bubba J, 4-JosÃ© JalapeÃ±o on a Stick, 5-Sweet Daddy Dee"/>
    <s v="0-Jeff Dunham, 1-Jeff Dunham, 2-Jeff Dunham, 3-Jeff Dunham, 4-Jeff Dunham, 5-Jeff Dunham"/>
    <m/>
  </r>
  <r>
    <s v="Alaskan Bush People"/>
    <s v="In Alaskan Bush People, a family of nine strives to be self-sufficient against all odds- often shunning modern society to live off the wilderness and to walk where no man has ever walked before. After the tragic death of his parents and sister that left him orphaned at 16, Billy Brown vowed to live life on his own terms and create his own family to reclaim the love that he lost. With Ami by his side, Billy traveled the lower 48 states and eventually found home in the sprawling landscape of the last frontier, where they have spent most of the last 30 years raising their children. &quot;Our family is doing what is natural for human beings to do. We survive on what we hunt, fish, trap and barter for,&quot; Brown says. &quot;We explore, we wander, we live. If you think about it, it's the life we were meant to live.&quot;"/>
    <n v="62"/>
    <d v="2014-05-06T00:00:00"/>
    <d v="2022-12-04T00:00:00"/>
    <x v="220"/>
    <x v="7"/>
    <x v="0"/>
    <s v="Discovery"/>
    <n v="6.6"/>
    <x v="3"/>
    <s v="Sunday"/>
    <d v="1899-12-30T20:00:00"/>
    <n v="14"/>
    <n v="114"/>
    <n v="8"/>
    <s v="0-Gabe Brown, 1-Noah Brown, 2-Snowbird Brown, 3-Ami Brown, 4-Bam Bam Brown, 5-Bear Brown, 6-Raindrop Brown, 7-Bill Brown, 8-Matt Brown"/>
    <s v="0-Gabe Brown, 1-Noah Brown, 2-Snowbird Brown, 3-Ami Brown, 4-Bam Bam Brown, 5-Bear Brown, 6-Raindrop Brown, 7-Bill Brown, 8-Matt Brown"/>
    <s v="http://www.discovery.com/tv-shows/alaskan-bush-people/"/>
  </r>
  <r>
    <s v="The Defenders"/>
    <s v="The Defenders is a drama about two colorful Las Vegas defense attorneys who go all-in when it comes to representing their clients. Nick and Pete are the local go-to guys with an eclectic client list who are still looking to hit their own jackpot. Leading the law firm of Morelli &amp;amp; Kaczmarek are Nick Morelli, an earnest, hard-charging attorney who represents his clients to the best of his ability, no matter how big or small the case; and his partner, Pete Kaczmarek, whose passion for the law is matched only by his love of fast cars, beautiful women and expensive clothes. Joining them in their growing law practice is new associate Lisa Tyler, an enthusiastic young attorney looking to put her exotic dancing days behind her; and their young assistant, Sophie, a spunky and sweet ingÃ©nue who is eager to please her bosses. While Lady Luck shines on their legal careers, the partners have their hands full when it comes to their personal lives. With Pete busy cruising the Vegas Strip for his latest romantic conquest, Nick is focused on repairing a fractured marriage to his estranged wife and remaining present in the life of their young son. No matter the offense, Nick and Pete aim to prove that when the stakes are high, they're willing to bet the house on the clients they defend in Sin City."/>
    <n v="60"/>
    <d v="2010-09-22T00:00:00"/>
    <d v="2011-03-11T00:00:00"/>
    <x v="103"/>
    <x v="0"/>
    <x v="0"/>
    <s v="CBS"/>
    <n v="6.6"/>
    <x v="3"/>
    <s v="Friday"/>
    <d v="1899-12-30T20:00:00"/>
    <n v="1"/>
    <n v="18"/>
    <n v="18"/>
    <s v="0-Pete Kaczmarek, 1-Nick Morelli, 2-Zoey Waters, 3-Lisa Tyler"/>
    <s v="0-Jerry O'Connell, 1-Jim Belushi, 2-Tanya Fischer, 3-Jurnee Smollett"/>
    <m/>
  </r>
  <r>
    <s v="The Mob Doctor"/>
    <s v="Dr. Grace Devlin is a top resident at Chicago's Roosevelt Medical Center. Smart and self-assured, she's heralded as one of the country's most promising young surgeons. But family ties keep her glued to her Southside roots. To pay off her brother's life-threatening gambling debt, she makes a deal with the devil and agrees to work &quot;off book&quot; for the mafia men she once despised."/>
    <n v="60"/>
    <d v="2012-09-17T00:00:00"/>
    <d v="2013-01-07T00:00:00"/>
    <x v="44"/>
    <x v="0"/>
    <x v="0"/>
    <s v="FOX"/>
    <n v="6.6"/>
    <x v="3"/>
    <s v="Monday"/>
    <d v="1899-12-30T21:00:00"/>
    <n v="1"/>
    <n v="13"/>
    <n v="13"/>
    <s v="0-Dr. Grace Devlin, 1-Constantine Alexander, 2-Dr. Brett Robinson, 3-Dr. Stafford White, 4-Nurse Rosa &quot;Ro&quot; Quintero, 5-Franco Leoni, 6-Nate Devlin, 7-Daniella Devlin, 8-Dr. Olivia Wilcox"/>
    <s v="0-Jordana Spiro, 1-William Forsythe, 2-Zach Gilford, 3-Å½eljko Ivanek, 4-Floriana Lima, 5-James Carpinello, 6-Jesse Lee Soffer, 7-Wendy Makkena, 8-Jaime Lee Kirchner"/>
    <m/>
  </r>
  <r>
    <s v="The Kill Point"/>
    <s v="The Kill Point, an eight-hour event focusing on two men as they square off during a bank heist gone horribly wrong and the hostage negotiations that ensue. John Leguizamo is &quot;Mr. Wolf,&quot; the leader of a small group of military veterans who set out to rob a major bank in Pittsburgh. When things go awry, they're forced to take more than a dozen hostages from all walks of life, including a wealthy and powerful businessman's daughter. Suddenly, &quot;Mr. Wolf&quot; finds himself battling the police, the hostages and members of his own team while at the same time, fighting his own personal demons from the Iraq war and from his own war at home. Will he be sharp enough to hold it all together or lose control of the situation? And will he find redemption before it's too late -- and does he even care to? On the opposite side of the perimeter is &quot;Horst Cali,&quot; the Pittsburgh Police Department Hostage Negotiator, played by Donnie Wahlberg, who must go toe-to-toe with &quot;Mr. Wolf.&quot; &quot;Cali&quot; must use his wit and negotiating skills, while managing his own personal issues, to manipulate the situation and convince Wolf to free the hostages before the FBI takes control, or worse. With time of the essence and the uncertainty of the unfolding events, both men need to remain resourceful and collected or risk losing lives. &lt;i&gt;The Kill Point&lt;/i&gt; reveals how the hostage takers leverage their situation and how the negotiator tries to unravel their plans. Which man will blink? Who will outsmart the other? Who will survive? It's a dangerous game of chess played out with human lives at stake."/>
    <n v="60"/>
    <d v="2007-07-22T00:00:00"/>
    <d v="2007-08-26T00:00:00"/>
    <x v="24"/>
    <x v="0"/>
    <x v="0"/>
    <s v="Paramount Network"/>
    <n v="6.6"/>
    <x v="3"/>
    <s v="Sunday"/>
    <d v="1899-12-30T21:00:00"/>
    <n v="1"/>
    <n v="8"/>
    <n v="8"/>
    <s v="0-Ashley Beck, 1-Capt. Horst Cali, 2-Mr. Pig, 3-Mr. Rabbit, 4-Jake &quot;Mr. Wolf&quot; Mendez, 5-Mr. Mouse, 6-Lt. Connie Reuben, 7-Alan Beck"/>
    <s v="0-Christine Evangelista, 1-Donnie Wahlberg, 2-Frank Grillo, 3-Jeremy Davidson, 4-John Leguizamo, 5-Leo Fitzpatrick, 6-Michael Hyatt, 7-Tobin Bell"/>
    <m/>
  </r>
  <r>
    <s v="Two and a Half Men"/>
    <s v="Charlie is a well-to-do bachelor with a house at the beach, a Jaguar in the front, and an easy way with women. His casual Malibu lifestyle is interrupted when his tightly wound brother Alan, who's facing a divorce, and his son Jake, come to live with him. Together, these two and a half men confront the challenges of growing up; finally. Complicating matters are the brothers' self-obsessed, controlling mother, Evelyn, Alan's estranged wife, Judith and Charlie's crazy neighbor Rose, who wants to be a part of his life and is willing to do anything to be around. After the death of his brother, Alan Harper meets and befriends a lonely young man named Walden Schmidt who turns out to be a billionaire. Unable to afford his brother's home, Alan sells Walden the house, and as a way of showing his gratitude, Walden allows Alan and his son Jake to move in with him."/>
    <n v="30"/>
    <d v="2003-09-22T00:00:00"/>
    <d v="2015-02-19T00:00:00"/>
    <x v="17"/>
    <x v="0"/>
    <x v="0"/>
    <s v="CBS"/>
    <n v="6.6"/>
    <x v="3"/>
    <s v="Thursday"/>
    <d v="1899-12-30T21:00:00"/>
    <n v="12"/>
    <n v="262"/>
    <n v="22"/>
    <s v="0-Alan Harper, 1-Jake Harper, 2-Berta, 3-Charlie Harper, 4-Evelyn Harper, 5-Walden Schmidt, 6-Judith, 7-Rose, 8-Chelsea, 9-Jenny, 10-Kandi, 11-Louis"/>
    <s v="0-Jon Cryer, 1-Angus T. Jones, 2-Conchata Ferrell, 3-Charlie Sheen, 4-Holland Taylor, 5-Ashton Kutcher, 6-Marin Hinkle, 7-Melanie Lynskey, 8-Jennifer Taylor, 9-Amber Tamblyn, 10-April Bowlby, 11-Edan Alexander"/>
    <s v="http://www.cbs.com/shows/two_and_a_half_men/"/>
  </r>
  <r>
    <s v="The Carrie Diaries"/>
    <s v="It's the summer of 1985, and, for the first time, 17-year-old Carrie Bradshaw can call Manhattan home. After her boyfriend Sebastian and best friend Maggie betrayed her, Carrie is happy to accept the offer to spend the summer living in the downtown loft apartment of her Interview magazine boss Larissa But as summer turns to fall and Carrie heads into her senior year, she and her friends and family discover that letting go of old loves and embracing new dreams comes with some tough new realities but also incredible new opportunities."/>
    <n v="60"/>
    <d v="2013-01-14T00:00:00"/>
    <d v="2014-01-31T00:00:00"/>
    <x v="62"/>
    <x v="0"/>
    <x v="0"/>
    <s v="The CW"/>
    <n v="6.5"/>
    <x v="3"/>
    <s v="Friday"/>
    <d v="1899-12-30T20:00:00"/>
    <n v="2"/>
    <n v="26"/>
    <n v="13"/>
    <s v="0-Carrie Bradshaw, 1-Sebastian Kydd, 2-Jill &quot;Mouse&quot; Chen, 3-Tom Bradshaw, 4-Dorrit Bradshaw, 5-Walt Reynolds, 6-Maggie Landers, 7-Larissa Loughlin, 8-Donna LaDonna, 9-Samantha Jones"/>
    <s v="0-AnnaSophia Robb, 1-Austin Butler, 2-Ellen Wong, 3-Matt Letscher, 4-Stefania Owen, 5-Brendan Dooling, 6-Katie Findlay, 7-Freema Agyeman, 8-Chloe Bridges, 9-Lindsey Gort"/>
    <m/>
  </r>
  <r>
    <s v="Glee"/>
    <s v="Glee is a musical comedy about a group of ambitious and talented young adults in search of strength, acceptance and, ultimately, their voice."/>
    <n v="60"/>
    <d v="2009-05-19T00:00:00"/>
    <d v="2015-03-20T00:00:00"/>
    <x v="188"/>
    <x v="0"/>
    <x v="0"/>
    <s v="FOX"/>
    <n v="6.5"/>
    <x v="3"/>
    <s v="Friday"/>
    <d v="1899-12-30T21:00:00"/>
    <n v="6"/>
    <n v="121"/>
    <n v="20"/>
    <s v="0-Rachel Berry, 1-Kurt Hummel, 2-Artie Abrams, 3-Will Schuester, 4-Sue Sylvester, 5-Tina Cohen-Chang, 6-Santana Lopez, 7-Mercedes Jones, 8-Brittany Pierce, 9-Noah 'Puck' Puckerman, 10-Blaine Anderson, 11-Sam Evans, 12-Finn Hudson, 13-Quinn Fabray, 14-Emma Pillsbury, 15-Mike Chang, 16-Coach Shannon Beiste, 17-Kitty Wilde, 18-Burt Hummel, 19-Terri Del Monaco, 20-Wade &quot;Unique&quot; Adams, 21-Jake Puckerman, 22-Marley Rose, 23-Ryder Lynn"/>
    <s v="0-Lea Michele, 1-Chris Colfer, 2-Kevin McHale, 3-Matthew Morrison, 4-Jane Lynch, 5-Jenna Ushkowitz, 6-Naya Rivera, 7-Amber Riley, 8-Heather Morris, 9-Mark Salling, 10-Darren Criss, 11-Chord Overstreet, 12-Cory Monteith, 13-Dianna Agron, 14-Jayma Mays, 15-Harry Shum, Jr., 16-Dot-Marie Jones, 17-Becca Tobin, 18-Mike O'Malley, 19-Jessalyn Gilsig, 20-Alex Newell, 21-Jacob Artist, 22-Melissa Benoist, 23-Blake Jenner"/>
    <s v="http://www.fox.com/glee"/>
  </r>
  <r>
    <s v="Helix"/>
    <s v="Helix is a science fiction thriller that focuses on a CDC expedition into the arctic. They go there to investigate the potential outbreak of a disease with no idea what they are getting themselves into. They encounter an almost zombie-like threat that could threaten mankind itself whilst the operator of the facility seems to know more than what he is saying."/>
    <n v="60"/>
    <d v="2014-01-10T00:00:00"/>
    <d v="2015-04-10T00:00:00"/>
    <x v="226"/>
    <x v="0"/>
    <x v="0"/>
    <s v="Syfy"/>
    <n v="6.5"/>
    <x v="3"/>
    <s v="Friday"/>
    <d v="1899-12-30T22:00:00"/>
    <n v="2"/>
    <n v="26"/>
    <n v="13"/>
    <s v="0-Dr. Alan Farragut, 1-Dr. Julia Walker, 2-Major Sergio Balleseros, 3-Dr. Hiroshi Hatake, 4-Dr. Kyle Sommer"/>
    <s v="0-Billy Campbell, 1-Kyra Zagorsky, 2-Mark GhanimÃ©, 3-Hiroyuki Sanada, 4-Matt Long"/>
    <m/>
  </r>
  <r>
    <s v="The Lottery"/>
    <s v="Set within a dystopian future driven by a global fertility crisis, The Lottery reveals a world staring down the barrel of impending extinction as women have mysteriously stopped bearing children. After years of research, Dr. Alison Lennon and her team remarkably fertilize 100 embryos. However, her victory is short-lived when the Director of the U.S. Fertility Commission, Darius Hayes, takes government control of the lab and informs the President of the monumental scientific breakthrough. To determine which women will carry the prized embryos to term, Chief of Staff Vanessa Keller convinces the President to hold a national lottery and a battle over the control of the 100 embryos begins."/>
    <n v="60"/>
    <d v="2014-07-20T00:00:00"/>
    <d v="2014-09-28T00:00:00"/>
    <x v="23"/>
    <x v="0"/>
    <x v="0"/>
    <s v="Lifetime"/>
    <n v="6.5"/>
    <x v="3"/>
    <s v="Sunday"/>
    <d v="1899-12-30T22:00:00"/>
    <n v="1"/>
    <n v="10"/>
    <n v="10"/>
    <s v="0-Dr. Alison Lennon, 1-Kyle Walker, 2-White House Chief of Staff Vanessa Keller, 3-James, 4-First Lady Gabrielle Westwood, 5-President Westwood, 6-Darius Hayes"/>
    <s v="0-Marley Shelton, 1-Michael Graziadei, 2-Athena Karkanis, 3-David Alpay, 4-Shelley Conn, 5-Yul Vazquez, 6-Martin Donovan"/>
    <m/>
  </r>
  <r>
    <s v="From Dusk Till Dawn: The Series"/>
    <s v="From Dusk Till Dawn: The Series, based on the thrill-ride film of the same name, is a supernatural crime saga centered around bank robber, Seth Gecko and his violent, unpredictable brother, Richard &quot;Richie&quot; Gecko, who are wanted by the FBI and Texas Rangers Earl McGraw and Freddie Gonzalez after a bank heist leaves several people dead. While on the run to Mexico, Seth and Richie encounter former pastor Jacob Fuller and his family, whom they take hostage. Using the family RV to cross the border, chaos ensues when the group detours to a strip club that is populated by vampires. They are forced to fight until dawn in order to get out alive."/>
    <n v="60"/>
    <d v="2014-03-11T00:00:00"/>
    <d v="2016-11-01T00:00:00"/>
    <x v="227"/>
    <x v="0"/>
    <x v="0"/>
    <s v="El Rey Network"/>
    <n v="6.5"/>
    <x v="3"/>
    <s v="Tuesday"/>
    <d v="1899-12-30T21:00:00"/>
    <n v="3"/>
    <n v="30"/>
    <n v="10"/>
    <s v="0-Seth Gecko, 1-Richie Gecko, 2-Freddie Gonzalez, 3-Kate Fuller, 4-Scott Fuller, 5-Santanico Pandemonium, 6-Carlos Felipe Madrigal, 7-Aiden Tanner, 8-Jacob Fuller, 9-Lord Amancio Malvado, 10-Sheriff Earl McGraw, 11-Regulator, 12-Pete"/>
    <s v="0-D.J. Cotrona, 1-Zane Holtz, 2-Jesse Garcia, 3-Madison Davenport, 4-Brandon Soo Hoo, 5-Eiza GonzÃ¡lez, 6-Wilmer Valderrama, 7-Jake Busey, 8-Robert Patrick, 9-Esai Morales, 10-Don Johnson, 11-Danny Trejo, 12-Lane Garrison"/>
    <s v="http://www.elreynetwork.com/originals/from-dusk-till-dawn-s3"/>
  </r>
  <r>
    <s v="iCarly"/>
    <s v="Carly Shay led a pretty normal life... until she and her friends started their own web show. When iCarly becomes an instant hit, Carly and her pals have to balance their newfound success with the problems of everyday life. With her parents overseas, Carly relies on the help of her best friend/co-star, Sam, her longtime pal/technical producer, Freddie, and her eccentric older brother/guardian, Spencer, to keep it all together. Sam and Freddie's constant bickering and Spencer's odd habits make for a lot of good material...but is it enough to fill a new show every week?"/>
    <n v="32"/>
    <d v="2007-09-08T00:00:00"/>
    <d v="2012-11-23T00:00:00"/>
    <x v="178"/>
    <x v="0"/>
    <x v="0"/>
    <s v="Nickelodeon"/>
    <n v="6.5"/>
    <x v="3"/>
    <s v="Saturday"/>
    <d v="1899-12-30T20:00:00"/>
    <n v="6"/>
    <n v="97"/>
    <n v="16"/>
    <s v="0-Carly Shay, 1-Freddie Benson, 2-Spencer Shay, 3-Sam Puckett, 4-Gibby Gibson"/>
    <s v="0-Miranda Cosgrove, 1-Nathan Kress, 2-Jerry Trainor, 3-Jennette McCurdy, 4-Noah Munck"/>
    <s v="http://www.nick.com/icarly/"/>
  </r>
  <r>
    <s v="Durarara!!"/>
    <s v="Mikado Ryugamine is a young man who yearns for the city like no other. At the invitation of his childhood friend, Masaomi Kida, he moves to Ikebukuro, Tokyo and enters school there."/>
    <n v="25"/>
    <d v="2010-01-08T00:00:00"/>
    <d v="2016-03-26T00:00:00"/>
    <x v="228"/>
    <x v="1"/>
    <x v="1"/>
    <s v="MBS"/>
    <n v="6.5"/>
    <x v="3"/>
    <s v="Saturday"/>
    <d v="1899-12-30T13:25:00"/>
    <n v="2"/>
    <n v="60"/>
    <n v="30"/>
    <s v="0-Erika Karisawa, 1-Shizuo Heiwajima, 2-Izaya Orihara, 3-Shinra Kishitani, 4-Anri Sonohara, 5-Masaomi Kida, 6-Mikado RyÅ«gamine, 7-Sturluson, Celty"/>
    <s v="0-Ayahi Takagaki, 1-Daisuke Ono, 2-Hiroshi Kamiya, 3-Jun Fukuyama, 4-Kana Hanazawa, 5-Mamoru Miyano, 6-Toshiyuki Toyonaga, 7-Miyuki Sawashiro"/>
    <m/>
  </r>
  <r>
    <s v="Ancient Aliens"/>
    <s v="Ancient Aliens explores the controversial theory that extraterrestrials have visited Earth for millions of years. From the age of the dinosaurs to ancient Egypt, from early cave drawings to continued mass sightings in the US, each episode in this hit History series gives historic depth to the questions, speculations, provocative controversies, first-hand accounts and grounded theories surrounding this age old debate. Did intelligent beings from outer space visit Earth thousands of years ago?"/>
    <n v="63"/>
    <d v="2009-03-08T00:00:00"/>
    <m/>
    <x v="32"/>
    <x v="2"/>
    <x v="0"/>
    <s v="History"/>
    <n v="6.5"/>
    <x v="3"/>
    <s v="Friday"/>
    <d v="1899-12-30T21:00:00"/>
    <n v="20"/>
    <n v="254"/>
    <n v="13"/>
    <s v="0-Narrator, 1-Giorgio A. Tsoukalos, 2-William Henry, 3-David Childress, 4-Erich von DÃ¤niken, 5-Nick Pope, 6-Ariel Bar Tzadok, 7-Travis Taylor, 8-Linda Moulton Howe, 9-Jonathan Young, 10-David Wilcock, 11-George Noory, 12-Michael Dennin, 13-Philip Coppens, 14-Andrew Collins, 15-Nick Redfern, 16-Mike Bara, 17-Bill Birnes, 18-Hugh Newman, 19-Robert Schoch"/>
    <s v="0-Robert Clotworthy, 1-Giorgio A. Tsoukalos, 2-William Henry, 3-David Childress, 4-Erich von DÃ¤niken, 5-Nick Pope, 6-Ariel Bar Tzadok, 7-Travis Taylor, 8-Linda Moulton Howe, 9-Jonathan Young, 10-David Wilcock, 11-George Noory, 12-Michael Dennin, 13-Philip Coppens, 14-Andrew Collins, 15-Nick Redfern, 16-Mike Bara, 17-Bill Birnes, 18-Hugh Newman, 19-Robert Schoch"/>
    <s v="http://www.history.com/shows/ancient-aliens"/>
  </r>
  <r>
    <s v="About a Boy"/>
    <s v="Will Freeman lives a charmed existence as the ultimate man-child. After writing a hit song, he was granted a life of free time, free love and freedom from financial woes. He's single, unemployed and loving it. So imagine his surprise when Fiona, a needy, single mom and her oddly charming 11-year-old son Marcus move in next door and disrupt his perfect world."/>
    <n v="30"/>
    <d v="2014-02-22T00:00:00"/>
    <d v="2015-07-20T00:00:00"/>
    <x v="62"/>
    <x v="0"/>
    <x v="0"/>
    <s v="NBC"/>
    <n v="6.5"/>
    <x v="3"/>
    <s v="Tuesday"/>
    <d v="1899-12-30T21:30:00"/>
    <n v="2"/>
    <n v="33"/>
    <n v="17"/>
    <s v="0-Will Freeman, 1-Marcus Bowa, 2-Fiona Bowa, 3-Andy, 4-Laurie, 5-Laurie"/>
    <s v="0-David Walton, 1-Benjamin Stockham, 2-Minnie Driver, 3-Al Madrigal, 4-Annie Mumolo, 5-Anjelah Johnson-Reyes"/>
    <s v="http://www.nbc.com/about-a-boy?nbc=1"/>
  </r>
  <r>
    <s v="Joey"/>
    <s v="Joey is a spin-off of Friends (1994), continuing the story of charming and still-single Joey, who has struck out on his own and moved to Hollywood, hoping to truly make it as an actor. Joey says goodbye to a time when his friends were his family and welcomes the chance to turn his family into his friends. After reuniting with his high-strung sister Gina a strong and sexy hairdresser, Joey moves in with her genius 20-year-old son, graduate student Michael who literally is a rocket scientist. What Joey lacks in book smarts, however, he more than makes up for with his people skills, making him the best new friend his nephew could ask for."/>
    <n v="30"/>
    <d v="2004-09-09T00:00:00"/>
    <d v="2006-03-07T00:00:00"/>
    <x v="22"/>
    <x v="0"/>
    <x v="0"/>
    <s v="NBC"/>
    <n v="6.5"/>
    <x v="3"/>
    <s v="Thursday"/>
    <d v="1899-12-30T20:00:00"/>
    <n v="2"/>
    <n v="46"/>
    <n v="23"/>
    <s v="0-Joey Tribbiani, 1-Alex Garrett, 2-Gina Tribbiani, 3-Michael Tribbiani, 4-Bobbie Morganstern, 5-Zach"/>
    <s v="0-Matt LeBlanc, 1-Andrea Anders, 2-Drea de Matteo, 3-Paulo Costanzo, 4-Jennifer Coolidge, 5-Miguel A. Nunez, Jr."/>
    <m/>
  </r>
  <r>
    <s v="Crash"/>
    <s v="Set in Los Angeles, Crash focuses on a multi-ethnic group of people from different socio-economic backgrounds and their lives as they intertwine and connect and their personal dramas unfold."/>
    <n v="60"/>
    <d v="2008-10-17T00:00:00"/>
    <d v="2009-12-18T00:00:00"/>
    <x v="25"/>
    <x v="0"/>
    <x v="0"/>
    <s v="STARZ"/>
    <n v="6.5"/>
    <x v="3"/>
    <s v="Friday"/>
    <d v="1899-12-30T22:00:00"/>
    <n v="2"/>
    <n v="26"/>
    <n v="13"/>
    <s v="0-Bebe, 1-Eddie Choi, 2-Christine, 3-Peter Emory, 4-Ben, 5-Anthony Adams, 6-Cesar, 7-Inez, 8-Axel Finet, 9-Kenny Battaglia, 10-Jimmy, 11-Seth Blanchard, 12-Bo Olinville, 13-Maggie Cheon, 14-Lou Loskey"/>
    <s v="0-Arlene Tur, 1-Brian Tee, 2-Clare Carey, 3-D.B. Sweeney, 4-Dennis Hopper, 5-Jocko Sims, 6-Luis ChÃ¡vez, 7-Moran Atias, 8-Nick Tarabay, 9-Ross McCall, 10-Dana Ashbrook, 11-Eric Roberts, 12-Jake McLaughlin, 13-Linda Park, 14-Michael Fairman"/>
    <m/>
  </r>
  <r>
    <s v="Hello Ladies"/>
    <s v="Stewart is a gawky, 6' 7&quot; Englishman searching for the woman of his dreams in Los Angeles. Half as charming - and twice as desperate - as he thinks he is, he's obsessed with infiltrating the glamorous world of beautiful people, who won't let him in."/>
    <n v="30"/>
    <d v="2013-09-29T00:00:00"/>
    <d v="2013-11-17T00:00:00"/>
    <x v="17"/>
    <x v="0"/>
    <x v="0"/>
    <s v="HBO"/>
    <n v="6.5"/>
    <x v="3"/>
    <s v="Sunday"/>
    <d v="1899-12-30T22:30:00"/>
    <n v="1"/>
    <n v="8"/>
    <n v="8"/>
    <s v="0-Jessica, 1-Wade, 2-Stuart Pritchard, 3-Kives, 4-Rory"/>
    <s v="0-Christine Woods, 1-Nate Torrence, 2-Stephen Merchant, 3-Kevin Weisman, 4-Kyle Mooney"/>
    <s v="http://www.hbo.com/hello-ladies"/>
  </r>
  <r>
    <s v="Girls"/>
    <s v="This Emmy winning series is a comic look at the assorted humiliations and rare triumphs of a group of girls in their 20s."/>
    <n v="30"/>
    <d v="2012-04-15T00:00:00"/>
    <d v="2017-04-16T00:00:00"/>
    <x v="79"/>
    <x v="0"/>
    <x v="0"/>
    <s v="HBO"/>
    <n v="6.5"/>
    <x v="3"/>
    <s v="Sunday"/>
    <d v="1899-12-30T22:00:00"/>
    <n v="6"/>
    <n v="62"/>
    <n v="10"/>
    <s v="0-Hannah Horvath, 1-Marnie Michaels, 2-Jessa Johansson, 3-Shoshanna Shapiro, 4-Adam Sackler, 5-Ray Ploshansky, 6-Elijah Krantz, 7-Desi"/>
    <s v="0-Lena Dunham, 1-Allison Williams, 2-Jemima Kirke, 3-Zosia Mamet, 4-Adam Driver, 5-Alex Karpovsky, 6-Andrew Rannells, 7-Ebon Moss-Bachrach"/>
    <s v="http://www.hbo.com/girls"/>
  </r>
  <r>
    <s v="The Cape"/>
    <s v="Fueled by a desire to reunite with his wife Dana and son Trip, Vince Faraday takes the law into his own hands to battle criminal forces that have overtaken Palm City. Faraday is joined by Max Malini, the ringleader of a circus gang of bank robbers, who mentors Faraday and trains him to become The Cape, as well as investigative blogger Orwell who wages war on crime and corruption in Palm City. Together, they must battle Ark corporation billionaire Peter Fleming -- The Cape's nemesis -- who moonlights as the twisted killer &quot;Chess.&quot;"/>
    <n v="60"/>
    <d v="2011-01-09T00:00:00"/>
    <d v="2011-03-11T00:00:00"/>
    <x v="39"/>
    <x v="0"/>
    <x v="0"/>
    <s v="NBC"/>
    <n v="6.5"/>
    <x v="3"/>
    <s v="Monday"/>
    <d v="1899-12-30T21:00:00"/>
    <n v="1"/>
    <n v="10"/>
    <n v="10"/>
    <s v="0-Vince Faraday, 1-Max Malini, 2-Orwell, 3-Dana Faraday, 4-Trip Faraday, 5-Rollo, 6-Marty Voyt, 7-Scales, 8-Peter Fleming"/>
    <s v="0-David Lyons, 1-Keith David, 2-Summer Glau, 3-Jennifer Ferrin, 4-Ryan Wynott, 5-Martin Klebba, 6-Dorian Missick, 7-Vinnie Jones, 8-James Frain"/>
    <m/>
  </r>
  <r>
    <s v="The Client List"/>
    <s v="The Client List is about Texas housewife; Riley Parks, who, after being deserted by her husband, is left in serious financial straits and takes a job at a seemingly traditional day spa in a neighboring town. But when she realizes some of her co-workers also provide other services, Riley must make the difficult decision whether or not to embrace an opportunity for her to resolve her financial hardships. The series will follow Riley as she delicately balances a moral conflict between two starkly different lives -- one as a single mother in a conservative town struggling to provide for her family and the other as a savvy and ambitious businesswoman working with a raucous, sexy and unpredictable group of women. As Riley becomes more involved, she struggles while working in secrecy knowing her family and friends would disapprove of her decision."/>
    <n v="60"/>
    <d v="2012-04-08T00:00:00"/>
    <d v="2013-06-16T00:00:00"/>
    <x v="79"/>
    <x v="0"/>
    <x v="0"/>
    <s v="Lifetime"/>
    <n v="6.5"/>
    <x v="3"/>
    <s v="Sunday"/>
    <d v="1899-12-30T22:00:00"/>
    <n v="2"/>
    <n v="25"/>
    <n v="13"/>
    <s v="0-Riley Parks, 1-Georgia Cummings, 2-Lacey Jean-Locklin, 3-Evan Parks, 4-Selena Ramos, 5-Kyle Parks, 6-Linette Montgomery, 7-Kendra, 8-Jolene, 9-Nikki Shannon"/>
    <s v="0-Jennifer Love Hewitt, 1-Loretta Devine, 2-Rebecca Field, 3-Colin Egglesfield, 4-Alicia Lagano, 5-Brian Hallisay, 6-Cybill Shepherd, 7-Naturi Naughton, 8-Kathleen York, 9-Laura-Leigh"/>
    <m/>
  </r>
  <r>
    <s v="Drawn Together"/>
    <s v="This is the true story of eight animated characters, picked to live together in a house to find out what happens when people stop being polite and start getting real. Meet the stars of &lt;i&gt;Drawn Together&lt;/i&gt;, eight cartoons from all walks of life who have to deal with each others quirks, differences and drunken gropings in a hot tub. From Clara, the racist fairy tale princess, to Foxxy Love, the sassy, sexy musician to Woldoor Sockbat the... whatever he is, these housemates fast learn the art of loving, punching and licking each other."/>
    <n v="30"/>
    <d v="2004-10-27T00:00:00"/>
    <d v="2010-03-18T00:00:00"/>
    <x v="17"/>
    <x v="1"/>
    <x v="0"/>
    <s v="Comedy Central"/>
    <n v="6.5"/>
    <x v="3"/>
    <s v="Not Specified"/>
    <n v="0"/>
    <n v="3"/>
    <n v="36"/>
    <n v="12"/>
    <s v="0-Ling-Ling, 1-Spanky Ham, 2-Foxxy Love, 3-Xandir P. Whifflebottom, 4-Wooldoor Sockbat, 5-Captain Hero, 6-Toot, 7-Princess Clara"/>
    <s v="0-Abbey McBride, 1-Adam Carolla, 2-Cree Summer, 3-Jack Plotnick, 4-James Arnold Taylor, 5-Jess Harnell, 6-Tara Strong, 7-Tara Strong"/>
    <m/>
  </r>
  <r>
    <s v="State of Affairs"/>
    <s v="Each day the President is faced with dozens of life and death decisions, and to prioritize the biggest international crises facing the country, one top CIA analyst â€” Charleston Tucker â€” assembles the President's Daily Briefing (PDB). This list of the most vital security issues facing the nation brings with it moral and political judgment calls for Charleston and... her trusted group of brilliant analysts at the agency. Aside from the political minefields she has to walk, Charlie has a close personal relationship with the President because she was once engaged to her son before a tragic terrorist attack took his life. Charlie survived that attack and is now determined to bring the perpetrators to justice. Navigating a complex personal life and a pressure-cooker profession is, of course, a challenge, and Charlie sometimes engages in boundary-pushing behavior to avoid facing her grief. But when the clock strikes 2 a.m., she is all about her job â€” protecting her nation, serving her President and still trying to get to the bottom of her fiancÃ©'s murder that will reveal itself as a shocking mystery."/>
    <n v="60"/>
    <d v="2014-11-17T00:00:00"/>
    <d v="2015-02-16T00:00:00"/>
    <x v="53"/>
    <x v="0"/>
    <x v="0"/>
    <s v="NBC"/>
    <n v="6.5"/>
    <x v="3"/>
    <s v="Monday"/>
    <d v="1899-12-30T22:00:00"/>
    <n v="1"/>
    <n v="13"/>
    <n v="13"/>
    <s v="0-Charleston Whitney Tucker, 1-President Roberta Payton, 2-Grace Hough, 3-Lucas Wright, 4-Brett Welker, 5-Miles Singh, 6-CIA Director Skinner, 7-Chief of Staff Mitchell Manning, 8-D.T., 9-Sal Gomez"/>
    <s v="0-Katherine Heigl, 1-Alfre Woodard, 2-Sheila Vand, 3-Adam Kaufman, 4-Cliff Chamberlain, 5-Tommy Savas, 6-Dennis Boutsikaris, 7-Leslie Odom Jr., 8-Matthew Del Negro, 9-Ben Bray"/>
    <m/>
  </r>
  <r>
    <s v="Bionic Woman"/>
    <s v="When a devastating car accident leaves Jaime Sommer at death's door, her only hope of survival is a cutting-edge, top-secret technology performed by her boyfriend, Dr. Will Anthros and with her new bionics come a covert life that she is not sure she is ready to lead."/>
    <n v="60"/>
    <d v="2007-09-26T00:00:00"/>
    <d v="2007-11-28T00:00:00"/>
    <x v="48"/>
    <x v="0"/>
    <x v="0"/>
    <s v="NBC"/>
    <n v="6.5"/>
    <x v="3"/>
    <s v="Wednesday"/>
    <d v="1899-12-30T21:00:00"/>
    <n v="1"/>
    <n v="8"/>
    <n v="8"/>
    <s v="0-Jaime Sommers, 1-Jonas Bledsoe, 2-Ruth Treadwell, 3-Becca Sommers, 4-Jae Kim, 5-Anthony Anthros, 6-Dr. Will Anthros"/>
    <s v="0-Michelle Ryan, 1-Miguel Ferrer, 2-Molly Price, 3-Lucy Hale, 4-Will Yun Lee, 5-Mark Sheppard, 6-Chris Bowers"/>
    <m/>
  </r>
  <r>
    <s v="10 Things I Hate About You"/>
    <s v="After just one term, the Stratford sisters are making their mark on Padua High. Outspoken Kat is a known campus activist, and she's let down her guard just enough to hook up with mysterious bad boy Patrick. Meanwhile, her social-butterfly sister, Bianca, has taken on self-centered head cheerleader Chastity, and just might be dating her ex, would-be male model Joey... much to the sorrow of love-struck nerd Cameron.Things just keep getting more interesting as these changes rock Padua's social order. Meanwhile, back at home, overprotective Dr. Stratford is NOT happy about this boy invasion, but he has ways of keeping his girls in line."/>
    <n v="30"/>
    <d v="2009-07-07T00:00:00"/>
    <d v="2010-05-24T00:00:00"/>
    <x v="55"/>
    <x v="0"/>
    <x v="0"/>
    <s v="Freeform"/>
    <n v="6.5"/>
    <x v="3"/>
    <s v="Monday"/>
    <d v="1899-12-30T20:00:00"/>
    <n v="1"/>
    <n v="20"/>
    <n v="20"/>
    <s v="0-Katherine &quot;Kat&quot; Stratford, 1-Bianca Stratford, 2-Patrick Verona, 3-Cameron James, 4-Dr. Walter Stratford, 5-Chastity Church, 6-Michael Bernstein"/>
    <s v="0-Lindsey Shaw, 1-Meaghan Jette Martin, 2-Ethan Peck, 3-Nicholas Braun, 4-Larry Miller, 5-Dana Davis, 6-Kyle Kaplan"/>
    <m/>
  </r>
  <r>
    <s v="Under the Dome"/>
    <s v="Under the Dome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
    <n v="60"/>
    <d v="2013-06-24T00:00:00"/>
    <d v="2015-09-10T00:00:00"/>
    <x v="23"/>
    <x v="0"/>
    <x v="0"/>
    <s v="CBS"/>
    <n v="6.5"/>
    <x v="3"/>
    <s v="Thursday"/>
    <d v="1899-12-30T22:00:00"/>
    <n v="3"/>
    <n v="39"/>
    <n v="13"/>
    <s v="0-Dale &quot;Barbie&quot; Barbara, 1-Julia Shumway, 2-Junior Rennie, 3-Joe McAlister, 4-Norrie Calvert-Hill, 5-James &quot;Big Jim&quot; Rennie, 6-Sam Verdreaux, 7-Phil Bushey, 8-Angie McAlister, 9-Carolyn Hill, 10-Deputy Linda Esquivel, 11-Rebecca Pine, 12-Eva Sinclair, 13-Dodee Weaver, 14-Sheriff Duke Perkins"/>
    <s v="0-Mike Vogel, 1-Rachelle Lefevre, 2-Alexander Koch, 3-Colin Ford, 4-Mackenzie Lintz, 5-Dean Norris, 6-Eddie Cahill, 7-Nicholas Strong, 8-Britt Robertson, 9-Aisha Hinds, 10-Natalie Martinez, 11-Karla Crome, 12-Kylie Bunbury, 13-Jolene Purdy, 14-Jeff Fahey"/>
    <s v="http://www.cbs.com/shows/under-the-dome/"/>
  </r>
  <r>
    <s v="Nowhere Boys"/>
    <s v="Follow the action-packed adventure of four teenage boys who return from a school excursion to discover they're stuck in a parallel world into which they were never born."/>
    <n v="30"/>
    <d v="2013-11-07T00:00:00"/>
    <d v="2018-12-15T00:00:00"/>
    <x v="10"/>
    <x v="0"/>
    <x v="0"/>
    <s v="ABC Entertains"/>
    <n v="6.5"/>
    <x v="3"/>
    <s v="Friday"/>
    <d v="1899-12-30T18:20:00"/>
    <n v="4"/>
    <n v="52"/>
    <n v="13"/>
    <s v="0-Felix Ferne, 1-Jake Riles, 2-Sam Conte, 3-Andy Lau, 4-Luke Hamil, 5-Heath Buckland, 6-Jesse Banda, 7-Niccolina &quot;Nicco&quot; Pandelis, 8-Ben Ripley"/>
    <s v="0-Dougie Baldwin, 1-Matt Testro, 2-Rahart Adams, 3-Joel Lok, 4-Kamil Ellis, 5-Joe Klocek, 6-Jordie Race-Coldrey, 7-Luca Asta Sardelis, 8-William McKenna"/>
    <s v="http://www.abc.net.au/tv/programs/nowhere-boys/"/>
  </r>
  <r>
    <s v="Wonder Woman"/>
    <s v="A colorful spin on Charles Moulton's comic about the Amazon goddess battling evil during World War II and later, in more recent times, against new enemies. The change came after the series jumped from ABC to CBS, with the heroine joining a covert military agency. Wonder Woman began as two TV-movies (the first in 1974 with Cathy Lee Crosby) and several specials before finding a regular prime-time home in late 1976. Debra Winger appeared occasionally as Drusilla, Wonder Woman's kid sister."/>
    <n v="60"/>
    <d v="1975-11-07T00:00:00"/>
    <d v="1979-09-11T00:00:00"/>
    <x v="2"/>
    <x v="0"/>
    <x v="0"/>
    <s v="CBS"/>
    <n v="6.5"/>
    <x v="3"/>
    <s v="Tuesday"/>
    <n v="0"/>
    <n v="3"/>
    <n v="60"/>
    <n v="20"/>
    <s v="0-Wonder Woman / Diana Prince / Princess Diana, 1-Steve Trevor Jr., 2-General Phil Blankenship, 3-General Phil Blankenship, 4-Major Steve Trevor Sr., 5-Etta Candy, 6-Irac, 7-Joe Atkinson"/>
    <s v="0-Lynda Carter, 1-Lyle Waggoner, 2-Richard Eastham, 3-John Randolph, 4-Lyle Waggoner, 5-Beatrice Colen, 6-Tom Kratochvil, 7-Norman Burton"/>
    <m/>
  </r>
  <r>
    <s v="Pippi Longstocking"/>
    <s v="Canadian produced animated version of the best selling Pippi Longstocking children's stories written by Astrid Lindgren."/>
    <n v="30"/>
    <d v="1998-07-04T00:00:00"/>
    <d v="1998-09-27T00:00:00"/>
    <x v="155"/>
    <x v="1"/>
    <x v="0"/>
    <s v="Cartoon Network"/>
    <n v="6.5"/>
    <x v="3"/>
    <s v="Saturday, Sunday"/>
    <d v="1899-12-30T14:30:00"/>
    <n v="2"/>
    <n v="26"/>
    <n v="13"/>
    <s v="0-Pippi Longstocking, 1-Capt. Longstocking, 2-Fridolf, 3-Mrs. Prysselius, 4-Mrs Settergren, 5-Tommy Settergren, 6-Annika Settergren, 7-Klang, 8-Mr. Settergren, 9-Mr. Nilsson, 10-Bloom, 11-Kling, 12-Dog, 13-Thunder-Karlsson"/>
    <s v="0-Melissa Altro, 1-Benedict Campbell, 2-Chris Wiggins, 3-Jill Frappier, 4-Karen Bernstein, 5-Noah Reid, 6-Olivia Garratt, 7-Philip Williams, 8-Ray Landry, 9-Richard Binsley, 10-Wayne Robson, 11-Rick Jones, 12-Richard Binsley, 13-Len Carlson"/>
    <m/>
  </r>
  <r>
    <s v="Beat Bobby Flay"/>
    <s v="In order to Beat Bobby Flay, you have to get to him first. This new series is the ultimate throwdown-showdown... . Three culinary masters, each with their own signature dish, a dish that they'd stake their reputations on, travel to New York for the chance to challenge Bobby Flay to a head-to-head cook-off of their specialty. But first, these contenders must battle it out to see who has the culinary prowess to ultimately go one-on-one against Bobby on his own turf."/>
    <n v="32"/>
    <d v="2013-08-25T00:00:00"/>
    <m/>
    <x v="101"/>
    <x v="7"/>
    <x v="0"/>
    <s v="Food Network"/>
    <n v="6.5"/>
    <x v="3"/>
    <s v="Tuesday"/>
    <d v="1899-12-30T21:00:00"/>
    <n v="12"/>
    <n v="448"/>
    <n v="37"/>
    <s v="0-Bobby Flay"/>
    <s v="0-Bobby Flay"/>
    <s v="http://www.foodnetwork.com/shows/beat-bobby-flay"/>
  </r>
  <r>
    <s v="The Net"/>
    <s v="The Net is the story of freelance programmer Angela Bennett, who receives a mysterious email which leads her into an internet chat with 'The Sorcerer'. Within minutes, her bank account has been closed, her credit cards have been canceled and she's been arrested. For some reason everyone believes she is Elizabeth Marx, an international criminal of some repute. Everyone she knows is dead and her former life no longer exists for all intents and purposes. However, when she is released by a NSA agent claiming to know who set her up, Angela sets out to prove her innocence while evading the evil forces at work."/>
    <n v="60"/>
    <d v="1998-07-19T00:00:00"/>
    <d v="1999-03-27T00:00:00"/>
    <x v="144"/>
    <x v="0"/>
    <x v="0"/>
    <s v="USA Network"/>
    <n v="6.5"/>
    <x v="3"/>
    <s v="Saturday"/>
    <d v="1899-12-30T21:00:00"/>
    <n v="1"/>
    <n v="22"/>
    <n v="22"/>
    <s v="0-Angela Bennett, 1-Sorcerer, 2-Sorcerer, 3-Sean Trelawney, 4-Jacob Resh"/>
    <s v="0-Brooke Langton, 1-Tim Curry, 2-Eric Szmanda, 3-Joseph Bottoms, 4-Eric Szmanda"/>
    <m/>
  </r>
  <r>
    <s v="Cleaners"/>
    <s v="Cleaners follows two gorgeous young women who turn out to be a team of highly trained and lethal contract killers. In season one, an errand for their boss goes bad and the duo quickly find themselves as the target of their boss' client, the FBI - and even their own boss - whose team of assassins is now out to eliminate them. Season 2 opens on a Caribbean island two weeks after the end of season one. Veronica and Roxie realize they have not escaped their past just yet... The female assassins find themselves trying to take down a major drug cartel and are entangled in the trappings of Mother who is trying to hunt them down. All the while, Agent Barnes is on a mission to take down Mother."/>
    <n v="30"/>
    <d v="2013-10-03T00:00:00"/>
    <d v="2014-08-19T00:00:00"/>
    <x v="229"/>
    <x v="0"/>
    <x v="0"/>
    <s v="Unspecified"/>
    <n v="6.5"/>
    <x v="3"/>
    <s v="Not Specified"/>
    <n v="0"/>
    <n v="2"/>
    <n v="18"/>
    <n v="9"/>
    <s v="0-Roxie, 1-Veronica, 2-Mother, 3-Eileen Madden, 4-Agent Frank Barnes, 5-Matilda, 6-Carlos, 7-Tyler Madden, 8-Agent Clarence Phillips, 9-Julian, 10-Barry Madden, 11-Isabelle Walker, 12-Kyle, 13-Marcus Walker, 14-J.R., 15-Father Brooks, 16-Julio, 17-Joshua"/>
    <s v="0-Emily Osment, 1-Emmanuelle Chriqui, 2-Gina Gershon, 3-Missi Pyle, 4-David Arquette, 5-Laura Aleman, 6-Omar Avila, 7-Jakob Salvati, 8-David Rees Snell, 9-Clifton Collins, Jr., 10-Robin Thomas, 11-Mimi Rogers, 12-Nathan Keyes, 13-John Savage, 14-Ash Christian, 15-Esai Morales, 16-Paolo Seganti, 17-Gerardo Celasco"/>
    <s v="https://www.crackle.com/watch/55e83bf5-adea-4ba1-955e-c501bb8baaff/cleaners"/>
  </r>
  <r>
    <s v="Neverland"/>
    <s v="Neverland, a prequel to author J.M. Barrie's classic, Peter Pan, sweeps in time from the turbulent seas of the pirates of the Caribbean and the back alleys of Dickensian London to a world of pure imagination"/>
    <n v="120"/>
    <d v="2011-12-04T00:00:00"/>
    <d v="2011-12-05T00:00:00"/>
    <x v="126"/>
    <x v="0"/>
    <x v="0"/>
    <s v="Syfy"/>
    <n v="6.5"/>
    <x v="3"/>
    <s v="Monday, Sunday"/>
    <d v="1899-12-30T21:00:00"/>
    <n v="1"/>
    <n v="2"/>
    <n v="2"/>
    <s v="0-Captain Elizabeth Bonny, 1-Smee, 2-Slightly, 3-Peter Pan, 4-Kaw Chief, 5-Tootles, 6-Tinker Bell, 7-Fox, 8-Aaya, 9-James Hook"/>
    <s v="0-Anna Friel, 1-Bob Hoskins, 2-Brandon Robinson, 3-Charlie Rowe, 4-George Aguilar, 5-James Ainsworth, 6-Keira Knightley, 7-Lorn MacDonald, 8-Q'Orianka Kilcher, 9-Rhys Ifans"/>
    <m/>
  </r>
  <r>
    <s v="Dungeons &amp; Dragons"/>
    <s v="Animated series based on the extremely popular TSR role-playing game."/>
    <n v="30"/>
    <d v="1983-09-17T00:00:00"/>
    <d v="1985-12-07T00:00:00"/>
    <x v="126"/>
    <x v="1"/>
    <x v="0"/>
    <s v="CBS"/>
    <n v="6.5"/>
    <x v="3"/>
    <s v="Saturday"/>
    <n v="0"/>
    <n v="3"/>
    <n v="27"/>
    <n v="9"/>
    <s v="0-Presto the Magician, 1-Shadow Demon, 2-Eric the Cavalier, 3-Uni, 4-Sheila the Thief, 5-Venger, 6-Dungeon Master, 7-Bobby the Barbarian, 8-Diana the Acrobat, 9-Hank the Ranger"/>
    <s v="0-Adam Rich, 1-Bob Holt, 2-Don Most, 3-Frank Welker, 4-Katie Leigh, 5-Peter Cullen, 6-Sidney Miller, 7-Teddy Field III, 8-Tonia G. Smith, 9-Willie Aames"/>
    <m/>
  </r>
  <r>
    <s v="Make It or Break It"/>
    <s v="Set in the realm of competitive gymnastics, Make It or Break It follows a group of teen Olympic hopefuls in training for the biggest event of their lives."/>
    <n v="60"/>
    <d v="2009-06-22T00:00:00"/>
    <d v="2012-05-14T00:00:00"/>
    <x v="194"/>
    <x v="0"/>
    <x v="0"/>
    <s v="Freeform"/>
    <n v="6.4"/>
    <x v="3"/>
    <s v="Monday"/>
    <d v="1899-12-30T21:00:00"/>
    <n v="3"/>
    <n v="48"/>
    <n v="16"/>
    <s v="0-Emily Kmetko, 1-Payson Keeler, 2-Kaylie Cruz, 3-Lauren Tanner, 4-Chloe Kmetko, 5-Summer Van Horne, 6-Kim Keeler, 7-Carter Anderson, 8-Coach &quot;Mac&quot; McIntire, 9-Bradford Cruz, 10-Becca Keeler, 11-Ronnie Cruz, 12-Kelly Parker, 13-Ellen Beals, 14-Wendy Capshaw"/>
    <s v="0-Chelsea Hobbs, 1-Ayla Kell, 2-Josie Loren, 3-Cassie Scerbo, 4-Susan Ward, 5-Candace Cameron Bure, 6-Peri Gilpin, 7-Zachary Abel, 8-Dondre T. Whitfield, 9-Marco James, 10-Mia Rose Frampton, 11-Rosa Blasi, 12-Nicole Gale Anderson, 13-Michelle Clunie, 14-Amanda Leighton"/>
    <m/>
  </r>
  <r>
    <s v="1600 Penn"/>
    <s v="The Gilchrists are just the average American family dealing with all the everyday issues, like a grown kid who's forced to move back home, teenagers who are smarter than their teachers and a stepmom desperately trying to win over the kids. They're loving, fun and a little crazy. In other words, just like everyone else - with one exception: they live in a very special house. The White House!Whether it's entertaining foreign dignitaries, holding secret cabinet meetings or putting out fires - figuratively and sometimes literally - there's never a dull moment in the Gilchrist White House. For example, the First Son is one of the administration's biggest liabilities but also the glue that holds this family together. The President knows too well that the only thing harder than being Head of State is being head of the family."/>
    <n v="30"/>
    <d v="2012-12-17T00:00:00"/>
    <d v="2013-03-28T00:00:00"/>
    <x v="17"/>
    <x v="0"/>
    <x v="0"/>
    <s v="NBC"/>
    <n v="6.4"/>
    <x v="3"/>
    <s v="Thursday"/>
    <d v="1899-12-30T21:30:00"/>
    <n v="1"/>
    <n v="13"/>
    <n v="13"/>
    <s v="0-Standrich 'Skip' Gilchrist, 1-Emily Nash Gilchrist, 2-Becca Gilchrist, 3-President Dale Gilchrist, 4-Marshall Malloy, 5-Marigold Gilchrist, 6-Xander Gilchrist"/>
    <s v="0-Josh Gad, 1-Jenna Elfman, 2-Martha MacIsaac, 3-Bill Pullman, 4-Andre Holland, 5-Amara Miller, 6-Benjamin Stockham"/>
    <s v="http://www.nbc.com/1600-penn"/>
  </r>
  <r>
    <s v="TripTank"/>
    <s v="TripTank showcases animated shorts so volatile that they should come with a recommended dosage. Combining a range of animation styles and diverse talent, including Wayne Brady, Kumail Nanjiani and Zach Galifianakis, the show promises to offer all the euphoria of a potent hallucinogen without any of the puking."/>
    <n v="30"/>
    <d v="2014-04-02T00:00:00"/>
    <d v="2016-08-22T00:00:00"/>
    <x v="17"/>
    <x v="1"/>
    <x v="0"/>
    <s v="Comedy Central"/>
    <n v="6.4"/>
    <x v="3"/>
    <s v="Monday"/>
    <d v="1899-12-30T01:00:00"/>
    <n v="2"/>
    <n v="28"/>
    <n v="14"/>
    <s v="0-Various, 1-Various, 2-Various, 3-Various, 4-Various, 5-Various, 6-Various, 7-Various, 8-Various, 9-Various, 10-Various, 11-Various"/>
    <s v="0-Margaret Cho, 1-Andrew Dice Clay, 2-Kevin Dillon, 3-Melanie Griffith, 4-Jon Hamm, 5-David Hasselhoff, 6-Cheryl Hines, 7-Kristen Johnston, 8-Thomas Lennon, 9-Niecy Nash, 10-Ne-Yo, 11-Paul Reiser"/>
    <s v="http://www.cc.com/shows/triptank"/>
  </r>
  <r>
    <s v="According to Jim"/>
    <s v="In this earthy family comedy, Jim is the macho Everyman who challenges his gorgeous and feisty wife, Cheryl, with his stubborn manliness but contagious charm. Tagging along with this duo of happily married opposites are their three precocious kids. A success at his construction business and the family breadwinner at home, Jim feeds his other passion - blues music - playing with his six-man garage band. He keeps Cheryl in turmoil with his boyish bravado and ever willful antics, but their underlying love guarantees that they are in this marriage for keeps."/>
    <n v="30"/>
    <d v="2001-10-03T00:00:00"/>
    <d v="2009-06-02T00:00:00"/>
    <x v="57"/>
    <x v="0"/>
    <x v="0"/>
    <s v="ABC"/>
    <n v="6.4"/>
    <x v="3"/>
    <s v="Tuesday"/>
    <d v="1899-12-30T21:00:00"/>
    <n v="8"/>
    <n v="182"/>
    <n v="23"/>
    <s v="0-Jim, 1-Cheryl, 2-Andy, 3-Ruby, 4-Gracie, 5-Dana, 6-Kyle"/>
    <s v="0-Jim Belushi, 1-Courtney Thorne-Smith, 2-Larry Joe Campbell, 3-Taylor Atelian, 4-Billi Bruno, 5-Kimberly Williams-Paisley, 6-Conner Rayburn"/>
    <m/>
  </r>
  <r>
    <s v="Dallas"/>
    <s v="Dallas follows Bobby Ewing, now the senior member of the Ewing family following the death of his older brother J.R. Ewing. Following the death of his revered father, John Ross is out to prove he can be just as powerful an ally or enemy as his infamous father. Bobby's adopted son Christopher is newly single and determined to make a name for himself and his family in the world of natural gas. Elena Ramos is the former girlfriend of both John Ross and Christopher who is now blinded by thoughts of justice for previous wrongs. Pamela Rebecca Barnes is John Ross' wife and the daughter of Cliff Barnes, a longtime rival of the Ewings. She is determined to have a happy ending with her husband and make a home on Southfork Ranch. Also featured is Bobby's wife Ann and Harris Ryland, her scheming ex-husband. Emma Ryland is Ann and Harris' daughter, who has been taught by her father and grandmother."/>
    <n v="60"/>
    <d v="2012-06-13T00:00:00"/>
    <d v="2014-09-22T00:00:00"/>
    <x v="154"/>
    <x v="0"/>
    <x v="0"/>
    <s v="TNT"/>
    <n v="6.4"/>
    <x v="3"/>
    <s v="Monday"/>
    <d v="1899-12-30T21:00:00"/>
    <n v="3"/>
    <n v="40"/>
    <n v="13"/>
    <s v="0-Christopher Ewing, 1-John Ross Ewing III, 2-Elena Ramos, 3-Pamela Rebecca Ewing, 4-Ann Ewing, 5-Robert James &quot;Bobby&quot; Ewing, 6-Sue Ellen Ewing, 7-Harris Ryland, 8-Emma Judith Ryland, 9-Drew Ramos, 10-J.R. Ewing, 11-NicolÃ¡s TreviÃ±o"/>
    <s v="0-Jesse Metcalfe, 1-Josh Henderson, 2-Jordana Brewster, 3-Julie Gonzalo, 4-Brenda Strong, 5-Patrick Duffy, 6-Linda Gray, 7-Mitch Pileggi, 8-Emma Bell, 9-Kuno Becker, 10-Larry Hagman, 11-Juan Pablo Di Pace"/>
    <m/>
  </r>
  <r>
    <s v="Anger Management"/>
    <s v="In Anger Management, Charlie is a non-traditional therapist specializing in anger management. He has a successful private practice, holding sessions with his group of primary patients each week, as well as performing pro-bono counseling for an inmate group at a state prison."/>
    <n v="30"/>
    <d v="2012-06-28T00:00:00"/>
    <d v="2014-12-22T00:00:00"/>
    <x v="17"/>
    <x v="0"/>
    <x v="0"/>
    <s v="FX"/>
    <n v="6.4"/>
    <x v="3"/>
    <s v="Monday"/>
    <d v="1899-12-30T22:00:00"/>
    <n v="2"/>
    <n v="100"/>
    <n v="50"/>
    <s v="0-Charlie Goodson, 1-Lacey, 2-Steve Nolan, 3-Ed, 4-Patrick, 5-Jennifer Goodson, 6-Sean Healy, 7-Dr. Jordan Denby, 8-Sam Goodson, 9-Dr. Kate Wales"/>
    <s v="0-Charlie Sheen, 1-Noureen DeWulf, 2-Derek Richardson, 3-Barry Corbin, 4-Michael Arden, 5-Shawnee Smith, 6-Brian Austin Green, 7-Laura Bell Bundy, 8-Daniela Bobadilla, 9-Selma Blair"/>
    <s v="http://www.fxnetworks.com/angermanagement"/>
  </r>
  <r>
    <s v="Drunk History"/>
    <s v="Based on the popular web series, Drunk History is the liquored-up narration of our nation's history. Host Derek Waters, along with an ever-changing cast of actors and comedians, travels across the country to present the rich tales that every city in this land has to offer. Booze helps bring out the truth. It's just that sometimes the truth is a little incoherent."/>
    <n v="30"/>
    <d v="2013-07-09T00:00:00"/>
    <d v="2019-08-06T00:00:00"/>
    <x v="40"/>
    <x v="5"/>
    <x v="0"/>
    <s v="Comedy Central"/>
    <n v="6.4"/>
    <x v="3"/>
    <s v="Tuesday"/>
    <d v="1899-12-30T22:00:00"/>
    <n v="6"/>
    <n v="70"/>
    <n v="12"/>
    <s v="0-Derek Waters"/>
    <s v="0-Derek Waters"/>
    <s v="http://www.cc.com/shows/drunk-history"/>
  </r>
  <r>
    <s v="Talking Dead"/>
    <s v="A live after show about &lt;i&gt;Fear/The Walking Dead&lt;/i&gt;, hosted by Chris Hardwick. Talking Dead features Hardwick spending time with fans, actors, producers and TV enthusiasts, recapping the most recent &lt;i&gt;Fear/The Walking Dead&lt;/i&gt; episodes and taking questions and comments from viewers."/>
    <n v="60"/>
    <d v="2011-10-17T00:00:00"/>
    <m/>
    <x v="32"/>
    <x v="3"/>
    <x v="0"/>
    <s v="AMC"/>
    <n v="6.4"/>
    <x v="3"/>
    <s v="Not Specified"/>
    <d v="1899-12-30T23:00:00"/>
    <n v="10"/>
    <n v="228"/>
    <n v="23"/>
    <s v="0-Host, 1-Host"/>
    <s v="0-Chris Hardwick, 1-Yvette Nicole Brown"/>
    <s v="https://www.amc.com/twdu/talking-dead/"/>
  </r>
  <r>
    <s v="Where on Earth is Carmen Sandiego?"/>
    <s v="The world s greatest thief is on the loose, and it s up to you to find her! The world famous thief, Carmen Sandiego, plays an intricate game of cat and mouse with teen ACME detectives, Zack and Ivy. Based on the award-winning line of educational computer games, this energizing series is rich in both excitement and education as Carmen Sandiego attempts to steal the most valuable objects in the world. It s up to our detectives and the audience to figure out where in the world she is. Filled with unique characters, wonderful story lines and humor, this EmmyÂ® award-winning animated series, educates kids of all ages in the subjects of history, geography and fun through its action-packed adventures!"/>
    <n v="30"/>
    <d v="1994-02-05T00:00:00"/>
    <d v="1999-01-02T00:00:00"/>
    <x v="65"/>
    <x v="1"/>
    <x v="0"/>
    <s v="FOX"/>
    <n v="6.4"/>
    <x v="3"/>
    <s v="Saturday"/>
    <d v="1899-12-30T12:00:00"/>
    <n v="4"/>
    <n v="40"/>
    <n v="10"/>
    <s v="0-Ivy, 1-The Player, 2-Carmen Sandiego, 3-The Chief, 4-Zack"/>
    <s v="0-Jennifer Hale, 1-Joanie Pleasant, 2-Rita Moreno, 3-Rodger Bumpass, 4-Scott Menville"/>
    <m/>
  </r>
  <r>
    <s v="Aldnoah.Zero"/>
    <s v="In 1972, the Apollo 17 mission discovered a hypergate to Mars on the surface of the moon. Soon a war breaks out between Earth and Mars, and Martian soldiers begin to descend from the sky, riding steel giants, intent on exterminating humanity."/>
    <n v="25"/>
    <d v="2014-07-06T00:00:00"/>
    <d v="2015-03-28T00:00:00"/>
    <x v="34"/>
    <x v="1"/>
    <x v="1"/>
    <s v="BS11"/>
    <n v="6.4"/>
    <x v="3"/>
    <s v="Saturday"/>
    <d v="1899-12-30T23:55:00"/>
    <n v="2"/>
    <n v="24"/>
    <n v="12"/>
    <s v="0-Inaho Kaizuka, 1-Asseylum Vers Allusia, 2-Slaine Troyard, 3-KoichirÅ Marito, 4-SÅma Yagarai, 5-Darzana Magbaredge, 6-Trillram, 7-Femieanne, 8-Cruhteo, 9-Rayregalia Vers Rayvers, 10-YÅ«tarÅ Tsumugi, 11-Saazbaum, 12-Nina Klein, 13-Yuki Kaizuka, 14-Eddelrittuo, 15-Calm Craftman, 16-Rayet Areash, 17-Inko Amifumi"/>
    <s v="0-Natsuki Hanae, 1-Sora Amamiya, 2-Kensho Ono, 3-Kazuya Nakai, 4-Kousuke Toriumi, 5-Ai Kayano, 6-Takahiro Sakurai, 7-Yuki Kaida, 8-Sho Hayami, 9-Shinji Ogawa, 10-SÅma SaitÅ, 11-TÅru ÅŒkawa, 12-Ai Kakuma, 13-Sayaka Ohara, 14-Inori Minase, 15-Taishi Murata, 16-Sachika Misawa, 17-Mikako Komatsu"/>
    <s v="http://www.aldnoahzero.com/"/>
  </r>
  <r>
    <s v="The Thundermans"/>
    <s v="Phoebe and Max Thunderman are 14-year-old fraternal twins turbocharged by freeze breath and the power to move objects via telekinesis. Phoebe, a good-natured sister, always tries to do the right thing, while Max, a troublemaker, dreams of one day becoming a super villain. Brother Billy moves at super speed, while younger sister Nora cuts solid objects with her laser beam eyes. Rounding out the family are parents Hank, who possesses extraordinary strength and the ability to fly, and Barb, who can generate lightning from her hands. Ultimately, the family must attempt keep their powers under wraps and lead a &quot;normal&quot; life... but can life ever be &quot;normal&quot; in a family of superheroes?"/>
    <n v="31"/>
    <d v="2013-10-14T00:00:00"/>
    <d v="2024-03-07T00:00:00"/>
    <x v="143"/>
    <x v="0"/>
    <x v="0"/>
    <s v="Nickelodeon"/>
    <n v="6.4"/>
    <x v="3"/>
    <s v="Saturday"/>
    <d v="1899-12-30T20:00:00"/>
    <n v="4"/>
    <n v="97"/>
    <n v="24"/>
    <s v="0-Max Thunderman, 1-Phoebe Thunderman, 2-Nora Thunderman, 3-Hank Thunderman, 4-Billy Thunderman, 5-Barb Thunderman, 6-Chloe Thunderman"/>
    <s v="0-Jack Griffo, 1-Kira Kosarin, 2-Addison Riecke, 3-Chris Tallman, 4-Diego Velazquez, 5-Rosa Blasi, 6-Maya le Clark"/>
    <s v="https://www.nick.com/shows/the-thundermans"/>
  </r>
  <r>
    <s v="The Sarah Silverman Program"/>
    <s v="Welcome back to the wacky world of Sarah Silverman. Follow Sarah and the rest of the gang as she takes on pedophile vans, rigs a mayoral election, takes a stance on &quot;Real Time with Bill Maher&quot; and reconnects with her imaginary childhood friend (played by Andy Samberg), among other adventures in this irreverent new season."/>
    <n v="30"/>
    <d v="2007-02-01T00:00:00"/>
    <d v="2010-04-15T00:00:00"/>
    <x v="17"/>
    <x v="0"/>
    <x v="0"/>
    <s v="Comedy Central"/>
    <n v="6.4"/>
    <x v="3"/>
    <s v="Thursday"/>
    <d v="1899-12-30T22:30:00"/>
    <n v="3"/>
    <n v="32"/>
    <n v="11"/>
    <s v="0-Sarah Silverman, 1-Laura Silverman, 2-Brian, 3-Steve, 4-Officer Jay"/>
    <s v="0-Sarah Silverman, 1-Laura Silverman, 2-Brian Posehn, 3-Steve Agee, 4-Jay Johnston"/>
    <m/>
  </r>
  <r>
    <s v="American Restoration"/>
    <s v="American Restoration follows five of the best restoration shops in the United States as they not only restore pieces of America's history, but create new and awe-inspiring works from vintage items. Each shop has a unique focusâ€”from classic cars, to rare antique signs, to one-of-a-kind bikes. They'll prove their prowess as masters of restoration, while exploring each item's original glory, place in history and effect on pop-culture."/>
    <n v="33"/>
    <d v="2010-10-25T00:00:00"/>
    <d v="2018-11-11T00:00:00"/>
    <x v="137"/>
    <x v="7"/>
    <x v="0"/>
    <s v="History"/>
    <n v="6.4"/>
    <x v="3"/>
    <s v="Friday"/>
    <d v="1899-12-30T22:00:00"/>
    <n v="7"/>
    <n v="138"/>
    <n v="20"/>
    <s v="0-Rick Dale, 1-Tyler Dale"/>
    <s v="0-Rick Dale, 1-Tyler Dale"/>
    <s v="https://www.history.com/shows/american-restoration"/>
  </r>
  <r>
    <s v="Punk'd"/>
    <s v="What happens when the biggest stars in the world get too high on the Hollywood hog? When their bank accounts start swelling bigger than their heads? Master prankster Ashton Kutcher is there to PUNK 'em down to earth. It's a reality show with a twist as Asthon makes superstars suffer for your viewing pleasure. To misquote the acclaimed thespian Steven Seagal: &quot;You guys think you're above the lawâ€¦but you ain't above ours.&quot;"/>
    <n v="30"/>
    <d v="2003-03-17T00:00:00"/>
    <d v="2012-06-07T00:00:00"/>
    <x v="17"/>
    <x v="7"/>
    <x v="0"/>
    <s v="MTV"/>
    <n v="6.3"/>
    <x v="3"/>
    <s v="Thursday"/>
    <d v="1899-12-30T22:00:00"/>
    <n v="9"/>
    <n v="76"/>
    <n v="8"/>
    <s v="0-Host, 1-Prankster, 2-Field Agent, 3-Field Agent, 4-Field Agent, 5-Field Agent, 6-Field Agent, 7-Field Agent, 8-Field Agent, 9-Field Agent, 10-Field Agent, 11-Field Agent, 12-Field Agent, 13-Field Agent, 14-Field Agent, 15-Field Agent"/>
    <s v="0-Ashton Kutcher, 1-Ashton Kutcher, 2-B.J. Novak, 3-Dax Shepard, 4-Jill Wagner, 5-Jordan Black, 6-R. Brandon Johnson, 7-Ryan Pinkston, 8-Vince Green, 9-Whitney Cummings, 10-Joe Hursley, 11-Johanna Black, 12-Jon Huck, 13-Matt Wheeler, 14-Will Matthews, 15-Ahmed Ahmed"/>
    <m/>
  </r>
  <r>
    <s v="Wahlburgers"/>
    <s v="Wahlburgers goes behind-the-scenes of one of Boston's most well-known families, the Wahlbergs. Brothers Mark, Donnie and Paul join forces to embark on a hometown-based business venture, a hamburger restaurant that touts the family name. An homage to their humble beginnings, the restaurant is home base for the gang from the old neighborhood, including Mark's sidekicks, the real Johnny &quot;Drama&quot; and Henry &quot;Nacho&quot; Laun, Paul's trusty assistant Kari Burke and of course, the matriarch of the Wahlberg family, their spirited mother Alma. In the new season, Mark and Donnie juggle their roles at the restaurant while working abroad. Mark heads to China to promote a film and convinces &quot;Drama&quot; and &quot;Nacho&quot; to tag along. Donnie is on tour in London with New Kids On The Block when his fiancÃ©e Jenny McCarthy arranges for a surprise visitor to help stave off his homesickness. Back in Boston, Paul gets in over his head when he decides to join a fantasy football league, so he seeks help from family friend Rob Gronkowski. Brandon finds himself caught in a prank war with Kari, while Alma has a new love in her life - her new smartphone."/>
    <n v="35"/>
    <d v="2014-01-22T00:00:00"/>
    <d v="2019-07-31T00:00:00"/>
    <x v="32"/>
    <x v="7"/>
    <x v="0"/>
    <s v="A&amp;E"/>
    <n v="6.3"/>
    <x v="3"/>
    <s v="Wednesday"/>
    <d v="1899-12-30T21:00:00"/>
    <n v="10"/>
    <n v="95"/>
    <n v="10"/>
    <s v="0-Donnie Wahlberg, 1-Mark Wahlberg, 2-Paul Wahlberg"/>
    <s v="0-Donnie Wahlberg, 1-Mark Wahlberg, 2-Paul Wahlberg"/>
    <s v="http://www.aetv.com/wahlburgers"/>
  </r>
  <r>
    <s v="The Real Housewives of Beverly Hills"/>
    <s v="The Real Housewives of Beverly Hills offers a glimpse inside the world of luxurious wealth and pampered privilege, where being seen and who you know is everything. These women are in the center of it all and they have the mansions, the cars, and the diamonds to prove it. From heiresses to entrepreneurs to a family of child actresses - they deliver the star power and the drama."/>
    <n v="60"/>
    <d v="2010-10-14T00:00:00"/>
    <m/>
    <x v="32"/>
    <x v="7"/>
    <x v="0"/>
    <s v="Bravo"/>
    <n v="6.3"/>
    <x v="3"/>
    <s v="Wednesday"/>
    <d v="1899-12-30T20:00:00"/>
    <n v="14"/>
    <n v="288"/>
    <n v="21"/>
    <s v="0-Kyle Richards, 1-Lisa Vanderpump, 2-Lisa Rinna, 3-Kim Richards, 4-Erika Jayne, 5-Yolanda Hadid, 6-Dorit Kemsley, 7-Eileen Davidson, 8-Brandi Glanville, 9-Taylor Armstrong, 10-Adrienne Maloof, 11-Teddi Mellencamp Arroyave, 12-Camille Grammer, 13-Denise Richards, 14-Kathryn Edwards, 15-Carlton Gebbia, 16-Joyce Giraud, 17-Garcelle Beauvais, 18-Crystal Kung Minkoff, 19-Sutton Stracke, 20-Annemarie Wiley, 21-Kathy Hilton"/>
    <s v="0-Kyle Richards, 1-Lisa Vanderpump, 2-Lisa Rinna, 3-Kim Richards, 4-Erika Jayne, 5-Yolanda Hadid, 6-Dorit Kemsley, 7-Eileen Davidson, 8-Brandi Glanville, 9-Taylor Armstrong, 10-Adrienne Maloof, 11-Teddi Mellencamp Arroyave, 12-Camille Grammer, 13-Denise Richards, 14-Kathryn Edwards, 15-Carlton Gebbia, 16-Joyce Giraud, 17-Garcelle Beauvais, 18-Crystal Kung Minkoff, 19-Sutton Stracke, 20-Annemarie Wiley, 21-Kathy Hilton"/>
    <s v="http://www.bravotv.com/the-real-housewives-of-beverly-hills"/>
  </r>
  <r>
    <s v="Snapped"/>
    <s v="Each year, approximately 16,000 people are murdered in the United States. 7% of the killers are female.*Who are these women and what drives them to kill? Oxygen's hit true crime series, &lt;i&gt;Snapped&lt;/i&gt;, profiles the fascinating cases of women accused of murder. Did they really do it? And, if they did, why? Whether the motivation was revenge against a cheating husband, the promise of a hefty insurance payoff, or putting an end to years of abuse, the reasons are as varied as the women themselves. From socialites to secretaries, female killers share one thing in common: at some point, they all snapped. Snapped is produced in conjunction with Jupiter Entertainment, the creators of &lt;i&gt;City Confidential&lt;/i&gt; and &lt;i&gt;Dominick Dunne's Power&lt;/i&gt;, &lt;i&gt;Privilege &amp;amp; Justice&lt;/i&gt;, and narrated by veteran news reporter Sharon Martin. Each episode of &lt;i&gt;Snapped&lt;/i&gt; chronicles the life of a woman who has been charged with murder. These shocking but true stories turn common assumptions about crime and criminals upside down, and prove that even the most unlikely suspects can be capable of murder."/>
    <n v="60"/>
    <d v="2004-08-06T00:00:00"/>
    <m/>
    <x v="189"/>
    <x v="2"/>
    <x v="0"/>
    <s v="Oxygen"/>
    <n v="6.3"/>
    <x v="3"/>
    <s v="Sunday"/>
    <d v="1899-12-30T18:00:00"/>
    <n v="33"/>
    <n v="651"/>
    <n v="20"/>
    <s v="0-Narrator, 1-Narrator, 2-Narrator"/>
    <s v="0-Sharon Martin, 1-Laura San Giacomo, 2-Ronnie Farer"/>
    <s v="http://www.oxygen.com/snapped"/>
  </r>
  <r>
    <s v="Punky Brewster"/>
    <s v="Soleil Moon-Frye stars as the orphaned little girl with an indomitable spirit, who, with her faithful dog Brandon, brings light and laughter into the life of a grumpy, old photographer played by George Gaynes."/>
    <n v="30"/>
    <d v="1984-09-16T00:00:00"/>
    <d v="1988-05-27T00:00:00"/>
    <x v="57"/>
    <x v="0"/>
    <x v="0"/>
    <s v="Syndication"/>
    <n v="6.3"/>
    <x v="3"/>
    <s v="Monday, Tuesday, Wednesday, Thursday, Friday"/>
    <n v="0"/>
    <n v="4"/>
    <n v="88"/>
    <n v="22"/>
    <s v="0-Henry Warnimont, 1-Penelope &quot;Punky&quot; Brewster, 2-Cherie Johnson, 3-Betty Johnson, 4-Mike Fulton"/>
    <s v="0-George Gaynes, 1-Soleil Moon Frye, 2-Cherie Johnson, 3-Susie Garrett, 4-T.K. Carter"/>
    <m/>
  </r>
  <r>
    <s v="Beverly Hills, 90210"/>
    <s v="This long-running drama dealt with the experiences of a group of young people in Beverly Hills, CA as they navigated high school, college and ultimately the real world. The series focused on their travails as they tried to maintain their friendship while dealing with romances, family and personal crises, tragedies and countless drug addictions."/>
    <n v="60"/>
    <d v="1990-10-04T00:00:00"/>
    <d v="2000-05-17T00:00:00"/>
    <x v="79"/>
    <x v="0"/>
    <x v="0"/>
    <s v="FOX"/>
    <n v="6.3"/>
    <x v="3"/>
    <s v="Wednesday"/>
    <d v="1899-12-30T20:00:00"/>
    <n v="10"/>
    <n v="293"/>
    <n v="29"/>
    <s v="0-Kelly Taylor, 1-Steve Sanders, 2-David Silver, 3-Donna Martin, 4-Brandon Walsh, 5-Nat Bussichio, 6-Dylan McKay, 7-Cindy Walsh, 8-Andrea Zuckerman, 9-Jim Walsh, 10-Valerie Malone, 11-Brenda Walsh, 12-Clare Arnold, 13-Noah Hunter, 14-Janet Sosna Sanders, 15-Jesse Vasquez, 16-Matt Durning, 17-Ray Pruit, 18-Gina Kincaid, 19-Scott Scanlon, 20-Carly Reynolds"/>
    <s v="0-Jennie Garth, 1-Ian Ziering, 2-Brian Austin Green, 3-Tori Spelling, 4-Jason Priestley, 5-Joe E. Tata, 6-Luke Perry, 7-Carol Potter, 8-Gabrielle Carteris, 9-James Eckhouse, 10-Tiffani Thiessen, 11-Shannen Doherty, 12-Kathleen Robertson, 13-Vincent Young, 14-Lindsay Price, 15-Mark D. Espinoza, 16-Daniel Cosgrove, 17-Jamie Walters, 18-Vanessa Marcil, 19-Douglas Emerson, 20-Hilary Swank"/>
    <m/>
  </r>
  <r>
    <s v="Chopped"/>
    <s v="Chopped is a cooking competition show that is all about skill, speed and ingenuity. Each week, four chefs compete before a panel of expert judges and turn baskets of mystery ingredients into an extraordinary three-course meal. Course by course, the chefs will be &quot;chopped&quot; from the competition until only one winner remains. The challenge? They have seconds to plan and 30 minutes to cook an amazing course with the basket of mystery ingredients given to them moments before the clock starts ticking! And the pressure doesn't stop there. Once they've completed their dish, they've got to survive the Chopping Block where our three judges are waiting to be wowed and not shy about voicing their culinary criticisms! Our host, Ted Allen, leads this high-energy, high-pressure show that will have viewers rooting for a winner and cheering for the losers. &lt;i&gt;Chopped&lt;/i&gt; is a game of passion, expertise and skill â€” and in the end, only one chef will survive the Chopping Block. Who will make the cut? The answer is on &lt;i&gt;Chopped!&lt;/i&gt;"/>
    <n v="60"/>
    <d v="2009-01-13T00:00:00"/>
    <m/>
    <x v="101"/>
    <x v="7"/>
    <x v="0"/>
    <s v="Food Network"/>
    <n v="6.3"/>
    <x v="3"/>
    <s v="Tuesday"/>
    <d v="1899-12-30T20:00:00"/>
    <n v="16"/>
    <n v="714"/>
    <n v="45"/>
    <s v="0-Judge, 1-Judge, 2-Judge, 3-Judge, 4-Judge, 5-Judge, 6-Judge, 7-Judge, 8-Host, 9-Judge, 10-Judge, 11-Judge, 12-Judge, 13-Judge, 14-Judge, 15-Judge, 16-Judge, 17-Judge, 18-Judge, 19-Judge, 20-Judge, 21-Judge, 22-Judge, 23-Judge"/>
    <s v="0-AarÃ³n SÃ¡nchez, 1-Scott Conant, 2-Amanda Freitag, 3-Alex Guarnaschelli, 4-Geoffrey Zakarian, 5-Marc Murphy, 6-Chris Santos, 7-Maneet Chauhan, 8-Ted Allen, 9-Marcus Samuelsson, 10-Gabriele Bertaccini, 11-Tiffani Faison, 12-Tiffany Derry, 13-Eddie Jackson, 14-Joseph &quot;JJ&quot; Johnson, 15-David Guas, 16-Zac Young, 17-Jason Kieffer, 18-Stuart O'Keeffe, 19-Adam Sobel, 20-Angie Mar, 21-Jeff Mauro, 22-James Briscione, 23-Brooke Williamson"/>
    <s v="http://www.foodnetwork.com/shows/chopped"/>
  </r>
  <r>
    <s v="Halo: Nightfall"/>
    <s v="A strange and treacherous world exposes elite UNSC operatives to a much deeper danger. Halo: Nightfall is a live action series from 343 Industries and Scott Free Productions."/>
    <n v="30"/>
    <d v="2014-11-11T00:00:00"/>
    <d v="2014-12-09T00:00:00"/>
    <x v="10"/>
    <x v="0"/>
    <x v="0"/>
    <s v="Unspecified"/>
    <n v="6.3"/>
    <x v="3"/>
    <s v="Tuesday"/>
    <n v="0"/>
    <n v="1"/>
    <n v="5"/>
    <n v="5"/>
    <s v="0-Locke, 1-Colonel Randall Aiken, 2-Gaines, 3-Horrigan, 4-Wisner, 5-Estrin, 6-Arris, 7-Ramos, 8-Haisal, 9-Hundley, 10-Macer"/>
    <s v="0-Mike Colter, 1-Steven Waddington, 2-Sarah Armstrong, 3-Luke Neal, 4-Jennie Gruner, 5-Alexander Bhat, 6-Alexis Rodney, 7-Christian Contreras, 8-Eric Kofi Abrefa, 9-Shaun Blaney, 10-Christina Chong"/>
    <m/>
  </r>
  <r>
    <s v="Ink Master"/>
    <s v="An estimated 40 million Americans have at least one tattoo. So who is the country's preeminent tattoo artist? Ink Master is the first-ever tattoo competition series featuring some of the nation's top tattoo artists on a quest to determine who is the best at their craft and win a huge cash prize. The stakes are high as the artists showcase their irrevocable artwork on real people's bodies. The dramatic tension is ever-present as the artists will ultimately face the opinion of the living canvas who now bears a permanent souvenir of the Ink Master etched into his or her skin."/>
    <n v="59"/>
    <d v="2012-01-17T00:00:00"/>
    <m/>
    <x v="32"/>
    <x v="7"/>
    <x v="0"/>
    <s v="Unspecified"/>
    <n v="6.3"/>
    <x v="3"/>
    <s v="Wednesday"/>
    <n v="0"/>
    <n v="15"/>
    <n v="207"/>
    <n v="14"/>
    <s v="0-Judge, 1-Judge, 2-Judge, 3-Judge, 4-Judge, 5-Judge, 6-Judge"/>
    <s v="0-Dave Navarro, 1-Chris NuÃ±ez, 2-Oliver Peck, 3-DJ Tambe, 4-Nikko Hurtado, 5-Ryan Ashley, 6-Ami James"/>
    <s v="http://www.paramountnetwork.com/shows/ink-master"/>
  </r>
  <r>
    <s v="Billy &amp; Billie"/>
    <s v="Billy &amp;amp; Billie is a drama which centers on two young adults, Billy (Adam Brody) and Billie (Lisa Joyce), as they fall in love, a romance complicated by the fact that they're stepbrother and sister"/>
    <n v="60"/>
    <d v="2015-03-03T00:00:00"/>
    <d v="2015-05-05T00:00:00"/>
    <x v="62"/>
    <x v="0"/>
    <x v="0"/>
    <s v="Audience Network"/>
    <n v="6.3"/>
    <x v="3"/>
    <s v="Tuesday"/>
    <d v="1899-12-30T20:00:00"/>
    <n v="1"/>
    <n v="10"/>
    <n v="10"/>
    <s v="0-Billie, 1-Billy"/>
    <s v="0-Lisa Joyce, 1-Adam Brody"/>
    <s v="http://billyandbillie.directv.com/"/>
  </r>
  <r>
    <s v="Hostages"/>
    <s v="Hostages concerns the family of a doctor that is taken hostage by a group led by a rogue FBI agent. This occurs the night before surgery is due to be performed on the President."/>
    <n v="60"/>
    <d v="2013-09-23T00:00:00"/>
    <d v="2014-01-06T00:00:00"/>
    <x v="53"/>
    <x v="0"/>
    <x v="0"/>
    <s v="CBS"/>
    <n v="6.3"/>
    <x v="3"/>
    <s v="Monday"/>
    <d v="1899-12-30T22:00:00"/>
    <n v="1"/>
    <n v="15"/>
    <n v="15"/>
    <s v="0-Dr. Ellen Sanders, 1-Brian Sanders, 2-Kramer Delaney, 3-Sandrine Renault, 4-Morgan Sanders, 5-Duncan Carlisle, 6-Archer Petit, 7-Jake Sanders, 8-President Paul Kincaid"/>
    <s v="0-Toni Collette, 1-Tate Donovan, 2-Rhys Coiro, 3-Sandrine Holt, 4-Quinn Shephard, 5-Dylan McDermott, 6-Billy Brown, 7-Mateus Ward, 8-James Naughton"/>
    <m/>
  </r>
  <r>
    <s v="Metal Hurlant Chronicles"/>
    <s v="Based on the popular French comics anthology &lt;i&gt;MÃ©tal Hurlant&lt;/i&gt; (known as &lt;i&gt;Heavy Metal&lt;/i&gt; in the United States) each of the 12 episodes take place on a different planet with a different cast, linked together by the presence of an asteroid, which plays a vital role in their lives--and the future of their civilization. This is an originally French series, although all of the episodes are spoken in English (in France they were dubbed or subtitled) except season 1 episode 3 which is in French."/>
    <n v="30"/>
    <d v="2012-10-27T00:00:00"/>
    <d v="2014-05-12T00:00:00"/>
    <x v="10"/>
    <x v="0"/>
    <x v="0"/>
    <s v="France 4"/>
    <n v="6.3"/>
    <x v="3"/>
    <s v="Monday"/>
    <n v="0"/>
    <n v="2"/>
    <n v="12"/>
    <n v="6"/>
    <s v="0-Joe Manda, 1-King Tobias, 2-Brad Davis, 3-Teague, 4-Adam, 5-Trez Trapoon, 6-Kull, 7-Timarek, 8-Kaskoff, 9-Molan Droog, 10-Hondo, 11-Julian, 12-Jennifer, 13-Walt Disney, 14-Skarr, 15-Khondor, 16-Kern"/>
    <s v="0-Scott Adkins, 1-Dominique Pinon, 2-James Marsters, 3-Michael Jai White, 4-Darren Shahlavi, 5-Guy Amram, 6-Charlie Dupont, 7-Craig Fairbrass, 8-Eriq Ebouaney, 9-Jean-Yves Berteloot, 10-Joe Flanigan, 11-Matt Mullins, 12-Michelle Ryan, 13-Patrice Delmont, 14-Kelly Brook, 15-Karl E. Landler, 16-Rutger Hauer"/>
    <s v="http://www.france4.fr/emissions/metal-hurlant"/>
  </r>
  <r>
    <s v="Who the (Bleep) Did I Marry?"/>
    <s v="Who the (Bleep) Did I Marry? showcases spouses of liars, cheaters, and thieves, these women have unknowingly signed up for much more than a happy honeymoon and a new last name. All told in shocking first-hand accounts, each episode tells the story of an &quot;I do&quot; turned &quot;You did WHAT?&quot;"/>
    <n v="39"/>
    <d v="2010-08-04T00:00:00"/>
    <m/>
    <x v="189"/>
    <x v="2"/>
    <x v="0"/>
    <s v="Investigation Discovery"/>
    <n v="6.3"/>
    <x v="3"/>
    <s v="Monday"/>
    <d v="1899-12-30T21:00:00"/>
    <n v="8"/>
    <n v="120"/>
    <n v="15"/>
    <m/>
    <m/>
    <s v="http://www.investigationdiscovery.com/tv-shows/who-the-bleep-did-i-marry/"/>
  </r>
  <r>
    <s v="Ridiculousness"/>
    <s v="Ridiculousness and Rob Dyrdek return with another incredible season of hysterical and absurd internet videos. Sterling &quot;Stee-Lo&quot; Brim and Chanel &quot;West Coast&quot; join Rob and another unbelievable line up of special guests, including rapper phenom Future, R&amp;amp;B singer/ songwriter Ne-Yo, and internet video super-team Smosh. This season's storm of new categories like &quot;Power Kiss&quot;, &quot;Everyday Demons&quot;, &quot;Human Glitches&quot;, and &quot;Magnet Feet&quot; will leave you belly laughing for the rest of your life."/>
    <n v="30"/>
    <d v="2011-08-29T00:00:00"/>
    <m/>
    <x v="17"/>
    <x v="7"/>
    <x v="0"/>
    <s v="MTV"/>
    <n v="6.3"/>
    <x v="3"/>
    <s v="Monday, Friday"/>
    <d v="1899-12-30T20:00:00"/>
    <n v="42"/>
    <n v="1476"/>
    <n v="35"/>
    <s v="0-Sterling &quot;Steelo&quot; Brim, 1-Rob Dyrdek, 2-Chanel &quot;West Coast&quot;"/>
    <s v="0-Sterling Brim, 1-Rob Dyrdek, 2-Chelsea Chanel Dudley"/>
    <s v="http://www.mtv.com/shows/ridiculousness"/>
  </r>
  <r>
    <s v="How to Live with Your Parents (for the Rest of Your Life)"/>
    <s v="How to Live with Your Parents (for the Rest of Your Life) follows Polly, a recently divorced single mom who moves back in with her eccentric parents."/>
    <n v="30"/>
    <d v="2013-04-03T00:00:00"/>
    <d v="2013-06-26T00:00:00"/>
    <x v="17"/>
    <x v="0"/>
    <x v="0"/>
    <s v="ABC"/>
    <n v="6.3"/>
    <x v="3"/>
    <s v="Wednesday"/>
    <d v="1899-12-30T21:30:00"/>
    <n v="1"/>
    <n v="13"/>
    <n v="13"/>
    <s v="0-Polly, 1-Elaine, 2-Julian, 3-Natalie, 4-Max, 5-Jenn"/>
    <s v="0-Sarah Chalke, 1-Elizabeth Perkins, 2-Jon Dore, 3-Rachel Eggleston, 4-Brad Garrett, 5-Stephanie Hunt"/>
    <m/>
  </r>
  <r>
    <s v="Storage Hunters"/>
    <s v="Brandon Bernier and his wife Lori are the toughest players in this high-stakes game of bid or be out-bid."/>
    <n v="30"/>
    <d v="2011-06-21T00:00:00"/>
    <d v="2013-12-17T00:00:00"/>
    <x v="32"/>
    <x v="7"/>
    <x v="0"/>
    <s v="truTV"/>
    <n v="6.3"/>
    <x v="3"/>
    <s v="Tuesday"/>
    <d v="1899-12-30T22:00:00"/>
    <n v="3"/>
    <n v="73"/>
    <n v="24"/>
    <s v="0-Auctioneer, 1-Green Mile"/>
    <s v="0-Sean Kelly, 1-Cam Rowe"/>
    <m/>
  </r>
  <r>
    <s v="Dinotopia"/>
    <s v="Fantasy about an uncharted island where humans and dinosaurs coexist. The show was based on the books by James Gurney, and picked up where the miniseries left off."/>
    <n v="60"/>
    <d v="2002-11-28T00:00:00"/>
    <d v="2003-08-17T00:00:00"/>
    <x v="117"/>
    <x v="0"/>
    <x v="0"/>
    <s v="ABC"/>
    <n v="6.2"/>
    <x v="3"/>
    <s v="Sunday"/>
    <d v="1899-12-30T21:00:00"/>
    <n v="1"/>
    <n v="13"/>
    <n v="13"/>
    <s v="0-Frank Scott, 1-Mayor Waldo, 2-Marion Waldo, 3-David Scott, 4-Karl Scott, 5-Rosemary Waldo, 6-Zipeau, 7-Le Sage"/>
    <s v="0-Michael Brandon, 1-Jonathan Hyde, 2-Georgina Rylance, 3-Shiloh Strong, 4-Erik von Detten, 5-Sophie Ward, 6-Omid Djalili, 7-Lisa Zane"/>
    <m/>
  </r>
  <r>
    <s v="Tosh.0"/>
    <s v="Tosh.0 is a weekly topical series that delves into all aspects of the Internet, featuring razor sharp humor and biting commentary from comedian Daniel Tosh. From the absolutely absurd to the incredibly ingenious, the series features viral clips, sketches, and &quot;Web Redemptions&quot; which give subjects of infamous viral videos a second chance to redeem themselves from the embarrassment with which they've become synonymous. Now in its third hit season, Tosh.0 continues to be cable TV's most trusted source for exhibitionist weirdos, injurious idiots and all things Web."/>
    <n v="30"/>
    <d v="2009-06-04T00:00:00"/>
    <d v="2020-11-24T00:00:00"/>
    <x v="17"/>
    <x v="5"/>
    <x v="0"/>
    <s v="Comedy Central"/>
    <n v="6.2"/>
    <x v="3"/>
    <s v="Tuesday"/>
    <d v="1899-12-30T22:00:00"/>
    <n v="12"/>
    <n v="301"/>
    <n v="25"/>
    <s v="0-Daniel Tosh"/>
    <s v="0-Daniel Tosh"/>
    <s v="http://tosh.cc.com/"/>
  </r>
  <r>
    <s v="Peg + Cat"/>
    <s v="Peg + Cat inspires preschool children to see math as exciting, accessible, and fun."/>
    <n v="15"/>
    <d v="2013-10-07T00:00:00"/>
    <d v="2018-04-23T00:00:00"/>
    <x v="104"/>
    <x v="1"/>
    <x v="0"/>
    <s v="PBS"/>
    <n v="6.2"/>
    <x v="3"/>
    <s v="Monday, Tuesday, Wednesday, Thursday, Friday"/>
    <d v="1899-12-30T14:00:00"/>
    <n v="2"/>
    <n v="125"/>
    <n v="63"/>
    <m/>
    <m/>
    <m/>
  </r>
  <r>
    <s v="The X Factor"/>
    <s v="Thousands audition. Only one can win. The search is on for the next singing Superstar.The X Factor is a talent show in which the participants have to audition before a jury."/>
    <n v="108"/>
    <d v="2004-09-04T00:00:00"/>
    <d v="2018-12-02T00:00:00"/>
    <x v="80"/>
    <x v="7"/>
    <x v="0"/>
    <s v="ITV1"/>
    <n v="6.2"/>
    <x v="3"/>
    <s v="Saturday, Sunday"/>
    <d v="1899-12-30T20:00:00"/>
    <n v="15"/>
    <n v="446"/>
    <n v="30"/>
    <s v="0-Judge, 1-Judge, 2-Host, 3-Judge, 4-Judge, 5-Judge, 6-Judge, 7-Judge, 8-Host, 9-Judge, 10-Judge, 11-Judge, 12-Judge, 13-Judge, 14-Host, 15-Host, 16-Judge, 17-Judge, 18-Judge"/>
    <s v="0-Louis Walsh, 1-Simon Cowell, 2-Dermot O'Leary, 3-Sharon Osbourne, 4-Cheryl, 5-Nicole Scherzinger, 6-Dannii Minogue, 7-Gary Barlow, 8-Kate Thornton, 9-Tulisa Contostavlos, 10-Mel B, 11-Kelly Rowland, 12-Rita Ora, 13-Nick Grimshaw, 14-Olly Murs, 15-Caroline Flack, 16-Ayda Field, 17-Louis Tomlinson, 18-Robbie Williams"/>
    <s v="http://www.itv.com/xfactor"/>
  </r>
  <r>
    <s v="Perry Mason"/>
    <s v="Perry Mason is an attorney who specializes in defending seemingly indefensible cases. With the aid of his secretary Della Street and investigator Paul Drake, he often finds that by digging deeply into the facts, startling facts can be revealed. Often relying on his outstanding courtroom skills, he often tricks or traps people into unwittingly admitting their guilt."/>
    <n v="60"/>
    <d v="1957-09-21T00:00:00"/>
    <d v="1995-04-10T00:00:00"/>
    <x v="26"/>
    <x v="0"/>
    <x v="0"/>
    <s v="CBS"/>
    <n v="6.2"/>
    <x v="3"/>
    <s v="Sunday"/>
    <n v="0"/>
    <n v="9"/>
    <n v="271"/>
    <n v="30"/>
    <s v="0-Perry Mason, 1-Paul Drake, 2-Della Street, 3-D.A. Hamilton Burger, 4-Lieutenant Arthur Tragg, 5-Lt. Andy Anderson, 6-Lt. Steve Drumm, 7-Terrence Clay, 8-Paul Drake, Jr., 9-Paula Gordon, 10-Ken Braddock, 11-Kathryn Gordon, 12-Lieutenant Cooper, 13-David Gordon, 14-Laura Gordon, 15-Julie Scott, 16-Amy Hastings"/>
    <s v="0-Raymond Burr, 1-William Hopper, 2-Barbara Hale, 3-William Talman, 4-Ray Collins, 5-Wesley Lau, 6-Richard Anderson, 7-Dan Tobin, 8-William Katt, 9-Holland Taylor, 10-Richard Anderson, 11-Kerrie Keane, 12-Al Freeman Jr., 13-David McIlwraith, 14-Roberta Weiss, 15-Cassie Yates, 16-Alexandra Paul"/>
    <m/>
  </r>
  <r>
    <s v="Package Deal"/>
    <s v="When Kim starts dating Danny he seems too good to be true â€“ a successful lawyer, charming, and single. Then, she discovers he's already committed â€“ to his two older brothers, Sheldon and Ryan Will Danny ever grow up and be his own man? Or will Kim have to accept that his brothers are part of a &quot;package deal&quot;?"/>
    <n v="30"/>
    <d v="2013-06-18T00:00:00"/>
    <d v="2014-12-21T00:00:00"/>
    <x v="17"/>
    <x v="0"/>
    <x v="0"/>
    <s v="Citytv"/>
    <n v="6.2"/>
    <x v="3"/>
    <s v="Friday"/>
    <d v="1899-12-30T20:30:00"/>
    <n v="2"/>
    <n v="26"/>
    <n v="13"/>
    <s v="0-Danny White, 1-Kim Mattingly, 2-Sheldon White, 3-Ryan White"/>
    <s v="0-Randal Edwards, 1-Julia Voth, 2-Harland Williams, 3-Jay Malone"/>
    <s v="https://web.archive.org/web/20140623105741/http://packagedeal.citytv.com/"/>
  </r>
  <r>
    <s v="The Millers"/>
    <s v="The Millers follows Nathan Miller, a recently divorced local roving news reporter looking forward to living the singles life until his parents' marital problems unexpectedly derail his plans. After Nathan finally breaks the news of his divorce to his parents Carol and Tom, his father is inspired to follow suit and stuns the family when he leaves his wife of 43 years. Already in shock, Nathan is even more aghast when his meddlesome mom decides to move in with him. Meanwhile, his absent-minded dad imposes upon Nathan's sister Debbie, her husband Adam and their daughter. Nathan's best friend and news cameraman Ray was excited to be Nathan's wingman in the dating scene, but Carol manages to even cramp his style. Now, as Nathan and his sister settle in with their truly impossible parents, they both wonder just how long the aggravating adjustment period is going to last."/>
    <n v="30"/>
    <d v="2013-10-03T00:00:00"/>
    <d v="2015-07-18T00:00:00"/>
    <x v="17"/>
    <x v="0"/>
    <x v="0"/>
    <s v="CBS"/>
    <n v="6.2"/>
    <x v="3"/>
    <s v="Saturday"/>
    <d v="1899-12-30T20:30:00"/>
    <n v="2"/>
    <n v="34"/>
    <n v="17"/>
    <s v="0-Nathan Miller, 1-Carol Miller, 2-Debbie Stoker, 3-Ray, 4-Adam Stoker, 5-Tom Miller, 6-Mikayla Stoker, 7-Kip Withers, 8-Mikayla Stoker"/>
    <s v="0-Will Arnett, 1-Margo Martindale, 2-Jayma Mays, 3-J.B. Smoove, 4-Nelson Franklin, 5-Beau Bridges, 6-Lulu Wilson, 7-Sean Hayes, 8-Eve Moon"/>
    <s v="http://www.cbs.com/shows/the-millers/"/>
  </r>
  <r>
    <s v="The Ultimate Fighter"/>
    <s v="Who's the toughest in the house? The Ultimate Fighter finds out as mixed martial arts fighters battle it out for a six-figure UFC contract. With two of the top UFC fighters as coaches, contestants will try to kick and punch their way to dominance and to prove who is The Ultimate Fighter."/>
    <n v="60"/>
    <d v="2005-01-17T00:00:00"/>
    <m/>
    <x v="230"/>
    <x v="7"/>
    <x v="0"/>
    <s v="Unspecified"/>
    <n v="6.2"/>
    <x v="3"/>
    <s v="Tuesday"/>
    <d v="1899-12-30T22:00:00"/>
    <n v="32"/>
    <n v="430"/>
    <n v="13"/>
    <m/>
    <m/>
    <s v="https://ufc.com/tuf"/>
  </r>
  <r>
    <s v="Paw Patrol"/>
    <s v="PAW Patrol is a CG action-adventure preschool series starring a pack of six heroic puppies led by a tech-savvy 10-year-old boy named Ryder."/>
    <n v="15"/>
    <d v="2013-08-12T00:00:00"/>
    <m/>
    <x v="157"/>
    <x v="1"/>
    <x v="0"/>
    <s v="TVO"/>
    <n v="6.2"/>
    <x v="3"/>
    <s v="Friday"/>
    <d v="1899-12-30T12:00:00"/>
    <n v="10"/>
    <n v="432"/>
    <n v="43"/>
    <s v="0-Ryder, 1-Ryder, 2-Ryder, 3-Katie, 4-Cap'n Turbot, 5-Rubble, 6-Zuma, 7-Rocky, 8-Marshall, 9-Chase, 10-Skye"/>
    <s v="0-Owen Mason, 1-Elijha Hammill, 2-Jaxon Mercey, 3-Katherine Forrester, 4-Ron Pardo, 5-Devan Cohen, 6-Alex Thorne, 7-Stuart Ralston, 8-Gage Munroe, 9-Tristan Samuel, 10-Kallan Holley"/>
    <s v="https://pawpatrolandfriends.com/"/>
  </r>
  <r>
    <s v="Friends with Benefits"/>
    <s v="Friends with Benefits is a half-hour comedy revolving around a group of twenty-something singles as they navigate the difficult, sometimes rewarding, often confusing world of dating. Loyal and devoted to one another, these friends are never too busy to help a member of the group who might be in need. In fact, their companionship often extends into a more intimate setting - the bedroom."/>
    <n v="30"/>
    <d v="2011-08-05T00:00:00"/>
    <d v="2011-09-09T00:00:00"/>
    <x v="22"/>
    <x v="0"/>
    <x v="0"/>
    <s v="NBC"/>
    <n v="6.2"/>
    <x v="3"/>
    <s v="Friday"/>
    <d v="1899-12-30T20:00:00"/>
    <n v="1"/>
    <n v="13"/>
    <n v="13"/>
    <s v="0-Ben Lewis, 1-Sara Maxwell, 2-Aaron Greenway, 3-Julian 'Fitz' Fitzgerald, 4-Riley Elliott"/>
    <s v="0-Ryan Hansen, 1-Danneel Ackles, 2-Zach Cregger, 3-Andre Holland, 4-Jessica Lucas"/>
    <m/>
  </r>
  <r>
    <s v="Ax Men"/>
    <s v="For more than a hundred years, larger than life characters, many of whom are members of logging families who go back to the time when the West was being settled, have spent their days among towering trees and powerful machines and their nights in outposts far from the comforts of civilization. Ax Men tells their remarkable story, detailing the history of the logging industry and how technology has transformed life for today's logger, while the struggle of man versus nature stays the same. Danger is a full-time job, as these brave men put everything on the line each and every day to retrieve timber. Snapped cables, runaway logs and razor-sharp chainsaws are just some of the dangers that threaten their lives daily. Even with new technology that should make the job easier, it all boils down to the toughness and perseverance of the logging crews. Anything and everything can and does go wrong. Not everyone will survive, but those who do will earn their place in a long line of men who call themselves &lt;i&gt;Ax Men&lt;/i&gt;."/>
    <n v="60"/>
    <d v="2008-03-09T00:00:00"/>
    <d v="2019-09-12T00:00:00"/>
    <x v="90"/>
    <x v="7"/>
    <x v="0"/>
    <s v="History"/>
    <n v="6.2"/>
    <x v="3"/>
    <s v="Thursday"/>
    <d v="1899-12-30T20:00:00"/>
    <n v="10"/>
    <n v="163"/>
    <n v="16"/>
    <s v="0-Narrator, 1-Shelby Stanga"/>
    <s v="0-Thom Beers, 1-Shelby Stanga"/>
    <s v="https://www.history.com/shows/ax-men"/>
  </r>
  <r>
    <s v="Baywatch"/>
    <s v="This long-running series follows the adventures of a team of lifeguards on the crowded beaches of Los Angeles County. Veteran lifeguard Mitch Buchannon watches over the younger lifeguards that come and go with each passing season as they keep the beaches safe for vacationers. Frequently he must take action to save them from the raging seas and from the raging tempers that sometimes flare up between the young guards in this stressful job."/>
    <n v="61"/>
    <d v="1989-09-22T00:00:00"/>
    <d v="2001-05-14T00:00:00"/>
    <x v="29"/>
    <x v="0"/>
    <x v="0"/>
    <s v="Syndication"/>
    <n v="6.2"/>
    <x v="3"/>
    <s v="Monday"/>
    <n v="0"/>
    <n v="11"/>
    <n v="233"/>
    <n v="21"/>
    <s v="0-Mitch Buchannon, 1-Hobie Buchannon, 2-Hobie Buchannon, 3-Mike &quot;Newmie&quot; Newman, 4-C.J. Parker, 5-Cody Madison, 6-Lt. Stephanie Holden, 7-Caroline Holden, 8-J.D. Darius, 9-Garner Ellerbee, 10-Matt Brody, 11-Eddie Kramer, 12-Shauni McClain, 13-Sean Monroe, 14-Jason Ioane, 15-Neely Capshaw, 16-Jessie Owens, 17-Summer Quinn, 18-Kekoa Tanaka, 19-Craig Pomeroy, 20-April Giminski, 21-Logan Fowler, 22-Allie Reese, 23-Capt. Don Thorpe, 24-Manny Gutierrez, 25-Lt. Ben Edwards, 26-Jill Riley, 27-Donna Marco, 28-Zack McEwan, 29-Jordan Tate, 30-Alex Ryker, 31-Jenna Avid, 32-John D. Cort, 33-Dawn Masterton, 34-Trevor Cole, 35-Leigh Dyer, 36-Gina Pomeroy, 37-Capt. Samantha Thomas, 38-Lani McKenzie, 39-Harvey Miller, 40-Jimmy Slade, 41-Lt. Taylor Walsh, 42-Skylar Bergman"/>
    <s v="0-David Hasselhoff, 1-Jeremy Jackson, 2-Brandon Call, 3-Michael Newman, 4-Pamela Anderson, 5-David Chokachi, 6-Alexandra Paul, 7-Yasmine Bleeth, 8-Michael Bergin, 9-Gregory Alan Williams, 10-David Charvet, 11-Billy Warlock, 12-Erika Eleniak, 13-Jason Brooks, 14-Jason Momoa, 15-Gena Lee Nolin, 16-Brooke Burns, 17-Nicole Eggert, 18-Stacy Kamano, 19-Parker Stevenson, 20-Kelly Packard, 21-Jaason Simmons, 22-Simmone Mackinnon, 23-Monte Markham, 24-JosÃ© Solano, 25-Richard Jaeckel, 26-Shawn Weatherly, 27-Donna D'Errico, 28-Charlie Brumbly, 29-Traci Bingham, 30-Mitzi Kapture, 31-Krista Allen, 32-John Allen Nelson, 33-Brandy Ledford, 34-Peter Phelps, 35-Brande Roderick, 36-Holly Gagnier, 37-Nancy Valen, 38-Carmen Electra, 39-Tom McTigue, 40-Robert Kelly Slater, 41-Angelica Bridges, 42-Marliece Andrada"/>
    <m/>
  </r>
  <r>
    <s v="Mistresses"/>
    <s v="Drama series about four female friends' marital and extramarital relationships."/>
    <n v="60"/>
    <d v="2008-01-08T00:00:00"/>
    <d v="2010-08-26T00:00:00"/>
    <x v="79"/>
    <x v="0"/>
    <x v="0"/>
    <s v="BBC One"/>
    <n v="6.2"/>
    <x v="3"/>
    <s v="Thursday"/>
    <d v="1899-12-30T21:00:00"/>
    <n v="3"/>
    <n v="16"/>
    <n v="5"/>
    <s v="0-Dr. Katie Roden, 1-Trudi Malloy, 2-Siobhan, 3-Jessica, 4-Richard Dunlop, 5-Dominic, 6-Hari, 7-Mark, 8-Jack Hudson, 9-Dan, 10-Lucas, 11-Tom, 12-Chris Webb, 13-Jeff"/>
    <s v="0-Sarah Parish, 1-Sharon Small, 2-Orla Brady, 3-Shelley Conn, 4-Patrick Baladi, 5-Adam Rayner, 6-Raza Jaffrey, 7-Oliver Milburn, 8-Steven Brand, 9-Mark Umbers, 10-Sean Francis, 11-Thomas Lockyer, 12-Vincent Regan, 13-Mark Bazeley"/>
    <s v="http://www.bbc.co.uk/programmes/b00hht8l"/>
  </r>
  <r>
    <s v="Fear Itself"/>
    <s v="Fear Itself is a provocative suspense and horror anthology series pushing the boundaries of this classic genre through a host of provocative talent, both in front of and behind the camera."/>
    <n v="60"/>
    <d v="2008-06-05T00:00:00"/>
    <d v="2009-01-03T00:00:00"/>
    <x v="100"/>
    <x v="0"/>
    <x v="0"/>
    <s v="NBC"/>
    <n v="6.1"/>
    <x v="3"/>
    <s v="Thursday"/>
    <d v="1899-12-30T22:00:00"/>
    <n v="1"/>
    <n v="13"/>
    <n v="13"/>
    <m/>
    <m/>
    <m/>
  </r>
  <r>
    <s v="A.D. The Bible Continues"/>
    <s v="In the follow-up to the eye-opening success of The Bible miniseries on History, the 12-hour miniseries A.D. The Bible Continues - from producers Mark Burnett and Roma Downey - will look at the lives that were instantly altered following the death of Christ. His disciples, mother Mary and key political religious leaders at the time saw their world turned upside down and their lives forever altered. Beginning at that fateful moment of the Crucifixion and the Resurrection, part two of the greatest story ever told will focus on the disciples who had to go forward and disseminate the teachings of Christ to a world dominated by political unrest and the start of a whole new religion that would dramatically reshape the history of the world."/>
    <n v="60"/>
    <d v="2015-04-05T00:00:00"/>
    <d v="2015-06-21T00:00:00"/>
    <x v="207"/>
    <x v="0"/>
    <x v="0"/>
    <s v="NBC"/>
    <n v="6.1"/>
    <x v="3"/>
    <s v="Sunday"/>
    <d v="1899-12-30T21:00:00"/>
    <n v="1"/>
    <n v="12"/>
    <n v="12"/>
    <s v="0-Peter, 1-Mary Magdalene, 2-John, 3-Cornelius the Centurion, 4-Saul of Tarsus, 5-Jesus"/>
    <s v="0-Adam Levy, 1-Chipo Chung, 2-Babou Ceesay, 3-Will Thorp, 4-Emmett J. Scanlan, 5-Juan Pablo Di Pace"/>
    <m/>
  </r>
  <r>
    <s v="Undercovers"/>
    <s v="&quot;Undercovers&quot; is a sexy, fun, action-packed spy drama that proves once and for all that marriage is still the world's most dangerous partnership."/>
    <n v="60"/>
    <d v="2010-09-22T00:00:00"/>
    <d v="2010-12-29T00:00:00"/>
    <x v="25"/>
    <x v="0"/>
    <x v="0"/>
    <s v="NBC"/>
    <n v="6.1"/>
    <x v="3"/>
    <s v="Wednesday"/>
    <d v="1899-12-30T20:00:00"/>
    <n v="1"/>
    <n v="13"/>
    <n v="13"/>
    <s v="0-Samantha Bloom, 1-Steven Bloom, 2-Billy Hoyt, 3-Carlton Shaw, 4-Lizzy Gilliam, 5-Leo Nash"/>
    <s v="0-Gugu Mbatha-Raw, 1-Boris Kodjoe, 2-Ben Schwartz, 3-Gerald McRaney, 4-Mekia Cox, 5-Carter MacIntyre"/>
    <m/>
  </r>
  <r>
    <s v="Moonshiners"/>
    <s v="The secret and illegal world of moonshining stretches all across Appalachia raking in a pretty penny for those who choose to shine. Moonshiners will go to unprecedented extremes in their efforts to hide their still sites and cloak their distribution networks, some can hide in plain sight. With new styles of shine being tested and sold there is a king's ransom waiting for those bold enough to grab it. But those who enforce the law are wise to shiner deceptions and more determined than ever to catch them red handed and in the act of making Moonshine. The day of reckoning may be around the corner, but don't sell the Moonshiners short. Each has a keen understanding of how to stay one step ahead of the law in their region, and in this ongoing cat and mouse game you never know who will end up in the trap."/>
    <n v="62"/>
    <d v="2011-12-06T00:00:00"/>
    <m/>
    <x v="32"/>
    <x v="7"/>
    <x v="0"/>
    <s v="Discovery"/>
    <n v="6.1"/>
    <x v="3"/>
    <s v="Tuesday"/>
    <d v="1899-12-30T20:00:00"/>
    <n v="13"/>
    <n v="215"/>
    <n v="17"/>
    <s v="0-Tim"/>
    <s v="0-Tim Smith"/>
    <s v="https://go.discovery.com/show/moonshiners-discovery"/>
  </r>
  <r>
    <s v="20/20"/>
    <s v="20/20 continues to combine hard-hitting investigative reports, newsmaker interviews and compelling human interest and feature stories."/>
    <n v="75"/>
    <d v="1978-06-06T00:00:00"/>
    <m/>
    <x v="32"/>
    <x v="9"/>
    <x v="0"/>
    <s v="ABC"/>
    <n v="6.1"/>
    <x v="3"/>
    <s v="Friday"/>
    <d v="1899-12-30T21:00:00"/>
    <n v="22"/>
    <n v="680"/>
    <n v="31"/>
    <s v="0-Anchor, 1-Anchor, 2-Anchor, 3-Anchor, 4-Anchor, 5-Anchor, 6-Anchor, 7-Anchor, 8-Anchor, 9-Anchor, 10-Anchor, 11-Anchor, 12-Anchor, 13-Anchor, 14-Anchor"/>
    <s v="0-David Muir, 1-Elizabeth Vargas, 2-Amy Robach, 3-Chris Cuomo, 4-Deborah Roberts, 5-Barbara Walters, 6-Diane Sawyer, 7-John Stossel, 8-Hugh Downs, 9-Harold Hayes, 10-Robert Hughes, 11-Charles Gibson, 12-Sam Donaldson, 13-Connie Chung, 14-John Miller"/>
    <s v="https://abcnews.go.com/2020"/>
  </r>
  <r>
    <s v="Hannah Montana"/>
    <s v="A pop singer moves to Malibu, Cal., where she keeps her celebrity status under wraps as she tries to maintain some semblance of a 'normal' life among her new schoolmates."/>
    <n v="31"/>
    <d v="2006-03-24T00:00:00"/>
    <d v="2011-01-16T00:00:00"/>
    <x v="231"/>
    <x v="0"/>
    <x v="0"/>
    <s v="Disney Channel"/>
    <n v="6.1"/>
    <x v="3"/>
    <s v="Friday"/>
    <d v="1899-12-30T12:00:00"/>
    <n v="4"/>
    <n v="99"/>
    <n v="25"/>
    <s v="0-Miley Stewart / Hannah Montana, 1-Lilly Truscott, 2-Jackson Stewart, 3-Robby Stewart, 4-Oliver Oken, 5-Rico"/>
    <s v="0-Miley Cyrus, 1-Emily Osment, 2-Jason Earles, 3-Billy Ray Cyrus, 4-Mitchel Musso, 5-Moises Arias"/>
    <m/>
  </r>
  <r>
    <s v="So You Think You Can Dance"/>
    <s v="The summer hit So You Think You Can Dance, hosted by Cat Deeley, keeps viewers moving to a different beat as dancers skilled in everything from the 'street' styles of Hip-Hop, Krumping and Popping to Ballroom's Salsa, Quickstep and Jive compete to be named the nation's favorite. In the performance round, the 20 finalists dance for America's votes, and each week the six contestants comprising the bottom three couples are given a chance to perform solo routines to encourage viewers to keep them on the show. Then the judges decide which dancers stay in the competition and which two are eliminated."/>
    <n v="108"/>
    <d v="2005-07-20T00:00:00"/>
    <m/>
    <x v="80"/>
    <x v="7"/>
    <x v="0"/>
    <s v="FOX"/>
    <n v="6.1"/>
    <x v="3"/>
    <s v="Monday"/>
    <d v="1899-12-30T21:00:00"/>
    <n v="18"/>
    <n v="318"/>
    <n v="18"/>
    <s v="0-Presenter, 1-Judge, 2-Judge, 3-Judge, 4-Judge, 5-Judge, 6-Judge, 7-Judge, 8-Judge, 9-Presenter, 10-Judge, 11-Judge, 12-Judge, 13-Judge, 14-Judge, 15-Judge, 16-Judge, 17-Judge"/>
    <s v="0-Cat Deeley, 1-Nigel Lythgoe, 2-Mary Murphy, 3-Adam Shankman, 4-Mia Michaels, 5-Paula Abdul, 6-Jason Derulo, 7-Stephen &quot;tWitch&quot; Boss, 8-JoJo Siwa, 9-Lauren SÃ¡nchez, 10-Vanessa Hudgens, 11-Laurieann Gibson, 12-Dominic Sandoval, 13-Maksim Chmerkovskiy, 14-Allison Holker, 15-Leah Remini, 16-Maddie Ziegler, 17-Matthew Morrison"/>
    <s v="http://www.fox.com/so-you-think-you-can-dance"/>
  </r>
  <r>
    <s v="Full House"/>
    <s v="Full House follows Danny Tanner, widowed father of three young and rambunctious girls recruits his two buddies--his rock 'n' roller brother-in-law, Jesse, and his best friend, Joey, an infrequently employed stand-up comic--to move in and help him raise the brood."/>
    <n v="30"/>
    <d v="1987-09-18T00:00:00"/>
    <d v="1995-05-23T00:00:00"/>
    <x v="57"/>
    <x v="0"/>
    <x v="0"/>
    <s v="ABC"/>
    <n v="6.1"/>
    <x v="3"/>
    <s v="Tuesday"/>
    <n v="0"/>
    <n v="8"/>
    <n v="192"/>
    <n v="24"/>
    <s v="0-Michelle Elizabeth Tanner, 1-Michelle Elizabeth Tanner, 2-Daniel Ernest &quot;Danny&quot; Tanner, 3-Joseph Alvin &quot;Joey&quot; Gladstone, 4-Donna Jo &quot;D.J.&quot; Margaret Tanner, 5-Jesse Katsopolis, 6-Stephanie Judith Tanner, 7-Kimberly Louise &quot;Kimmy&quot; Gibbler, 8-Rebecca Donaldson-Katsopolis, 9-Alexander &quot;Alex&quot; Katsopolis, 10-Nicholas &quot;Nicky&quot; Katsopolis, 11-Steve Hale"/>
    <s v="0-Mary-Kate Olsen, 1-Ashley Olsen, 2-Bob Saget, 3-Dave Coulier, 4-Candace Cameron Bure, 5-John Stamos, 6-Jodie Sweetin, 7-Andrea Barber, 8-Lori Loughlin, 9-Dylan Tuomy-Wilhoit, 10-Blake Tuomy-Wilhoit, 11-Scott Weinger"/>
    <m/>
  </r>
  <r>
    <s v="Betas"/>
    <s v="Four computer geeks have what they think is a brilliant idea -- a social networking app that, in the words of ringleader Trey, &quot;introduces you to the people you should know,&quot; unlike other popular sites, that simply let you keep up with people you already know. They have the app working (which required hacking into the already popular social networking sites for personal data), but they need an angel -- someone to invest some cash in their dream. They target George Murcheson, an investor who has passed on the likes of Facebook, Foursquare and Pinterest. Unable to get an appointment with the man, they crash his party and demo their app, which his investment adviser proclaims a stalker's dream. Murcheson's money could make or break the guys' futures. Raunchy, and with a lot of emphasis on sex and drugs, this Amazon original is not for the younger crowd, but offers grown-ups a look inside the workings of Silicon Valley and the roller-coaster ride of the start-up."/>
    <n v="26"/>
    <d v="2013-04-19T00:00:00"/>
    <d v="2014-01-17T00:00:00"/>
    <x v="17"/>
    <x v="0"/>
    <x v="0"/>
    <s v="Unspecified"/>
    <n v="6.1"/>
    <x v="3"/>
    <s v="Friday"/>
    <n v="0"/>
    <n v="1"/>
    <n v="11"/>
    <n v="11"/>
    <s v="0-Trey Barrett, 1-Nash, 2-Hobbes, 3-Mitchell, 4-Mikki, 5-George Murchison, 6-Lisa Rudolph"/>
    <s v="0-Joe Dinicol, 1-Karan Soni, 2-Jon Daly, 3-Charlie Saxton, 4-Maya Erskine, 5-Ed Begley Jr., 6-Margo Harshman"/>
    <s v="http://www.amazon.com/betas"/>
  </r>
  <r>
    <s v="Siberia"/>
    <s v="In 1908, a meteor hit deep into the remote Siberian territory of Tunguska. Now, more than 100 years later, 16 contestants descend on Tunguska unknowing of the land's mysterious past. When a contestant is badly injured and no help arrives, the contestants are met with the chilling realization that the strange occurrences are not part of the show. With their safety threatened, competing contestants must band together in an effort to survive."/>
    <n v="60"/>
    <d v="2013-07-01T00:00:00"/>
    <d v="2013-09-16T00:00:00"/>
    <x v="23"/>
    <x v="0"/>
    <x v="0"/>
    <s v="NBC"/>
    <n v="6.1"/>
    <x v="3"/>
    <s v="Not Specified"/>
    <d v="1899-12-30T22:00:00"/>
    <n v="1"/>
    <n v="11"/>
    <n v="11"/>
    <s v="0-Johnny, 1-Daniel, 2-Neeko, 3-Sam, 4-Sabina, 5-Esther, 6-Miljan, 7-Annie, 8-Irene, 9-Natalie, 10-Host, 11-Victoria, 12-George, 13-Tommy, 14-Berglind, 15-Harpreet, 16-Carolina, 17-Joyce"/>
    <s v="0-Johnny Wactor, 1-Daniel David Sutton, 2-Neeko O.J. Skervin, 3-Sam Dobbins, 4-Sabina Akhmedova, 5-Esther Anderson, 6-Miljan Milosevic, 7-Anne-Marie Mueschke, 8-Irene Yee, 9-Natalie Ann Scheetz, 10-Jonathon Buckley, 11-Victoria Emilie Hill, 12-George Dickson, 13-Thomas Mountain, 14-Berglind Icey, 15-Harpreet Turka, 16-Joyce Giraud, 17-Joyce Giraud"/>
    <m/>
  </r>
  <r>
    <s v="Family Tree"/>
    <s v="Down on his luck in love and life, having recently lost his job and girlfriend, 30-year-old Tom Chadwick has an unsure sense of his own identity. But when he inherits a mysterious box, Tom starts investigating his lineage and uncovers a world of unusual stories and characters, acquiring a growing sense of who he and his entire family are."/>
    <n v="30"/>
    <d v="2013-05-12T00:00:00"/>
    <d v="2013-07-07T00:00:00"/>
    <x v="55"/>
    <x v="0"/>
    <x v="0"/>
    <s v="HBO"/>
    <n v="6.1"/>
    <x v="3"/>
    <s v="Sunday"/>
    <d v="1899-12-30T22:30:00"/>
    <n v="1"/>
    <n v="8"/>
    <n v="8"/>
    <s v="0-Tom Chadwick, 1-Pete Stupples, 2-Bea Chadwick, 3-Keith Chadwick, 4-Glenn Pfister, 5-Neville St. Aubrey"/>
    <s v="0-Chris O'Dowd, 1-Tom Bennett, 2-Nina Conti, 3-Michael McKean, 4-Jim Piddock, 5-Christopher Fairbank"/>
    <m/>
  </r>
  <r>
    <s v="Undercover Boss"/>
    <s v="Undercover Boss is a reality series that follows high level corporate executives as they slip anonymously into the lowest level jobs within their companies. Once undercover, they'll get their hands dirty with the rank and file, find out what their employees REALLY think of them and discover how smoothly their companies are REALLY run. In the process, these senior executives learn about themselves, the perception of their company and the spirit of their work force."/>
    <n v="60"/>
    <d v="2010-02-07T00:00:00"/>
    <d v="2022-04-08T00:00:00"/>
    <x v="32"/>
    <x v="7"/>
    <x v="0"/>
    <s v="CBS"/>
    <n v="6.1"/>
    <x v="3"/>
    <s v="Friday"/>
    <d v="1899-12-30T20:00:00"/>
    <n v="11"/>
    <n v="127"/>
    <n v="12"/>
    <s v="0-Announcer"/>
    <s v="0-Mark Keller"/>
    <s v="http://www.cbs.com/shows/undercover_boss/"/>
  </r>
  <r>
    <s v="Angry Boys"/>
    <s v="Chris Lilley's highly anticipated series Angry Boys introduces you to identical Dunt twins Daniel &amp;amp; Nathan Sims and their prison officer grandmother Gran, tyrannical Japanese mother Jen Okazaki, U.S hip hop sensation S.mouse! and Mucca Mad Boys founder Blake Oakfield."/>
    <n v="30"/>
    <d v="2011-05-11T00:00:00"/>
    <d v="2011-07-27T00:00:00"/>
    <x v="17"/>
    <x v="0"/>
    <x v="0"/>
    <s v="ABC"/>
    <n v="6"/>
    <x v="3"/>
    <s v="Wednesday"/>
    <d v="1899-12-30T21:00:00"/>
    <n v="1"/>
    <n v="12"/>
    <n v="12"/>
    <s v="0-Daniel Sims, 1-Nathan Sims, 2-S.Mouse, 3-Gran, 4-Jen Okazaki, 5-Blake Oakfield"/>
    <s v="0-Chris Lilley, 1-Chris Lilley, 2-Chris Lilley, 3-Chris Lilley, 4-Chris Lilley, 5-Chris Lilley"/>
    <m/>
  </r>
  <r>
    <s v="Bizarre Foods: Delicious Destinations"/>
    <s v="Every traveler wants to try a crepe in Paris, gelato in Florence, Italy, or a po'boy in New Orleans. But how many really know where those dishes came from or how they are made? Andrew Zimmern digs into the not-to-be-missed legendary foods that define a location on Bizarre Foods: Delicious Destinations."/>
    <n v="31"/>
    <d v="2015-01-26T00:00:00"/>
    <m/>
    <x v="232"/>
    <x v="7"/>
    <x v="0"/>
    <s v="Cooking Channel"/>
    <n v="6"/>
    <x v="3"/>
    <s v="Monday"/>
    <d v="1899-12-30T22:00:00"/>
    <n v="10"/>
    <n v="179"/>
    <n v="18"/>
    <s v="0-Andrew Zimmern"/>
    <s v="0-Andrew Zimmern"/>
    <s v="https://www.cookingchanneltv.com/shows/bizarre-foods-delicious-destinations"/>
  </r>
  <r>
    <s v="The Adventures of Sinbad"/>
    <s v="An adventure set in a land of myth and magic in the Middle East.The series tells of the adventures of Sinbad and his brother as they gather a crew, and set sail in the ship &quot;Nomad&quot; from Baghdad in search of wealth and adventure. Along the way they face wizards, witches strange tribes and fantastic creatures."/>
    <n v="60"/>
    <d v="1996-09-28T00:00:00"/>
    <d v="1998-05-24T00:00:00"/>
    <x v="65"/>
    <x v="0"/>
    <x v="0"/>
    <s v="Syndication"/>
    <n v="6"/>
    <x v="3"/>
    <s v="Saturday"/>
    <d v="1899-12-30T12:00:00"/>
    <n v="2"/>
    <n v="44"/>
    <n v="22"/>
    <s v="0-Doubar, 1-Rongar, 2-Firouz, 3-Sinbad, 4-Maeve, 5-Bryn, 6-Rumina"/>
    <s v="0-George Buza, 1-Oris Erhuero, 2-Tim Progosh, 3-Zen Gesner, 4-Jacqueline Collen, 5-Mariah Shirley, 6-Julianne Morris"/>
    <m/>
  </r>
  <r>
    <s v="Mulaney"/>
    <s v="John Mulaney is a 29-year-old comedian working the stand-up circuit and looking for his big break. But life drastically changes when self-centered comedy legend and game show host Lou Cannon hires Mulaney as a writer. Lou may be John's entrÃ©e into the world of big-money show business, but he's also a total nightmare. Still, the job represents everything Mulaney thinks he wants. But does he really? And, at what cost? And what does it say about him if he quits? And what does it say about him if he stays? And has Lou had work done?"/>
    <n v="30"/>
    <d v="2014-10-05T00:00:00"/>
    <d v="2015-02-15T00:00:00"/>
    <x v="57"/>
    <x v="0"/>
    <x v="0"/>
    <s v="FOX"/>
    <n v="6"/>
    <x v="3"/>
    <s v="Sunday"/>
    <d v="1899-12-30T21:30:00"/>
    <n v="1"/>
    <n v="13"/>
    <n v="13"/>
    <s v="0-Oscar, 1-Lou Cannon, 2-Jane, 3-Motif, 4-Andre, 5-John Mulaney, 6-Naomi, 7-Cory, 8-Seymour, 9-Dr. Cho"/>
    <s v="0-Elliott Gould, 1-Martin Short, 2-Nasim Pedrad, 3-Seaton Smith, 4-Zack Pearlman, 5-John Mulaney, 6-Amanda Walsh, 7-Cory Fromm, 8-Griffin Newman, 9-Keisuke Hoashi"/>
    <m/>
  </r>
  <r>
    <s v="black-ish"/>
    <s v="Andre 'Dre' Johnson has a great job, a beautiful wife, Rainbow, four kids, and a colonial home in the 'burbs. But has success brought too much assimilation for this black family? With a little help from his dad, Dre sets out to establish a sense of cultural identity for his family that honors their past while embracing the future."/>
    <n v="30"/>
    <d v="2014-09-24T00:00:00"/>
    <d v="2022-04-19T00:00:00"/>
    <x v="57"/>
    <x v="0"/>
    <x v="0"/>
    <s v="ABC"/>
    <n v="6"/>
    <x v="3"/>
    <s v="Saturday"/>
    <d v="1899-12-30T21:30:00"/>
    <n v="8"/>
    <n v="173"/>
    <n v="22"/>
    <s v="0-Andre &quot;Dre&quot; Johnson, 1-Andre &quot;Junior&quot; Johnson Jr., 2-Diane Johnson, 3-Jack Johnson, 4-Dr. Rainbow &quot;Bow&quot; Johnson, 5-Leslie Stevens, 6-Ruby Johnson, 7-Josh Oppenhol, 8-Charlie Telphy, 9-Zoey Johnson, 10-Olivia Lockhart"/>
    <s v="0-Anthony Anderson, 1-Marcus Scribner, 2-Marsai Martin, 3-Miles Brown, 4-Tracee Ellis Ross, 5-Peter MacKenzie, 6-Jenifer Lewis, 7-Jeff Meacham, 8-Deon Cole, 9-Yara Shahidi, 10-Katlyn Nichol"/>
    <s v="https://abc.com/shows/blackish"/>
  </r>
  <r>
    <s v="Storage Wars"/>
    <s v="Storage Wars follows professional buyers and their teams as they scour repossessed storage units in search of hidden treasure. Part gamblers, part detectives, these auction pros have found everything from coffins to the world's most valuable comic book collection, paying as little as ten dollars for items valued in the millions.Each episode of &quot;Storage Wars&quot; follows a group of bidders as they get a quick peek inside the units, aided only by the beam of a flashlight. They then must assess on the spot if the unit is worth a bid and how high they will actually go to grasp the gold. The high-stakes fun begins as we see if the resulting buy is full of mostly trash... or true treasure."/>
    <n v="30"/>
    <d v="2010-12-01T00:00:00"/>
    <m/>
    <x v="32"/>
    <x v="7"/>
    <x v="0"/>
    <s v="A&amp;E"/>
    <n v="6"/>
    <x v="3"/>
    <s v="Tuesday"/>
    <d v="1899-12-30T22:00:00"/>
    <n v="15"/>
    <n v="339"/>
    <n v="23"/>
    <s v="0-Narrator, 1-Ivy Calvin, 2-Dan Dotson, 3-Laura Dotson, 4-Brandi Passante, 5-Mary Padian, 6-Jarrod Schulz, 7-Darrell Sheets, 8-Rene Nezhoda, 9-Kenny Crossley, 10-Dave Hester, 11-Emily Wears, 12-Edwina Registre, 13-Shana Dahan, 14-Casey Lloyd, 15-Justin Bryant, 16-Ivy Calvin Jr, 17-Lisa deLarios, 18-Barry Weiss, 19-Brandon Sheets, 20-Isaiah Calvin, 21-Dusty Riach, 22-Lupe Riach"/>
    <s v="0-Thom Beers, 1-Ivy Calvin, 2-Dan Dotson, 3-Laura Dotson, 4-Brandi Passante, 5-Mary Padian, 6-Jarrod Schulz, 7-Darrell Sheets, 8-Rene Nezhoda, 9-Kenny Crossley, 10-Dave Hester, 11-Emily Wears, 12-Edwina Registre, 13-Shana Dahan, 14-Casey Lloyd, 15-Justin Bryant, 16-Ivy Calvin Jr, 17-Lisa deLarios, 18-Barry Weiss, 19-Brandon Sheets, 20-Isaiah Calvin, 21-Dusty Riach, 22-Lupe Riach"/>
    <s v="http://www.aetv.com/shows/storage-wars"/>
  </r>
  <r>
    <s v="The Biggest Loser"/>
    <s v="NBC's The Biggest Loser, a show known for its incredible weight loss makeovers, will reveal an exciting makeover of its own when the popular series returns on Monday, January 4 (9-11 p.m. ET) with new host Bob Harper, a new &quot;Temptation&quot; theme, an updated state-of-the-art gym, a new logo, fun format changes and a return to the popular team vs. team competition. Dolvett Quince and Jen Widerstrom return to train eight contestant teams of two, all with compelling stories. Seven teams (spouses, parent/adult child, siblings, relatives, best friends) will know each other, but one team will be two strangers - former &quot;Celebrity Apprentice&quot; contestant and the original &quot;Survivor&quot; winner, Richard Hatch, and 'The Voice' season two semi-finalist Erin Willett. Having both been in the NBC family previously, the two share the same goal as the other 14 contestants - to change their lives and get healthy. The renovated &quot;Biggest Loser&quot; gym, featuring a new interior and exterior branded with the new logo, has modernized equipment to help contestants better achieve their fitness goals, including eight high-tech monitors on the walls of each side of the gym that will track contestants' calorie burns as well as heart rates. Half of the gym will be dedicated to Team Dolvett and the other half dedicated to Team Jen. The weigh-in will be very different this season with a new look and double scales, so contestants on opposing teams can weigh-in side by side, making the weigh-in even more compelling to watch. The contestant house is also getting a whole new look for season 17."/>
    <n v="62"/>
    <d v="2004-10-19T00:00:00"/>
    <m/>
    <x v="32"/>
    <x v="7"/>
    <x v="0"/>
    <s v="USA Network"/>
    <n v="6"/>
    <x v="3"/>
    <s v="Tuesday"/>
    <d v="1899-12-30T21:00:00"/>
    <n v="18"/>
    <n v="263"/>
    <n v="15"/>
    <s v="0-Trainer, 1-Host, 2-Trainer, 3-Trainer, 4-Host, 5-Trainer, 6-Trainer, 7-Trainer, 8-Trainer, 9-Trainer, 10-Trainer, 11-Host"/>
    <s v="0-Bob Harper, 1-Alison Sweeney, 2-Jillian Michaels, 3-Dolvett Quince, 4-Caroline Rhea, 5-Kim Lyons, 6-Jennifer Widerstrom, 7-Brett Hoebel, 8-Cara Castronuova, 9-Jessie Pavelka, 10-Anna Kournikova, 11-Bob Harper"/>
    <s v="https://www.usanetwork.com/the-biggest-loser"/>
  </r>
  <r>
    <s v="Fatal Vows"/>
    <s v="When marriages fail, divorce can turn ugly - even, deadly: what was once a passionate union becomes plagued by spite, greed, betrayal and, literally, backstabbing. Each episode explores tumultuous, shocking, and disturbing divorces, and delves into the criminal psychology behind what actually happens when one spouse determines that the only way out is murder. Guiding viewers through these crimes of passion are Dr. Brian Russell, an attorney as well as a forensic and clinical psychologist, and Stacy Kaiser, a licensed psychotherapist and relationship expert. In each episode, the two experts examine the couple featured and provide analysis on marriages that break down to the point that divorce and murder collide."/>
    <n v="60"/>
    <d v="2012-11-17T00:00:00"/>
    <d v="2020-04-20T00:00:00"/>
    <x v="0"/>
    <x v="2"/>
    <x v="0"/>
    <s v="Investigation Discovery"/>
    <n v="6"/>
    <x v="3"/>
    <s v="Saturday"/>
    <d v="1899-12-30T22:00:00"/>
    <n v="7"/>
    <n v="88"/>
    <n v="13"/>
    <m/>
    <m/>
    <s v="https://www.investigationdiscovery.com/tv-shows/fatal-vows/"/>
  </r>
  <r>
    <s v="Dance Moms"/>
    <s v="Abby Lee Miller and the nation's favorite tween dancers take on Hollywood in this all-new season of Dance Moms (#DanceMoms). New auditions, new competitions and new dance studios raise the stakes higher than ever before."/>
    <n v="56"/>
    <d v="2011-07-13T00:00:00"/>
    <m/>
    <x v="233"/>
    <x v="7"/>
    <x v="0"/>
    <s v="Lifetime"/>
    <n v="6"/>
    <x v="3"/>
    <s v="Tuesday"/>
    <d v="1899-12-30T20:00:00"/>
    <n v="9"/>
    <n v="259"/>
    <n v="29"/>
    <s v="0-Director and owner of Reign Dance Productions, 1-Holly Frazier, 2-Kalani Hilliker, 3-Kendall Vertes, 4-Nia Sioux Frazier, 5-Chloe Lukasiak, 6-Herself, 7-Christi Lukasiak, 8-Brynn Rumfallo, 9-Kelly Hyland, 10-Paige Hyland, 11-Maddie Ziegler, 12-Mackenzie Ziegler, 13-Brooke Hyland, 14-Melissa Ziegler"/>
    <s v="0-Abby Lee Miller, 1-Holly Frazier, 2-Kalani Hilliker, 3-Kendall Vertes, 4-Nia Sioux Frazier, 5-Chloe Lukasiak, 6-Sarah Hunt, 7-Christi Lukasiak, 8-Brynn Rumfallo, 9-Kelly Hyland, 10-Paige Hyland, 11-Maddie Ziegler, 12-Mackenzie Ziegler, 13-Brooke Hyland, 14-Melissa Ziegler"/>
    <s v="http://www.mylifetime.com/shows/dance-moms"/>
  </r>
  <r>
    <s v="Saturday Night Live"/>
    <s v="Saturday Night Live is an Emmy Award-winning late-night comedy showcase.Since its inception in 1975, &quot;SNL&quot; has launched the careers of many of the brightest comedy performers of their generation. As The New York Times noted on the occasion of the show's Emmy-winning 25th Anniversary special in 1999, &quot;in defiance of both time and show business convention, 'SNL' is still the most pervasive influence on the art of comedy in contemporary culture.&quot; At the close of the century, &quot;Saturday Night Live&quot; placed seventh on Entertainment Weekly's list of the Top 100 Entertainers of the past fifty years."/>
    <n v="90"/>
    <d v="1975-10-11T00:00:00"/>
    <m/>
    <x v="98"/>
    <x v="5"/>
    <x v="0"/>
    <s v="NBC"/>
    <n v="6"/>
    <x v="3"/>
    <s v="Saturday"/>
    <d v="1899-12-30T23:29:00"/>
    <n v="50"/>
    <n v="968"/>
    <n v="19"/>
    <s v="0-Colin Jost, 1-Michael Che, 2-Seth Meyers, 3-Phil Hartman, 4-Kenan Thompson, 5-Tina Fey, 6-Dennis Miller, 7-Mikey Day, 8-Heidi Gardner, 9-Pete Davidson, 10-Chris Farley, 11-Amy Poehler, 12-Jimmy Fallon, 13-Ego Nwodim, 14-Cecily Strong, 15-Bowen Yang, 16-Chloe Fineman, 17-Announcer, 18-John Belushi, 19-Norm Macdonald, 20-Kate McKinnon, 21-Kevin Nealon, 22-Aidy Bryant, 23-Kyle Mooney, 24-Punkie Johnson, 25-Andrew Dismukes, 26-Announcer, 27-Alex Moffat, 28-Chris Redd, 29-James Austin Johnson, 30-Beck Bennett, 31-Colin Quinn, 32-Sarah Sherman, 33-Melissa VillaseÃ±or, 34-Fred Armisen, 35-Will Ferrell, 36-Marcello Hernandez, 37-Devon Walker, 38-Maya Rudolph, 39-Darrell Hammond, 40-Michael Longfellow, 41-Molly Kearney, 42-Andy Samberg, 43-Kristen Wiig, 44-Rachel Dratch, 45-Tracy Morgan, 46-Tim Meadows, 47-Bill Hader, 48-Chris Kattan, 49-Jason Sudeikis, 50-Horatio Sanz, 51-Bobby Moynihan, 52-Molly Shannon, 53-Ana Gasteyer, 54-Dana Carvey, 55-Vanessa Bayer, 56-Will Forte, 57-Chloe Troast, 58-Chevy Chase, 59-Chris Parnell, 60-Leslie Jones, 61-Taran Killam, 62-Bill Murray, 63-Cheri Oteri, 64-Chris Rock, 65-Jon Lovitz, 66-Lauren Holt, 67-Adam Sandler, 68-David Spade, 69-Garrett Morris, 70-Martin Short, 71-Mike Myers, 72-Nasim Pedrad, 73-Jay Pharoah, 74-Aristotle Athari, 75-Dan Aykroyd, 76-Jane Curtin, 77-Laraine Newman, 78-Gilda Radner, 79-Al Franken, 80-Abby Elliott, 81-Eddie Murphy, 82-Victoria Jackson, 83-Ellen Cleghorne, 84-Sasheer Zamata, 85-Jan Hooks, 86-Nora Dunn, 87-Finesse Mitchell, 88-Jim Breuer, 89-Billy Crystal, 90-Julia Sweeney, 91-Julia Louis-Dreyfus, 92-Mark McKinney, 93-Joe Piscopo, 94-Rob Schneider, 95-Paul Brittain, 96-A. Whitney Brown, 97-Tom Davis, 98-Sarah Silverman, 99-Mike O'Brien, 100-Michael McKean, 101-Jay Mohr, 102-Ben Stiller, 103-Robert Downey, Jr., 104-Mary Gross, 105-Gilbert Gottfried, 106-Denny Dillon, 107-Jenny Slate, 108-Jeff Richards, 109-Chris Elliott, 110-Laura Kightlinger, 111-Melanie Hutsell, 112-Randy Quaid, 113-Don Novello, 114-Gary Kroeger, 115-Harry Shearer, 116-Tim Kazurinsky, 117-Brian Doyle-Murray, 118-Tom Schiller, 119-Paul Shaffer, 120-Noel Wells, 121-Rob Riggle, 122-David Koechner, 123-Robert Smigel, 124-Joan Cusack, 125-Anthony Michael Hall, 126-Terry Sweeney, 127-Danitra Vance, 128-Damon Wayans, 129-Jim Belushi, 130-Christopher Guest, 131-Rich Hall, 132-Pamela Stephenson, 133-Robin Duke, 134-Gail Matthius, 135-Ann Risley, 136-Charles Rocket, 137-Peter Aykroyd, 138-Jim Downey, 139-George Coe, 140-Michael O'Donoghue, 141-Janeane Garofalo, 142-Luke Null, 143-Announcer, 144-Announcer, 145-Jon Rudnitsky, 146-John Milhiser, 147-Brooks Wheelan, 148-Tim Robinson, 149-Michaela Watkins, 150-Casey Wilson, 151-Dean Edwards, 152-Jerry Minor, 153-Fred Wolf, 154-Morwenna Banks, 155-Siobhan Fallon, 156-Beth Cahill, 157-Dan Vitale, 158-Brad Hall, 159-Christine Ebersole, 160-Tony Rosato, 161-Yvonne Hudson, 162-Matthew Laurance, 163-Patrick Weathers, 164-Laurie Metcalf, 165-Alan Zweibel, 166-Nancy Carell"/>
    <s v="0-Colin Jost, 1-Michael Che, 2-Seth Meyers, 3-Phil Hartman, 4-Kenan Thompson, 5-Tina Fey, 6-Dennis Miller, 7-Mikey Day, 8-Heidi Gardner, 9-Pete Davidson, 10-Chris Farley, 11-Amy Poehler, 12-Jimmy Fallon, 13-Ego Nwodim, 14-Cecily Strong, 15-Bowen Yang, 16-Chloe Fineman, 17-Darrell Hammond, 18-John Belushi, 19-Norm Macdonald, 20-Kate McKinnon, 21-Kevin Nealon, 22-Aidy Bryant, 23-Kyle Mooney, 24-Punkie Johnson, 25-Andrew Dismukes, 26-Don Pardo, 27-Alex Moffat, 28-Chris Redd, 29-James Austin Johnson, 30-Beck Bennett, 31-Colin Quinn, 32-Sarah Sherman, 33-Melissa VillaseÃ±or, 34-Fred Armisen, 35-Will Ferrell, 36-Marcello Hernandez, 37-Devon Walker, 38-Maya Rudolph, 39-Darrell Hammond, 40-Michael Longfellow, 41-Molly Kearney, 42-Andy Samberg, 43-Kristen Wiig, 44-Rachel Dratch, 45-Tracy Morgan, 46-Tim Meadows, 47-Bill Hader, 48-Chris Kattan, 49-Jason Sudeikis, 50-Horatio Sanz, 51-Bobby Moynihan, 52-Molly Shannon, 53-Ana Gasteyer, 54-Dana Carvey, 55-Vanessa Bayer, 56-Will Forte, 57-Chloe Troast, 58-Chevy Chase, 59-Chris Parnell, 60-Leslie Jones, 61-Taran Killam, 62-Bill Murray, 63-Cheri Oteri, 64-Chris Rock, 65-Jon Lovitz, 66-Lauren Holt, 67-Adam Sandler, 68-David Spade, 69-Garrett Morris, 70-Martin Short, 71-Mike Myers, 72-Nasim Pedrad, 73-Jay Pharoah, 74-Aristotle Athari, 75-Dan Aykroyd, 76-Jane Curtin, 77-Laraine Newman, 78-Gilda Radner, 79-Al Franken, 80-Abby Elliott, 81-Eddie Murphy, 82-Victoria Jackson, 83-Ellen Cleghorne, 84-Sasheer Zamata, 85-Jan Hooks, 86-Nora Dunn, 87-Finesse Mitchell, 88-Jim Breuer, 89-Billy Crystal, 90-Julia Sweeney, 91-Julia Louis-Dreyfus, 92-Mark McKinney, 93-Joe Piscopo, 94-Rob Schneider, 95-Paul Brittain, 96-A. Whitney Brown, 97-Tom Davis, 98-Sarah Silverman, 99-Mike O'Brien, 100-Michael McKean, 101-Jay Mohr, 102-Ben Stiller, 103-Robert Downey Jr., 104-Mary Gross, 105-Gilbert Gottfried, 106-Denny Dillon, 107-Jenny Slate, 108-Jeff Richards, 109-Chris Elliott, 110-Laura Kightlinger, 111-Melanie Hutsell, 112-Randy Quaid, 113-Don Novello, 114-Gary Kroeger, 115-Harry Shearer, 116-Tim Kazurinsky, 117-Brian Doyle-Murray, 118-Tom Schiller, 119-Paul Shaffer, 120-NoÃ«l Wells, 121-Rob Riggle, 122-David Koechner, 123-Robert Smigel, 124-Joan Cusack, 125-Anthony Michael Hall, 126-Terry Sweeney, 127-Danitra Vance, 128-Damon Wayans, 129-Jim Belushi, 130-Christopher Guest, 131-Rich Hall, 132-Pamela Stephenson, 133-Robin Duke, 134-Gail Matthius, 135-Ann Risley, 136-Charles Rocket, 137-Peter Aykroyd, 138-Jim Downey, 139-George Coe, 140-Michael O'Donoghue, 141-Janeane Garofalo, 142-Luke Null, 143-Bill Hanrahan, 144-Mel Brandt, 145-Jon Rudnitsky, 146-John Milhiser, 147-Brooks Wheelan, 148-Tim Robinson, 149-Michaela Watkins, 150-Casey Wilson, 151-Dean Edwards, 152-Jerry Minor, 153-Fred Wolf, 154-Morwenna Banks, 155-Siobhan Fallon, 156-Beth Cahill, 157-Dan Vitale, 158-Brad Hall, 159-Christine Ebersole, 160-Tony Rosato, 161-Yvonne Hudson, 162-Matthew Laurance, 163-Patrick Weathers, 164-Laurie Metcalf, 165-Alan Zweibel, 166-Nancy Carell"/>
    <s v="http://www.nbc.com/saturday-night-live"/>
  </r>
  <r>
    <s v="Pacific Blue"/>
    <s v="From producer of hit TV series &lt;i&gt;21 Jump Street&lt;/i&gt;, &lt;i&gt;Renegade&lt;/i&gt; and &lt;i&gt;North Shore&lt;/i&gt; comes this flashy cop series about an elite bycicle cop unit of the Santa Monica Police Department. From chasing down pick pockets and drug dealers to investigating homicides, these law enforcement officers are on patrol to keep the warm, sunny L.A. beaches safe, no matter the cost. Featuring a stellar, sexy cast of characters, their relationships sizzle as temptation and desire stir up conflicting personal and professional interests."/>
    <n v="60"/>
    <d v="1996-03-02T00:00:00"/>
    <d v="2000-04-09T00:00:00"/>
    <x v="24"/>
    <x v="0"/>
    <x v="0"/>
    <s v="USA Network"/>
    <n v="6"/>
    <x v="3"/>
    <s v="Sunday"/>
    <n v="0"/>
    <n v="5"/>
    <n v="101"/>
    <n v="20"/>
    <s v="0-T.C. Callaway, 1-Cory McNamara, 2-Chris Kelly, 3-Victor Del Toro, 4-Anthony Palermo, 5-Jamie Strickland, 6-Monica Harper, 7-Bobby Cruz, 8-Elvis Kryzcewski"/>
    <s v="0-Jim Davidson, 1-Paula Trickey, 2-Darlene Vogel, 3-Marcos De La Cruz, 4-Rick Rossovich, 5-Amy Hunter, 6-Shanna Moakler, 7-Mario Lopez, 8-David L. Lander"/>
    <m/>
  </r>
  <r>
    <s v="Little Mosque on the Prairie"/>
    <s v="&lt;i&gt;Little Mosque on the Prairie&lt;/i&gt; is a comedy from CBC Television about a small Muslim community in the prairie town of Mercy, many of whose residents are wary of their new, more &quot;exotic&quot; neighbors. The series takes an unabashedly funny look at the congregation of a rural mosque and their attempt to live in harmony with the often skeptical, even downright suspicious, residents of their little town. The sitcom reveals that, although different, we are all surprisingly similar when it comes to family, love, the generation gap and our attempts to balance our secular and religious lives."/>
    <n v="30"/>
    <d v="2007-01-09T00:00:00"/>
    <d v="2012-04-02T00:00:00"/>
    <x v="32"/>
    <x v="0"/>
    <x v="0"/>
    <s v="CBC"/>
    <n v="6"/>
    <x v="3"/>
    <s v="Monday"/>
    <d v="1899-12-30T20:30:00"/>
    <n v="6"/>
    <n v="90"/>
    <n v="15"/>
    <s v="0-Amaar Rashid, 1-Rayyan Hamoudi, 2-Sarah Hamoudi, 3-Reverend William Thorne, 4-Baber Siddiqui, 5-Fatima Dinssa, 6-Fred Tupper, 7-Mayor Ann Popowicz, 8-Layla Siddiqui, 9-Junaid &quot;J.J.&quot; Jaffer, 10-Joe Peterson, 11-Yasir Hamoudi, 12-Reverend Duncan Magee"/>
    <s v="0-Zaib Shaikh, 1-Sitara Hewitt, 2-Sheila McCarthy, 3-Brandon Firla, 4-Manoj Sood, 5-Arlene Duncan, 6-Neil Crone, 7-Debra McGrath, 8-Aliza Vellani, 9-Stephen Lobo, 10-Boyd Banks, 11-Carlo Rota, 12-Derek McGrath"/>
    <m/>
  </r>
  <r>
    <s v="Ali G: Rezurection"/>
    <s v="Ali G: Rezurection includes every episode of Da Ali G Show with new, original introductions by star, creator/writer Sacha Baron Cohen, along with the BAFTA(R) Award-winning English episodes of Da Ali G Show which have never aired on American television and The Best of Ali G."/>
    <n v="30"/>
    <d v="2014-02-26T00:00:00"/>
    <d v="2014-10-29T00:00:00"/>
    <x v="17"/>
    <x v="0"/>
    <x v="0"/>
    <s v="FXX"/>
    <n v="6"/>
    <x v="3"/>
    <s v="Wednesday"/>
    <d v="1899-12-30T22:30:00"/>
    <n v="2"/>
    <n v="20"/>
    <n v="10"/>
    <s v="0-Various"/>
    <s v="0-Sacha Baron Cohen"/>
    <m/>
  </r>
  <r>
    <s v="Coupling"/>
    <s v="Coupling centers on the dating, sexual adventures, and mishaps of six friends in their late twenties and thirties, often depicting the three women and the three men each talking among themselves about the same events, but in entirely different terms."/>
    <n v="30"/>
    <d v="2003-09-25T00:00:00"/>
    <d v="2003-10-23T00:00:00"/>
    <x v="62"/>
    <x v="0"/>
    <x v="0"/>
    <s v="NBC"/>
    <n v="6"/>
    <x v="3"/>
    <s v="Thursday"/>
    <d v="1899-12-30T21:30:00"/>
    <n v="1"/>
    <n v="10"/>
    <n v="10"/>
    <s v="0-Jeff Clancy, 1-Patrick Maitland, 2-Steve Taylor, 3-Jane Honda, 4-Susan Freeman, 5-Sally Harper"/>
    <s v="0-Christopher Moynihan, 1-Colin Ferguson, 2-Jay Harrington, 3-Lindsay Price, 4-Rena Sofer, 5-Sonya Walger"/>
    <m/>
  </r>
  <r>
    <s v="Neverwhere"/>
    <s v="Urban fantasy drama created by cult author Neil Gaiman about a nightmarish journey set in a parallel world that exists below the streets of London."/>
    <n v="30"/>
    <d v="1996-09-12T00:00:00"/>
    <d v="1996-10-17T00:00:00"/>
    <x v="112"/>
    <x v="0"/>
    <x v="0"/>
    <s v="BBC Two"/>
    <n v="5.9"/>
    <x v="4"/>
    <s v="Thursday"/>
    <d v="1899-12-30T20:00:00"/>
    <n v="1"/>
    <n v="6"/>
    <n v="6"/>
    <s v="0-Mr. Vandemar, 1-Richard Mayhew, 2-Mr. Croup, 3-Door, 4-The Marquis De Carabas, 5-Islington, 6-Hunter, 7-Old Bailey"/>
    <s v="0-Clive Russell, 1-Gary Bakewell, 2-Hywel Bennett, 3-Laura Fraser, 4-Paterson Joseph, 5-Peter Capaldi, 6-Tanya Moodie, 7-Trevor Peacock"/>
    <m/>
  </r>
  <r>
    <s v="Marry Me"/>
    <s v="Six years ago, Annie and Jake bonded over their mutual love of nachos and they've been inseparable ever since. Now, after returning from a romantic two-week island vacation, Jake's all set to pop the question. Before he can ask, though, Annie lets loose on Jake for his inability to commit. She was expecting him to &quot;put a ring on it&quot; in paradise and now Jake's perfect proposal is ruined. Not wanting to spend the next 60 years talking about that mess of a proposal, Jake and Annie decide to hold off on the engagement until they can do it right. Yet if history tells us anything, it's when we really want things to go right that they all tend to go wrong. The only thing we know for sure is these two are destined to be together whether they can get it together or not."/>
    <n v="30"/>
    <d v="2014-10-14T00:00:00"/>
    <d v="2015-05-14T00:00:00"/>
    <x v="17"/>
    <x v="0"/>
    <x v="0"/>
    <s v="NBC"/>
    <n v="5.9"/>
    <x v="4"/>
    <s v="Tuesday"/>
    <d v="1899-12-30T21:00:00"/>
    <n v="1"/>
    <n v="18"/>
    <n v="18"/>
    <s v="0-Annie, 1-Gil, 2-Jake, 3-Kay, 4-Dennah, 5-Kevin One, 6-Kevin Two, 7-Myrna"/>
    <s v="0-Casey Wilson, 1-John Gemberling, 2-Ken Marino, 3-Tymberlee Hill, 4-Sarah Wright, 5-Tim Meadows, 6-Dan Bucatinsky, 7-JoBeth Williams"/>
    <m/>
  </r>
  <r>
    <s v="Duck Dynasty"/>
    <s v="In Duck Dynasty, A&amp;amp;E Network introduces the Robertsons, a Louisiana bayou family living the American dream as they operate a thriving business while staying true to their family values and lifestyle. Ask anyone in Louisiana and they'll tell you that the bayou state's favorite first family doesn't live in the governor's mansion but in the backwoods, where the Robertsons' rags-to-riches story is still unfolding. A ...homegrown mom-and-pop operation, Duck Commander has become a sporting empire by fabricating top-of-the-line duck calls and decoys out of salvaged swamp wood.&lt;br&gt;&lt;br&gt; This newly minted multimillionaire family is kept in line by business-savvy Willie, who runs Duck Commander with the help of his brother Jase, their respective wives Korie and Missy, patriarch and founder of the company, Phil, and uncle Si. Together they run a booming business that employs half their neighborhood, but at the end of the day, you can find the whole family around matriarch Miss Kay's dinner table. Each episode brings a new set of challenges, met with a special brand of Southern know-how and a down-home sense of humor."/>
    <n v="31"/>
    <d v="2012-03-21T00:00:00"/>
    <d v="2017-03-29T00:00:00"/>
    <x v="58"/>
    <x v="7"/>
    <x v="0"/>
    <s v="A&amp;E"/>
    <n v="5.9"/>
    <x v="4"/>
    <s v="Wednesday"/>
    <d v="1899-12-30T21:00:00"/>
    <n v="11"/>
    <n v="131"/>
    <n v="12"/>
    <s v="0-Willie, 1-Jase, 2-Si, 3-Jep, 4-Miss Kay, 5-Korie, 6-John, 7-Justin, 8-Phil, 9-Missy, 10-Jessica, 11-Sadie, 12-John Luke, 13-Alan, 14-Beau"/>
    <s v="0-Willie Robertson, 1-Jase Robertson, 2-Si Robertson, 3-Jep Robertson, 4-Miss Kay Robertson, 5-Korie Robertson, 6-John Godwin, 7-Justin Martin, 8-Phil Robertson, 9-Missy Robertson, 10-Jessica Robertson, 11-Sadie Robertson, 12-John Luke Robertson, 13-Alan Robertson, 14-Beau Bailey"/>
    <s v="http://www.aetv.com/duck-dynasty"/>
  </r>
  <r>
    <s v="Bad Teacher"/>
    <s v="Based on the hit feature film, Bad Teacher follows Meredith Davis as an always inappropriate, fearless and unapologetic former trophy wife who masquerades as a teacher in order to find a new man after her wealthy husband leaves her penniless."/>
    <n v="30"/>
    <d v="2014-04-24T00:00:00"/>
    <d v="2014-07-26T00:00:00"/>
    <x v="17"/>
    <x v="0"/>
    <x v="0"/>
    <s v="CBS"/>
    <n v="5.9"/>
    <x v="4"/>
    <s v="Thursday"/>
    <d v="1899-12-30T21:30:00"/>
    <n v="1"/>
    <n v="13"/>
    <n v="13"/>
    <s v="0-Meredith Davis, 1-Irene, 2-Joel Kotsky, 3-Lily, 4-Ginny Taylor-Clapp, 5-Carl Gaines"/>
    <s v="0-Ari Graynor, 1-Sara Gilbert, 2-Ryan Hansen, 3-Sara Rodier, 4-Kristin Davis, 5-David Alan Grier"/>
    <m/>
  </r>
  <r>
    <s v="Ghost Hunters"/>
    <s v="Ghost Hunters follows a group of real-life ghostbusters as they investigate reported hauntings throughout the country. Plumbers by trade, Jason Hawes and Grant Wilson head up a group of intrepid souls that are far from the usual collection of be-spectacled Ph.D.s. They're ordinary, everyday people with an interest in getting to the bottom of your otherworldly disturbances."/>
    <n v="60"/>
    <d v="2004-10-06T00:00:00"/>
    <m/>
    <x v="215"/>
    <x v="7"/>
    <x v="0"/>
    <s v="Travel Channel"/>
    <n v="5.9"/>
    <x v="4"/>
    <s v="Wednesday, Saturday"/>
    <d v="1899-12-30T21:00:00"/>
    <n v="16"/>
    <n v="281"/>
    <n v="18"/>
    <s v="0-Grant Wilson, 1-Jason Hawes, 2-Himself, 3-Herself, 4-Himself"/>
    <s v="0-Grant Wilson, 1-Jason Hawes, 2-Steve Gonsalves, 3-Shari DeBenedetti, 4-Dave Tango"/>
    <s v="https://www.syfy.com/ghost-hunters/photos"/>
  </r>
  <r>
    <s v="Catfish: The TV Show"/>
    <s v="Catfish: The TV Show tackles the mystery and complexities of dating in a digital world. The hour-long series follows Nev Schulman, whose own online love drama was the subject of the &quot;Catfish&quot; film, and director-filmmaker Max Joseph as they take viewers on a deeply personal journey that goes inside the stories of young people as their online-only romantic relationships collide with first-time, real-life encounters."/>
    <n v="60"/>
    <d v="2012-11-12T00:00:00"/>
    <m/>
    <x v="32"/>
    <x v="7"/>
    <x v="0"/>
    <s v="MTV"/>
    <n v="5.9"/>
    <x v="4"/>
    <s v="Tuesday"/>
    <d v="1899-12-30T20:00:00"/>
    <n v="9"/>
    <n v="245"/>
    <n v="27"/>
    <s v="0-Nev Schulman, 1-Max Joseph, 2-Kamie Crawford"/>
    <s v="0-Nev Schulman, 1-Max Joseph, 2-Kamie Crawford"/>
    <s v="https://www.mtv.com/shows/catfish-the-tv-show"/>
  </r>
  <r>
    <s v="Big Brother"/>
    <s v="Big Brother follows a group of people living together in a house outfitted with dozens of high-definition cameras and microphones recording their every move, 24 hours a day. Each week, the Houseguests will vote someone out of the house. At the end, the last remaining Houseguest will receive the grand prize of $500,000."/>
    <n v="61"/>
    <d v="2000-07-05T00:00:00"/>
    <m/>
    <x v="32"/>
    <x v="7"/>
    <x v="0"/>
    <s v="CBS"/>
    <n v="5.9"/>
    <x v="4"/>
    <s v="Wednesday, Thursday, Sunday"/>
    <d v="1899-12-30T21:00:00"/>
    <n v="26"/>
    <n v="899"/>
    <n v="35"/>
    <s v="0-Host"/>
    <s v="0-Julie Chen Moonves"/>
    <s v="http://www.cbs.com/shows/big_brother/"/>
  </r>
  <r>
    <s v="Legend of Earthsea"/>
    <s v="A reckless youth is destined to become the greatest sorcerer that the mystical land of Earthsea has ever known. When the young wizard Ged discovers that he possesses infinite magical powers, he seeks to master the ancient arts. As he journeys to manhood, he will combat dragons, fall in love, cross death's threshold, and ultimately wield the power to reunite a kingdom."/>
    <n v="120"/>
    <d v="2004-12-13T00:00:00"/>
    <d v="2004-12-14T00:00:00"/>
    <x v="8"/>
    <x v="0"/>
    <x v="0"/>
    <s v="Syfy"/>
    <n v="5.9"/>
    <x v="4"/>
    <s v="Monday, Tuesday"/>
    <n v="0"/>
    <n v="1"/>
    <n v="2"/>
    <n v="2"/>
    <s v="0-Ged / Sparrowhawk, 1-Tenar, 2-Ogion, 3-Vetch, 4-High Priestess Thar, 5-King Tygath, 6-Kossil, 7-Jasper, 8-Arch Magus, 9-Rosa, 10-Lady Elfarren"/>
    <s v="0-Shawn Ashmore, 1-Kristin Kreuk, 2-Danny Glover, 3-Chris Gauthier, 4-Isabella Rossellini, 5-Sebastian RochÃ©, 6-Jennifer Calvert, 7-Mark Hildreth, 8-Alan Scarfe, 9-Emily Hampshire, 10-Amanda Tapping"/>
    <m/>
  </r>
  <r>
    <s v="Roseanne"/>
    <s v="A groundbreaking American television sitcom, following the fortunes of the down-to-earth, blue collar Conner family in the small town of Lanford, Illinois."/>
    <n v="30"/>
    <d v="1988-10-18T00:00:00"/>
    <d v="2018-05-22T00:00:00"/>
    <x v="57"/>
    <x v="0"/>
    <x v="0"/>
    <s v="ABC"/>
    <n v="5.8"/>
    <x v="4"/>
    <s v="Tuesday"/>
    <d v="1899-12-30T20:00:00"/>
    <n v="10"/>
    <n v="231"/>
    <n v="23"/>
    <s v="0-Roseanne Conner, 1-Dan Conner, 2-Jackie Harris, 3-Darlene Conner, 4-D.J. Conner, 5-Becky Conner, 6-Becky Conner, 7-Mark Conner-Healy, 8-Harris Conner-Healy, 9-Mary Conner, 10-Crystal Anderson, 11-David Healy, 12-Mark Healy"/>
    <s v="0-Roseanne Barr, 1-John Goodman, 2-Laurie Metcalf, 3-Sara Gilbert, 4-Michael Fishman, 5-Lecy Goranson, 6-Sarah Chalke, 7-Ames McNamara, 8-Emma Kenney, 9-Jayden Rey, 10-Natalie West, 11-Johnny Galecki, 12-Glenn Quinn"/>
    <s v="http://abc.go.com/shows/roseanne"/>
  </r>
  <r>
    <s v="Wild Grinders"/>
    <s v="From the mind of pro-skateboarder, Rob Dyrdek, come this rad new series based on Dyrdek's younger years as a skateboarder packed with a whole lot of awesome!Lil Rob and his wacky crew of energetic skateboarders, the Wild Grinders, are all about having fun and grinding their way through Sprawl City! Whether it's filming stunts on homemade ramps or the local skate park, the Wild Grinders always seem to come up against their &quot;evil nemesis&quot; Stubford Hucksterball, clumsy skater and son of local industrialist, Track Hucksterball of Hucksterball Industries. No matter what the adventure, the Wild Grinders have what it takes to find their way out of trouble and make it home in time for dinner."/>
    <n v="30"/>
    <d v="2012-04-27T00:00:00"/>
    <d v="2015-02-11T00:00:00"/>
    <x v="85"/>
    <x v="1"/>
    <x v="0"/>
    <s v="Nicktoons"/>
    <n v="5.8"/>
    <x v="4"/>
    <s v="Wednesday"/>
    <d v="1899-12-30T21:00:00"/>
    <n v="2"/>
    <n v="52"/>
    <n v="26"/>
    <s v="0-FLIPZ, 1-Stubford Hucksterball, 2-Jay Jay, 3-Lil Rob, 4-Gene, 5-Meaty, 6-Goggles, 7-Jack Knife, 8-Spitball, 9-Track Hucksterball, 10-Emo Crys"/>
    <s v="0-Chelsea Chanel Dudley, 1-Erin Fitzgerald, 2-Kel Mitchell, 3-Rob Dyrdek, 4-Rob Dyrdek, 5-Sterling Brim, 6-Yuri Lowenthal, 7-Yuri Lowenthal, 8-Yuri Lowenthal, 9-Cam Clarke, 10-Cam Clarke"/>
    <m/>
  </r>
  <r>
    <s v="Dancing with the Stars"/>
    <s v="The hit series in which celebrities perform choreographed dance routines that are judged by a panel of renowned ballroom experts"/>
    <n v="119"/>
    <d v="2005-06-01T00:00:00"/>
    <m/>
    <x v="234"/>
    <x v="7"/>
    <x v="0"/>
    <s v="ABC"/>
    <n v="5.8"/>
    <x v="4"/>
    <s v="Tuesday"/>
    <d v="1899-12-30T20:00:00"/>
    <n v="33"/>
    <n v="486"/>
    <n v="15"/>
    <s v="0-Judge, 1-Judge, 2-Announcer, 3-Judge, 4-Host, 5-Co-Host, 6-Co-Host, 7-Co-Host, 8-Judge, 9-Judge, 10-Host, 11-Co-Host, 12-Co-Host, 13-Host, 14-Co-Host"/>
    <s v="0-Carrie Ann Inaba, 1-Bruno Tonioli, 2-Alan Dedicoat, 3-Len Goodman, 4-Tom Bergeron, 5-Samantha Harris, 6-Brooke Burke, 7-Erin Andrews, 8-Julianne Hough, 9-Derek Hough, 10-Tyra Banks, 11-Alfonso Ribeiro, 12-Julianne Hough, 13-Alfonso Ribeiro, 14-Lisa Canning"/>
    <s v="https://abc.com/shows/dancing-with-the-stars"/>
  </r>
  <r>
    <s v="Inside Amy Schumer"/>
    <s v="Inside Amy Schumer is the new series featuring Schumer's provocative and hilariously wicked mind, as she explores topics revolving around sex, relationships, and the general clusterf*ck that is life through a series of scripted vignettes, stand-up comedy, and man-on-the-street interviews."/>
    <n v="29"/>
    <d v="2013-04-30T00:00:00"/>
    <d v="2022-11-10T00:00:00"/>
    <x v="17"/>
    <x v="5"/>
    <x v="0"/>
    <s v="Unspecified"/>
    <n v="5.8"/>
    <x v="4"/>
    <s v="Thursday"/>
    <n v="0"/>
    <n v="5"/>
    <n v="44"/>
    <n v="9"/>
    <s v="0-Amy Schumer, 1-Kevin, 2-Kyle, 3-Bridget"/>
    <s v="0-Amy Schumer, 1-Kevin Kane, 2-Kyle Dunnigan, 3-Bridget Everett"/>
    <s v="https://www.paramountplus.com/shows/inside-amy-schumer/"/>
  </r>
  <r>
    <s v="Ringer"/>
    <s v="Bridget Kelly is six-months sober and starting to turn her life around when she is the sole witness in a murder trial. Despite the assurances of her FBI protector, Agent Victor Machado, Bridget knows her life is on the line. She flees to New York, telling no one, and reunites with her estranged twin, Siobhan Martin. Wealthy, pampered and married to the strikingly handsome Andrew Martin, Siobhan lives what appears to be a fairy tale life - a life where no one knows that Bridget exists. The sisters seem to be mending their frayed relationship - until Siobhan disappears mysteriously, and Bridget makes the split decision to take on her sister's identity. She discovers shocking secrets, not only about her sister and her marriage, but also about Siobhan's best friend, Gemma Butler and Gemma's husband..."/>
    <n v="60"/>
    <d v="2011-09-13T00:00:00"/>
    <d v="2012-04-17T00:00:00"/>
    <x v="3"/>
    <x v="0"/>
    <x v="0"/>
    <s v="The CW"/>
    <n v="5.8"/>
    <x v="4"/>
    <s v="Tuesday"/>
    <d v="1899-12-30T21:00:00"/>
    <n v="1"/>
    <n v="22"/>
    <n v="22"/>
    <s v="0-Bridget Kelly, 1-Siobhan Martin, 2-Henry Butler, 3-Andrew Martin, 4-Agent Victor Machado, 5-Malcolm Ward"/>
    <s v="0-Sarah Michelle Gellar, 1-Sarah Michelle Gellar, 2-Kristoffer Polaha, 3-Ioan Gruffudd, 4-Nestor Carbonell, 5-Mike Colter"/>
    <m/>
  </r>
  <r>
    <s v="See Dad Run"/>
    <s v="David Hobbs has been America's favorite Dad for the past 10 years, but that is all coming to an end. As David says goodbye to his life of sitcom T.V., reality awaits him at home with his wife and three kids. When the stay-at-home parent roles switch, David must learn the ins and outs of being a house-dad, while his wife Amy returns to the big screen. Suddenly, looking after three quirky kids and keeping their home in check becomes his newest starring role!"/>
    <n v="30"/>
    <d v="2012-10-06T00:00:00"/>
    <d v="2014-12-04T00:00:00"/>
    <x v="17"/>
    <x v="0"/>
    <x v="0"/>
    <s v="nick@nite"/>
    <n v="5.8"/>
    <x v="4"/>
    <s v="Thursday"/>
    <d v="1899-12-30T20:30:00"/>
    <n v="3"/>
    <n v="48"/>
    <n v="16"/>
    <s v="0-David Hobbs, 1-Amy Hobbs, 2-Emily Hobbs, 3-Joe Hobbs, 4-Janie Hobbs, 5-Kevin Kostner, 6-Marcus Barnes"/>
    <s v="0-Scott Baio, 1-Alanna Ubach, 2-Ryan Newman, 3-Jackson Brundage, 4-Bailey Michelle Brown, 5-Ramy Youssef, 6-Mark Curry"/>
    <m/>
  </r>
  <r>
    <s v="Vanderpump Rules"/>
    <s v="Vanderpump Rules follows the passionate, volatile and hot-and-bothered-staff at Lisa Vanderpump's West Hollywood mainstay SUR. Lisa balances her motherly instincts and shrewd business sense to keep control over this wild group of employees as they pursue their dreams and each other while working at her &quot;Sexy, Unique Restaurant&quot;. Often seen on &lt;i&gt;Real Housewives of Beverly Hills&lt;/i&gt;, SUR has been the backdrop for many memorable moments, including the unexpected encounter between Brandi Glanville and Scheana Marie, a female server who famously had an affair with Brandi's ex-husband."/>
    <n v="61"/>
    <d v="2013-01-07T00:00:00"/>
    <m/>
    <x v="32"/>
    <x v="7"/>
    <x v="0"/>
    <s v="Bravo"/>
    <n v="5.7"/>
    <x v="4"/>
    <s v="Tuesday"/>
    <d v="1899-12-30T20:00:00"/>
    <n v="11"/>
    <n v="224"/>
    <n v="20"/>
    <s v="0-Lisa Vanderpump, 1-Jax Taylor, 2-Katie Maloney, 3-Kristen Doute, 4-Scheana Marie Shay, 5-Tom Sandoval, 6-Stassi Schroeder, 7-Tom Schwartz, 8-Ariana Madix, 9-James Kennedy, 10-Lala Kent, 11-Brittany Cartwright, 12-Beau Clark, 13-Dayna Kathan, 14-Max Boyens, 15-Brett Caprioni, 16-Brock Davies, 17-Ally Lewber, 18-Raquel Leviss, 19-Billie Lee"/>
    <s v="0-Lisa Vanderpump, 1-Jax Taylor, 2-Katie Maloney, 3-Kristen Doute, 4-Scheana Marie Shay, 5-Tom Sandoval, 6-Stassi Schroeder, 7-Tom Schwartz, 8-Ariana Madix, 9-James Kennedy, 10-Lala Kent, 11-Brittany Cartwright, 12-Beau Clark, 13-Dayna Kathan, 14-Max Boyens, 15-Brett Caprioni, 16-Brock Davies, 17-Ally Lewber, 18-Raquel Leviss, 19-Billie Lee"/>
    <s v="http://www.bravotv.com/vanderpump-rules"/>
  </r>
  <r>
    <s v="America's Got Talent"/>
    <s v="With the talent search open to acts of all ages, America's Got Talent has brought the variety format back to the forefront of American culture by showcasing performers from across the country. The series is a true celebration of the American spirit, featuring a colorful array of singers, dancers, comedians, contortionists, impressionists, jugglers, magicians, ventriloquists and hopeful stars, all vying for their chance to win America's hearts and the $1 million prize."/>
    <n v="112"/>
    <d v="2006-06-21T00:00:00"/>
    <m/>
    <x v="80"/>
    <x v="5"/>
    <x v="0"/>
    <s v="NBC"/>
    <n v="5.7"/>
    <x v="4"/>
    <s v="Tuesday"/>
    <d v="1899-12-30T20:00:00"/>
    <n v="20"/>
    <n v="442"/>
    <n v="22"/>
    <s v="0-Judge, 1-Judge, 2-Host, 3-Judge, 4-Judge, 5-Judge, 6-Judge, 7-Host, 8-Judge, 9-Judge, 10-Judge, 11-Host, 12-Host, 13-Judge, 14-Judge, 15-Judge, 16-Host"/>
    <s v="0-Howie Mandel, 1-Heidi Klum, 2-Nick Cannon, 3-Simon Cowell, 4-Mel B, 5-Sharon Osbourne, 6-Piers Morgan, 7-Terry Crews, 8-Howard Stern, 9-SofÃ­a Vergara, 10-David Hasselhoff, 11-Tyra Banks, 12-Jerry Springer, 13-Gabrielle Union, 14-Julianne Hough, 15-Brandy Norwood, 16-Regis Philbin"/>
    <s v="http://www.nbc.com/americas-got-talent"/>
  </r>
  <r>
    <s v="Family Matters"/>
    <s v="A spinoff of &lt;i&gt;Perfect Strangers&lt;/i&gt;, Family Matters began as the at-home adventures of elevator operator Harriette Winslow and her multigenerational family. But midway through the first season, Jaleel White made a one-shot appearance as neighborhood nerd Urkel. With oversized glasses, undersized body, screechy voice and indomitable self-confidence, Urkel proved irresistibly funny, turning White into an overnight sensation and a new star of the show."/>
    <n v="30"/>
    <d v="1989-09-22T00:00:00"/>
    <d v="1998-07-17T00:00:00"/>
    <x v="57"/>
    <x v="0"/>
    <x v="0"/>
    <s v="CBS"/>
    <n v="5.7"/>
    <x v="4"/>
    <s v="Friday"/>
    <n v="0"/>
    <n v="9"/>
    <n v="215"/>
    <n v="24"/>
    <s v="0-Richard &quot;Richie&quot; Crawford, 1-Richard &quot;Richie&quot; Crawford, 2-Richard &quot;Richie&quot; Crawford, 3-Carl Otis Winslow, 4-Harriette Winslow, 5-Harriette Winslow, 6-Laura Lee Winslow, 7-Edward &quot;Eddie&quot; Winslow, 8-Rachel Crawford, 9-Judy Winslow, 10-Judy Winslow, 11-Steve Urkel, 12-Estelle Winslow, 13-Waldo Geraldo Faldo, 14-Myra Monkhouse, 15-Jerry Jamal &quot;3J&quot; Jameson"/>
    <s v="0-Bryton James, 1-Joseph Wright, 2-Julius Wright, 3-Reginald VelJohnson, 4-Judyann Elder, 5-Jo Marie Payton, 6-Kellie Shanygne Williams, 7-Darius McCrary, 8-Telma Hopkins, 9-Valerie Jones, 10-Jaimee Foxworth, 11-Jaleel White, 12-Rosetta LeNoire, 13-Shawn Harrison, 14-Michelle Thomas, 15-Orlando Brown"/>
    <m/>
  </r>
  <r>
    <s v="Cult"/>
    <s v="Investigative journalist Jeff Sefton has learned to laugh off his younger brother Nate's relentless string of obsessions, especially his latest rant that a hit TV show intends to harm him. However, when his brother mysteriously disappears, Jeff takes Nate's paranoia seriously, and in the process uncovers the dark underworld of the TV series Cult and its rabid fans, who are obsessed with the show's charismatic cult leader, Billy Grimm. As the show's gruesome plot twists begin to play out in the real world, Jeff enlists the help of a young research assistant, Skye, in a race to save Nate and unravel the mystery behind the TV series whose hardcore fans would literally kill to see what happens next..."/>
    <n v="60"/>
    <d v="2013-02-19T00:00:00"/>
    <d v="2013-07-12T00:00:00"/>
    <x v="108"/>
    <x v="0"/>
    <x v="0"/>
    <s v="The CW"/>
    <n v="5.7"/>
    <x v="4"/>
    <s v="Friday"/>
    <d v="1899-12-30T21:00:00"/>
    <n v="1"/>
    <n v="13"/>
    <n v="13"/>
    <s v="0-Jeff Sefton, 1-Skye Yarrow, 2-Kelly Collins, 3-Billy Grimm, 4-Roger Reeves, 5-Marti Gerritsen"/>
    <s v="0-Matthew Davis, 1-Jessica Lucas, 2-Alona Tal, 3-Robert Knepper, 4-Robert Knepper, 5-Alona Tal"/>
    <m/>
  </r>
  <r>
    <s v="Melrose Place"/>
    <s v="In an elegant Spanish-style apartment building in the trendy Melrose neighborhood of Los Angeles, a diverse group of 20-somethings have formed a close-knit surrogate family. Sydney Andrews is the landlady, still beautiful at 40, and a central figure in the lives of all her tenants, especially handsome and rebellious David Breck. Sydney started an affair with David despite her turbulent history with his estranged father, Dr. Michael Mancini. Both father and son learned through experience that Sydney was not above using blackmail to control people. Another tenant, high-powered publicist Ella Simms, once considered Sydney her mentor, but their friendship was destroyed by betrayal, and Sydney threatened to evict Ella and ruin her career. Sydney also played a pivotal role in the career of Auggie Kirkpatrick. After they met at an AA meeting, she became Auggie's sponsor and encouraged his dream to become a chef. Now a successful sous chef at the trendy restaurant Coal, Auggie has been avoiding Sydney since she began drinking again. The other tenants include Lauren Yung, a medical student in desperate need of money to pay her student loans, and Jonah Miller, an aspiring filmmaker who has just proposed to his live-in girlfriend Riley Richmond, a first-grade teacher. The newest tenant, 18-year-old Violet Foster, has just arrived in LA with her own secret connection to Sydney. When a bloody body is found floating in the courtyard pool, David is the leading suspect. However, as the police are soon to discover, almost everyone living at Melrose Place had a reason to want the deceased out of the way."/>
    <n v="60"/>
    <d v="2009-09-08T00:00:00"/>
    <d v="2010-04-13T00:00:00"/>
    <x v="79"/>
    <x v="0"/>
    <x v="0"/>
    <s v="The CW"/>
    <n v="5.7"/>
    <x v="4"/>
    <s v="Tuesday"/>
    <d v="1899-12-30T21:00:00"/>
    <n v="1"/>
    <n v="18"/>
    <n v="18"/>
    <s v="0-Ella Simms, 1-Riley Richmond, 2-Lauren Yung, 3-Jonah Miller, 4-David Breck, 5-Violet Foster, 6-Auggie Kirkpatrick"/>
    <s v="0-Katie Cassidy, 1-Jessica Lucas, 2-Stephanie Chaves-Jacobsen, 3-Michael Rady, 4-Shaun Sipos, 5-Ashlee Simpson-Ross, 6-Colin Egglesfield"/>
    <m/>
  </r>
  <r>
    <s v="The Voice"/>
    <s v="The Voice is a reality singing competition show where the idea is to find new singing talent via a series of auditions."/>
    <n v="96"/>
    <d v="2011-04-26T00:00:00"/>
    <m/>
    <x v="80"/>
    <x v="7"/>
    <x v="0"/>
    <s v="NBC"/>
    <n v="5.7"/>
    <x v="4"/>
    <s v="Monday"/>
    <d v="1899-12-30T20:00:00"/>
    <n v="27"/>
    <n v="616"/>
    <n v="23"/>
    <s v="0-Host, 1-Coach, 2-Coach, 3-Coach, 4-Coach, 5-Coach, 6-Coach, 7-Coach, 8-Coach, 9-Co-Host, 10-Coach, 11-Coach, 12-Coach, 13-Coach, 14-Coach, 15-Coach, 16-Coach, 17-Coach, 18-Coach, 19-Coach, 20-Coach, 21-Coaches, 22-Co-Host, 23-Coach, 24-Coach, 25-Coach"/>
    <s v="0-Carson Daly, 1-Blake Shelton, 2-Adam Levine, 3-John Legend, 4-Kelly Clarkson, 5-Gwen Stefani, 6-Christina Aguilera, 7-Pharrell Williams, 8-CeeLo Green, 9-Christina Milian, 10-Alicia Keys, 11-Usher, 12-Shakira, 13-Jennifer Hudson, 14-Miley Cyrus, 15-Reba McEntire, 16-Niall Horan, 17-Chance the Rapper, 18-Nick Jonas, 19-Ariana Grande, 20-Camila Cabello, 21-Dan + Shay, 22-Alison Haislip, 23-Snoop Dogg, 24-Michael BublÃ©, 25-Kelsea Ballerini"/>
    <s v="http://www.nbc.com/the-voice"/>
  </r>
  <r>
    <s v="The Nightly Show with Larry Wilmore"/>
    <s v="Continuing in Comedy Central's grand tradition of producing groundbreaking late night formats, &lt;i&gt;&quot;The Nightly Show&quot;&lt;/i&gt; will provide viewers with Larry Wilmore's distinct point of view and comedic take on current events and pop culture. Hosted by Wilmore, the series will feature a diverse panel of voices, providing a perspective largely missing in the late night television landscape."/>
    <n v="30"/>
    <d v="2015-01-19T00:00:00"/>
    <d v="2016-08-18T00:00:00"/>
    <x v="32"/>
    <x v="3"/>
    <x v="0"/>
    <s v="Comedy Central"/>
    <n v="5.7"/>
    <x v="4"/>
    <s v="Monday, Tuesday, Wednesday, Thursday"/>
    <d v="1899-12-30T23:30:00"/>
    <n v="2"/>
    <n v="259"/>
    <n v="130"/>
    <s v="0-Host"/>
    <s v="0-Larry Wilmore"/>
    <s v="http://www.cc.com/shows/the-nightly-show"/>
  </r>
  <r>
    <s v="Picket Fences"/>
    <s v="Picket Fences follows the lives of the residents of the small town of Rome, Wisconsin, where weird things happen, including cows' udders exploding and a spate of people turning up dead in freezers. Struggling to maintain order in the community is Sheriff Jimmy Brock. Sheriff Brock is married to the town doctor Jill, his second wife. They attempt to raise their three children; Kimberly (from Jimmy's first marriage to Lydia), Matthew and Zachary. Max and Kenny are impulsive and somewhat immature sheriff's deputies."/>
    <n v="60"/>
    <d v="1992-09-18T00:00:00"/>
    <d v="1996-06-26T00:00:00"/>
    <x v="154"/>
    <x v="0"/>
    <x v="0"/>
    <s v="CBS"/>
    <n v="5.6"/>
    <x v="4"/>
    <s v="Friday"/>
    <d v="1899-12-30T22:00:00"/>
    <n v="4"/>
    <n v="88"/>
    <n v="22"/>
    <s v="0-Sheriff Jimmy Brock, 1-Dr. Jill Brock, 2-Officer Kenny Lacos, 3-Officer Maxine Stewart, 4-Kimberly Brock, 5-Matthew Brock, 6-Douglas Wambaugh, 7-Ginny Weedon, 8-Zachary Brock, 9-Judge Henry Bone, 10-D.A. John Littleton, 11-Dr. Carter Pike, 12-Laurie Bey"/>
    <s v="0-Tom Skerritt, 1-Kathy Baker, 2-Costas Mandylor, 3-Lauren Holly, 4-Holly Marie Combs, 5-Justin Shenkarow, 6-Fyvush Finkel, 7-Zelda Rubinstein, 8-Adam Wylie, 9-Ray Walston, 10-Don Cheadle, 11-Kelly Connell, 12-Marlee Matlin"/>
    <m/>
  </r>
  <r>
    <s v="7 Little Johnstons"/>
    <s v="Amber and Trent Johnston are living the American dream. They have been happily married for 14 years and have five children ranging from 6 to 13 years old. On paper, they might seem like your average family...yet in person, they attract a lot of attention.... because all seven members of the Johnston family â€“ Amber, Trent, their two biological children, Jonah and Elizabeth, as well as their three adopted children, Anna, Emma and Alex â€“ happen to have Achondroplasia Dwarfism. Together, these spunky seven make up the largest known family of Achondroplastic dwarfs in the world, and even describe themselves as &quot;the real life seven dwarfs&quot;."/>
    <n v="58"/>
    <d v="2015-03-31T00:00:00"/>
    <m/>
    <x v="31"/>
    <x v="7"/>
    <x v="0"/>
    <s v="TLC"/>
    <n v="5.6"/>
    <x v="4"/>
    <s v="Tuesday"/>
    <d v="1899-12-30T22:00:00"/>
    <n v="14"/>
    <n v="128"/>
    <n v="9"/>
    <m/>
    <m/>
    <s v="http://www.tlc.com/tv-shows/7-little-johnstons/"/>
  </r>
  <r>
    <s v="RuPaul's Drag Race"/>
    <s v="RuPaul's Drag Race is a Primetime Emmy Award winning American reality competition television series, hosted by five time Emmy Award Winning Host and international Drag superstar RuPaul. The show features drag queen contestants competing in weekly challenges such as photo shoots, comedy performances and stomping the runway in the hopes of avoiding the bottom two - where they will have to lip sync for their lives."/>
    <n v="75"/>
    <d v="2009-02-02T00:00:00"/>
    <m/>
    <x v="32"/>
    <x v="7"/>
    <x v="0"/>
    <s v="MTV"/>
    <n v="5.5"/>
    <x v="4"/>
    <s v="Friday"/>
    <d v="1899-12-30T20:00:00"/>
    <n v="17"/>
    <n v="222"/>
    <n v="13"/>
    <s v="0-Judge, 1-Judge, 2-Judge, 3-Judge, 4-Judge, 5-Judge, 6-Judge, 7-Judge"/>
    <s v="0-RuPaul, 1-Michelle Visage, 2-Ross Mathews, 3-Carson Kressley, 4-Santino Rice, 5-Merle Ginsberg, 6-Billy B, 7-Ts Madison"/>
    <s v="https://www.mtv.com/shows/rupauls-drag-race"/>
  </r>
  <r>
    <s v="Real Time with Bill Maher"/>
    <s v="Real Time with Bill Maher includes an opening monologue, roundtable discussions with panelists, and interviews with in-studio and satellite guests. Politico hailed Maher as &quot;a pugnacious debater and a healthy corrective to the claptrap of cable news&quot;, while Variety noted, &quot;There may not be a more eclectic guest list on all of television&quot;."/>
    <n v="60"/>
    <d v="2003-02-21T00:00:00"/>
    <m/>
    <x v="32"/>
    <x v="3"/>
    <x v="0"/>
    <s v="HBO"/>
    <n v="5.5"/>
    <x v="4"/>
    <s v="Friday"/>
    <d v="1899-12-30T22:00:00"/>
    <n v="22"/>
    <n v="668"/>
    <n v="30"/>
    <s v="0-Bill Maher, 1-Paul F. Tompkins"/>
    <s v="0-Bill Maher, 1-Paul F. Tompkins"/>
    <s v="https://www.hbo.com/real-time-with-bill-maher"/>
  </r>
  <r>
    <s v="The Real Housewives of New Jersey"/>
    <s v="There won't be any lazy days of summer with Bravo Media's The Real Housewives of New Jersey, returning for its much anticipated seventh season. Teresa Giudiceand Melissa Gorga are joined by new Housewives, Dolores Catania and Siggy Flicker, along with the return of a true Jersey veteran, Jacqueline Laurita. Also appearing this season are sisters Kathy Wakile and Rosie Pierri.This season, Teresa looks to repair fractured relationships with her family and friends. Although her release from prison brings the Giudice family back together, the reunion is short-lived as they only have a few months before Joe begins his sentence. After growing closer to the Gorga family while Teresa was away, Melissa now fears it may all crumble and hopes she can start fresh with her sister-in-law, permanently putting the past behind them. Meanwhile, Jacqueline, whose main focus continues to be helping her autistic son, longs for the &quot;Lucy and Ethel&quot; friendship she had with Teresa and is willing to bury their history if it means a more lighthearted future. Teresa and Jacqueline's longtime friend, Dolores, is a divorced mom of two, focusing on a road toward independence as she emotionally and financially recovers from two failed relationships. Siggy, another friend of Jacqueline's, fits right in with the Jersey group with her dynamic personality and high energy, as she navigates her relationships with her children who find her overbearing at times. But just as these five 'Wives begin to form strong bonds, relationships are on the verge of breaking â€“ and when old friends meet new friends, it may mean no friends for some."/>
    <n v="60"/>
    <d v="2009-05-12T00:00:00"/>
    <m/>
    <x v="32"/>
    <x v="7"/>
    <x v="0"/>
    <s v="Bravo"/>
    <n v="5.5"/>
    <x v="4"/>
    <s v="Sunday"/>
    <d v="1899-12-30T20:00:00"/>
    <n v="14"/>
    <n v="244"/>
    <n v="17"/>
    <s v="0-Teresa Giudice, 1-Melissa Gorga, 2-Jacqueline Laurita, 3-Caroline Manzo, 4-Delores Catania, 5-Kathy Wakile, 6-Margaret Josephs, 7-Dina Manzo, 8-Jennifer Aydin, 9-Jackie Goldschneider, 10-Siggy Flicker, 11-Danielle Staub, 12-Teresa Aprea, 13-Amber Marchese, 14-Nicole Napolitano, 15-Danielle Cabral, 16-Rachel Fuda, 17-Rosie Pierri"/>
    <s v="0-Teresa Giudice, 1-Melissa Gorga, 2-Jacqueline Laurita, 3-Caroline Manzo, 4-Delores Catania, 5-Kathy Wakile, 6-Margaret Josephs, 7-Dina Manzo, 8-Jennifer Aydin, 9-Jackie Goldschneider, 10-Siggy Flicker, 11-Danielle Staub, 12-Teresa Aprea, 13-Amber Marchese, 14-Nicole Napolitano, 15-Danielle Cabral, 16-Rachel Fuda, 17-Rosie Pierri"/>
    <s v="http://www.bravotv.com/the-real-housewives-of-new-jersey"/>
  </r>
  <r>
    <s v="The Real Housewives of New York City"/>
    <s v="The Real Housewives of New York City will feature an elite and powerful set of New York socialites as they juggle their careers and home lives with busy calendars packed with charity fund-raising galas, the social whirl of the Hamptons, and interviews for elite private schools. These driven and ambitious women show everyone what it takes to make it in the upper echelon of society, where money and status are an essential way of life."/>
    <n v="61"/>
    <d v="2008-03-04T00:00:00"/>
    <m/>
    <x v="32"/>
    <x v="7"/>
    <x v="0"/>
    <s v="Bravo"/>
    <n v="5.5"/>
    <x v="4"/>
    <s v="Sunday"/>
    <d v="1899-12-30T21:00:00"/>
    <n v="15"/>
    <n v="274"/>
    <n v="18"/>
    <s v="0-Ramona Singer, 1-Luann De Lesseps, 2-Sonja Morgan, 3-Bethenny Frankel, 4-Carole Radziwill, 5-Dorinda Medley, 6-Tinsley Mortimer, 7-Heather Thomson, 8-Alex McCord, 9-Jill Zarin, 10-Kelly Bensimon, 11-Kristen Taekman, 12-Aviva Drescher, 13-Jules Wainstein, 14-Cindy Barshop, 15-Leah McSweeney, 16-Eboni K. Williams, 17-Sai De Silva, 18-Ubah Hassan, 19-Erin Lichy, 20-Jenna Lyons, 21-Jessel Taank, 22-Brynn Whitfield, 23-Barbara Kavovit"/>
    <s v="0-Ramona Singer, 1-Luann De Lesseps, 2-Sonja Morgan, 3-Bethenny Frankel, 4-Carole Radziwill, 5-Dorinda Medley, 6-Tinsley Mortimer, 7-Heather Thomson, 8-Alex McCord, 9-Jill Zarin, 10-Kelly Bensimon, 11-Kristen Taekman, 12-Aviva Drescher, 13-Jules Wainstein, 14-Cindy Barshop, 15-Leah McSweeney, 16-Eboni K. Williams, 17-Sai De Silva, 18-Ubah Hassan, 19-Erin Lichy, 20-Jenna Lyons, 21-Jessel Taank, 22-Brynn Whitfield, 23-Barbara Kavovit"/>
    <s v="http://www.bravotv.com/the-real-housewives-of-new-york-city"/>
  </r>
  <r>
    <s v="America's Next Top Model"/>
    <s v="Created by supermodel Tyra Banks, America's Next Top Model follows a group of young women of various backgrounds, shapes and sizes who live together in a loft and vie for a modeling contract. The show exposes the transformation of everyday young women into potentially fierce supermodels, with participants facing weekly tests that determine who can make the cut. With mentoring by supermodel Tyra Banks and exposure to high-profile fashion-industry gurus, the finalists compete in a highly accelerated modeling boot camp--a crash course to supermodel fame."/>
    <n v="60"/>
    <d v="2003-05-20T00:00:00"/>
    <d v="2018-04-11T00:00:00"/>
    <x v="32"/>
    <x v="7"/>
    <x v="0"/>
    <s v="VH1"/>
    <n v="5.5"/>
    <x v="4"/>
    <s v="Wednesday"/>
    <d v="1899-12-30T20:00:00"/>
    <n v="24"/>
    <n v="322"/>
    <n v="13"/>
    <s v="0-Host, 1-Judge, 2-Judge, 3-Judge, 4-Judge, 5-Judge, 6-Judge, 7-Judge, 8-Judge, 9-Judge, 10-Judge, 11-Judge, 12-Judge, 13-Judge, 14-Host, 15-Judge, 16-Judge, 17-Judge"/>
    <s v="0-Tyra Banks, 1-Nigel Barker, 2-J. Alexander, 3-Kelly Cutrone, 4-Twiggy, 5-AndrÃ© Leon Talley, 6-Janice Dickinson, 7-Paulina Porizkova, 8-Ashley Graham, 9-Law Roach, 10-Drew Elliott, 11-Bryanboy, 12-Rob Evans, 13-NolÃ© Marin, 14-Rita Ora, 15-Eric Nicholson, 16-Kimora Lee Simmons, 17-Beau Quillian"/>
    <s v="http://www.vh1.com/shows/americas-next-top-model"/>
  </r>
  <r>
    <s v="Are You the One?"/>
    <s v="Are You the One? will follow a group of 10 single women and 10 single men who are self-admittedly horrible at relationships, as they jet off to Puerto Rico in the hopes they'll leave their bad relationship habits behind and surrender to their perfect match.Prior to arrival, the singles will undergo a rigorous matchmaking process involving in-depth interviews and compatibility testing, using a team of professional matchmakers, psychologists, and the contestants' family, friends, and exes. An ideal match for each person will be selected - the catch is that the results are not revealed. The singles will begin their quest to find their perfect match in the house. If the entire group succeeds in finding their matches during the season, they'll walk away not only with love, but their share of one million dollars. All 10 couples must match, or they'll all go home without the cash!"/>
    <n v="61"/>
    <d v="2014-01-21T00:00:00"/>
    <d v="2023-03-15T00:00:00"/>
    <x v="235"/>
    <x v="7"/>
    <x v="0"/>
    <s v="Unspecified"/>
    <n v="5.5"/>
    <x v="4"/>
    <s v="Wednesday"/>
    <n v="0"/>
    <n v="9"/>
    <n v="104"/>
    <n v="12"/>
    <s v="0-Host, 1-Host, 2-Host"/>
    <s v="0-Ryan Devlin, 1-Terrence Jenkins, 2-Kamie Crawford"/>
    <s v="https://www.paramountplus.com/shows/are-you-the-one/"/>
  </r>
  <r>
    <s v="Bubble Guppies"/>
    <s v="Jump into a watery world of learning and laughter with Bubble Guppies, a hilarious, rockin', interactive show that teaches kids about a wide range of topics--from dinosaurs to dentists, rock &amp;amp; roll to recycling, and colors to cowboys. Through these topics, kids learn about science, math, literacy, and much more in this preschool musical comedy set in a vibrant, aquarium-inspired underwater classroom. Molly, Gil, and their fish-tailed classmates are just like all preschoolers--learning about the world around them through playful investigation.&lt;br /&gt;&lt;br /&gt;Set within an eye-popping 3D CGI world of swaying kelp forests, fantastical coral reefs, and undersea gardens and featuring original pop, rock, country, and hip-hop music, the show teaches and models school-readiness skills through songs, dances, and lots of laughs. So put on your water-wings, and jump in for learning and laughs with Bubble Guppies!"/>
    <n v="30"/>
    <d v="2011-01-24T00:00:00"/>
    <m/>
    <x v="104"/>
    <x v="1"/>
    <x v="0"/>
    <s v="Nickelodeon"/>
    <n v="5.4"/>
    <x v="4"/>
    <s v="Not Specified"/>
    <n v="0"/>
    <n v="6"/>
    <n v="132"/>
    <n v="22"/>
    <s v="0-Mr. Grouper, 1-Mr. Grouper, 2-Mr. Grouper, 3-Molly, 4-Molly, 5-Molly, 6-Gil, 7-Gil, 8-Gil, 9-Gil, 10-Gil, 11-Goby, 12-Goby, 13-Goby, 14-Goby, 15-Goby, 16-Deema, 17-Deema, 18-Deema, 19-Deema, 20-Oona, 21-Oona, 22-Oona, 23-Oona, 24-Nonny, 25-Nonny, 26-Nonny, 27-Little Fish, 28-Little Fish, 29-Little Fish, 30-Little Fish, 31-Additional Voices, 32-Zooli, 33-Additional Voices, 34-Additional Voices, 35-Additional Voices, 36-Additional Voices, 37-Additional Voices, 38-Additional Voices, 39-Additional Voices, 40-Additional Voices, 41-Additional Voices, 42-Additional Voices, 43-Additional Voices, 44-Additional Voices, 45-Additional Voices, 46-Additional Voices, 47-Additional Voices, 48-Additional Voices, 49-Additional Voices, 50-Additional Voices, 51-Additional Voices, 52-The Night Wizard, 53-Additional Voices, 54-Additional Voices, 55-The Witch, 56-Additional Voices, 57-Additional Voices, 58-Stylee, 59-Additional Voices, 60-Additional Voices, 61-Additional Voices, 62-Additional Voices, 63-Additional Voices, 64-Additional Voices, 65-Additional Voices, 66-Additional Voices, 67-Additional Voices, 68-Mr. Claws, 69-Additional Voices, 70-Additional Voices, 71-Sid Fishy, 72-Additional Voices, 73-Jimmie, 74-Major Bummer, 75-Additional Voices, 76-Additional Voices, 77-Dr. Bigmouth Bass, 78-Additional Voices, 79-Additional Voices, 80-Additional Voices, 81-Additional Voices, 82-Additional Voices, 83-Daddy Shark, 84-Baby Shark, 85-Mommy Shark, 86-William, 87-Additional Voices, 88-Additional Voices, 89-Dr. Coldfinnger, 90-Bubble Puppy"/>
    <s v="0-Tino Insana, 1-Chris Phillips, 2-Fred Tatasciore, 3-Bailey Gambertoglio, 4-Brianna Gentilella, 5-Taylor Kaplan, 6-Brody Bett, 7-Jay Gragnani, 8-Quinn Breslin, 9-Jacob Bertrand, 10-Zachary Gordon, 11-Caleb Clark, 12-Issac Ryan Brown, 13-Jelani Imani, 14-Marleik Walker II, 15-Josiah Gaffney, 16-Grace Kaufman, 17-Angelina Wahler, 18-Zoe Rae Glick, 19-Catherine Ashmore Bradley, 20-Mia Lynn Bangunan, 21-Reyna Shaskan, 22-Tori Feinstein, 23-Colby Kipnes, 24-Eamon Pirruccello, 25-AJ Kane, 26-Jet Jurgensmeyer, 27-Mia Vavasseur, 28-Skai Jackson, 29-Kayla Erickson, 30-Jordan Friedman, 31-Kari Wahlgren, 32-Leah Janvier, 33-Teddy Walsh, 34-Nirvaan Pal, 35-Ashley Paige Albert, 36-Christopher Borger, 37-Michael Rubin, 38-Eric A. Walker, Jr., 39-Gary Anthony Williams, 40-Matthew Gerrard, 41-Charity James, 42-Candi Milo, 43-Johntae Lipscomb, 44-Brad Abelle, 45-Ashley Gerrard, 46-Nancy Giles, 47-Tobie Lasalandra, 48-Charlie Adler, 49-Edward Hibbert, 50-Drew de Carvalho, 51-Larissa Gallagher, 52-Jeffrey Tambor, 53-Catherine Russell, 54-Eason Rytter, 55-Wanda Sykes, 56-Laurel Griggs, 57-Aiden Medina, 58-Keke Palmer, 59-Sky Alexis, 60-Eliana Shaskan, 61-Nika Futterman, 62-Kimberly Brooks, 63-Marissa Jaret Winokur, 64-Luke Manriquez, 65-Wendie Malick, 66-Billie Hayes, 67-Barry Humphries, 68-Beau Bridges, 69-Anthony Mendez, 70-Charo Rasten, 71-Ozzy Osbourne, 72-Horatio Sanz, 73-Jimmie Johnson, 74-George Takei, 75-James Hong, 76-Matthew Moy, 77-Tracy Morgan, 78-Alysia Reiner, 79-Margaret Ying Drake, 80-Camden Coley, 81-Elizabeth Gerrard, 82-James Urbaniak, 83-Eric Edelstein, 84-Kimiko Glenn, 85-Natasha Rothwell, 86-Luke Youngblood, 87-Michelle Lewis, 88-Luke Cook, 89-Jake Green, 90-Frank Welker"/>
    <s v="https://www.nickjr.com/shows/bubble-guppies"/>
  </r>
  <r>
    <s v="Manhattan Love Story"/>
    <s v="Have you ever wondered what your date was thinking? This romantic comedy exposes the differences between men and women through the unfiltered thoughts, and often contradictory actions, of a new couple who have just begun dating."/>
    <n v="30"/>
    <d v="2014-09-30T00:00:00"/>
    <d v="2014-12-04T00:00:00"/>
    <x v="22"/>
    <x v="0"/>
    <x v="0"/>
    <s v="ABC"/>
    <n v="5.4"/>
    <x v="4"/>
    <s v="Tuesday"/>
    <d v="1899-12-30T20:30:00"/>
    <n v="1"/>
    <n v="11"/>
    <n v="11"/>
    <s v="0-Dana, 1-Peter, 2-Brian, 3-Chloe, 4-Amy, 5-William, 6-Sue, 7-David"/>
    <s v="0-Lio Tipton, 1-Jake McDorman, 2-Ajay Naidu, 3-Chloe Wepper, 4-Jade Catta-Preta, 5-Kurt Fuller, 6-Nadia Dajani, 7-Nicolas Wright"/>
    <s v="https://abc.go.com/shows/manhattan-love-story"/>
  </r>
  <r>
    <s v="Chrisley Knows Best"/>
    <s v="Chrisley Knows Best is a real-life family comedy, which broke its ratings record on its second season premiere, follows the entertaining lives of Atlanta-based &quot;Patriarch of Perfection&quot; Todd Chrisley, and his colorful clan including his wife, five children and two grandchildren."/>
    <n v="30"/>
    <d v="2014-03-11T00:00:00"/>
    <d v="2023-03-27T00:00:00"/>
    <x v="57"/>
    <x v="7"/>
    <x v="0"/>
    <s v="USA Network"/>
    <n v="5.4"/>
    <x v="4"/>
    <s v="Monday"/>
    <d v="1899-12-30T23:00:00"/>
    <n v="10"/>
    <n v="203"/>
    <n v="20"/>
    <s v="0-Todd Chrisley, 1-Julie Chrisley, 2-Chase Chrisley, 3-Savannah Chrisley, 4-Grayson Chrisley, 5-Faye Chrisley, 6-Chloe Chrisley, 7-Kyle Chrisley, 8-Lindsie Chrisley Campbell, 9-Jackson Campbell"/>
    <s v="0-Todd Chrisley, 1-Julie Chrisley, 2-Chase Chrisley, 3-Savannah Chrisley, 4-Grayson Chrisley, 5-Faye Chrisley, 6-Chloe Chrisley, 7-Kyle Chrisley, 8-Lindsie Chrisley Campbell, 9-Jackson Campbell"/>
    <s v="https://www.usanetwork.com/chrisley-knows-best"/>
  </r>
  <r>
    <s v="The Bold and the Beautiful"/>
    <s v="They created a dynasty where passion rules, they are the Forresters, the first name in Fashion. The Bold and the Beautiful, a world of fashion, glamor and romance. A place where power, money and success are there for the taking in a city where dreams really do come true. Follow the lives and loves of the Forresters on &lt;i&gt;The Bold and the Beautiful&lt;/i&gt;..."/>
    <n v="30"/>
    <d v="1987-03-23T00:00:00"/>
    <m/>
    <x v="13"/>
    <x v="0"/>
    <x v="0"/>
    <s v="CBS"/>
    <n v="5.4"/>
    <x v="4"/>
    <s v="Monday, Tuesday, Wednesday, Thursday, Friday"/>
    <d v="1899-12-30T13:30:00"/>
    <n v="32"/>
    <n v="5431"/>
    <n v="170"/>
    <s v="0-Ridge Forrester, 1-Ridge Forrester, 2-Steffy Forrester, 3-Brooke Logan, 4-Liam Spencer, 5-Hope Logan, 6-Hope Logan, 7-Thomas Forrester, 8-Thomas Forrester, 9-Bill Spencer, 10-Eric Forrester, 11-Katie Logan, 12-Katie Logan, 13-Wyatt Spencer, 14-Quinn Fuller, 15-Dr. John Finnegan, 16-Carter Walton, 17-Taylor Hayes, 18-Taylor Hayes, 19-Sheila Carter, 20-Donna Logan, 21-Donna Logan, 22-Zende Forrester Dominguez, 23-Zende Forrester Dominguez, 24-Deacon Sharpe, 25-Sally Spectra II, 26-Zoe Buckingham, 27-R.J. Forrester, 28-R.J. Forrester, 29-Florence Fulton, 30-Pamela Douglas, 31-Rick Forrester, 32-Rick Forrester, 33-Rick Forrester, 34-Justin Barber, 35-Paris Buckingham, 36-Shauna Fulton, 37-Thorne Forrester, 38-Thorne Forrester, 39-Thorne Forrester, 40-Thorne Forrester, 41-Maya Avant, 42-Nicole Avant, 43-Luna Nozawa, 44-Bridget Forrester, 45-Bridget Forrester, 46-Bridget Forrester, 47-Stephanie Forrester, 48-Xander Avant, 49-Dominick Marone, 50-Shirley Spectra, 51-Coco Spectra, 52-Ivy Forrester, 53-Poppy Nozawa, 54-Caroline Spencer Forrester II, 55-Emma Barber, 56-Sasha Thompson, 57-Jacqueline Payne, 58-Reese Buckingham, 59-Agnes Jones, 60-Det. Alex Sanchez, 61-Owen Knight, 62-Whip Jones, 63-Storm Logan, 64-Storm Logan, 65-James Warwick, 66-Caroline Spencer Forrester, 67-Felicia Forrester, 68-Felicia Forrester, 69-Marcus Walton Forrester, 70-Margo Lynley, 71-Lauren Fenmore, 72-Bill Spencer, Sr., 73-Clarke Garrison, 74-Kristen Forrester Dominguez, 75-Kristen Forrester Dominguez, 76-Amber Moore, 77-Dave Reed, 78-Beth Logan, 79-Morgan DeWitt, 80-C.J. Garrison, 81-Sally Spectra, 82-Dayzee Leigh Forrester, 83-Megan Conley, 84-Rocco Carner, 85-Massimo Marone, 86-Maggie Forrester, 87-Caitlin Ramirez, 88-Hector Ramirez, 89-Dr. Christian RamÃ­rez, 90-Tommy Bayland, 91-Dr. Tom Powell, 92-Angela Forrester, 93-Ashley Abbott, 94-Macy Alexander, 95-Darla Einstein, 96-Michael Lai, 97-Kimberly Fairchild, 98-Ivana Vanderveld, 99-Elliott Parker"/>
    <s v="0-Thorsten Kaye, 1-Ronn Moss, 2-Jacqueline MacInnes Wood, 3-Katherine Kelly Lang, 4-Scott Clifton, 5-Annika Noelle, 6-Kim Matula, 7-Pierson FodÃ©, 8-Matthew Atkinson, 9-Don Diamont, 10-John McCook, 11-Nancy Sloan, 12-Heather Tom, 13-Darin Brooks, 14-Rena Sofer, 15-Tanner Novlan, 16-Lawrence Saint-Victor, 17-Hunter Tylo, 18-Krista Allen, 19-Kimberlin Brown, 20-Carrie Mitchum, 21-Jennifer Gareis, 22-Rome Flynn, 23-Delon de Metz, 24-Sean Kanan, 25-Courtney Hope, 26-Kiara Barnes, 27-Joshua Hoffman, 28-Anthony Turpel, 29-Katrina Bowden, 30-Alley Mills, 31-Jacob Young, 32-Kyle Lowder, 33-Justin Torkildsen, 34-Aaron D. Spears, 35-Diamond White, 36-Denise Richards, 37-Winsor Harmon, 38-Jeff Trachta, 39-Ingo Rademacher, 40-Clayton Norcross, 41-Karla Mosley, 42-Reign Edwards, 43-Lisa Yamada, 44-Agnes Bruckner, 45-Ashley Jones, 46-Jennifer Finnigan, 47-Susan Flannery, 48-Adain Bradley, 49-Jack Wagner, 50-Patrika Darbo, 51-Courtney Grosbeck, 52-Ashleigh Brewer, 53-Romy J. Park, 54-Linsey Godfrey, 55-Nia Sioux Frazier, 56-Felisha Cooper, 57-Lesley-Anne Down, 58-Wayne Brady, 59-Sarah Brown, 60-Jeremy Ray Valdez, 61-Brandon Beemer, 62-Rick Hearst, 63-Ethan Wayne, 64-William deVry, 65-Ian Buchanan, 66-Joanna Johnson, 67-Lesli Kay, 68-Colleen Dion, 69-Texas Battle, 70-Lauren Koslow, 71-Tracey Bregman, 72-Jim Storm, 73-Daniel McVicar, 74-Tracy Melchior, 75-Teri Ann Linn, 76-Adrienne Frantz, 77-Stephen Shortridge, 78-Judith Baldwin, 79-Sarah Buxton, 80-Mick Cain, 81-Darlene Conley, 82-Kristolyn Lloyd, 83-Maeve Quinlan, 84-Bryan Genesse, 85-Joseph Mascolo, 86-Barbara Crampton, 87-Kayla Ewell, 88-Lorenzo Lamas, 89-Mario Lopez, 90-Tim Choate, 91-Cal Bartlett, 92-Judith Borne, 93-Eileen Davidson, 94-Bobbie Eakes, 95-Schae Harrison, 96-Lindsay Price, 97-Ashley Tesoro, 98-Monika Schnarre, 99-Robert Gentry"/>
    <s v="https://www.cbs.com/shows/the_bold_and_the_beautiful/"/>
  </r>
  <r>
    <s v="Dads"/>
    <s v="Honor thy father. Way easier said than done. Especially when your dad's broke, living in your house and ruining your life. Dads explores the often treacherous terrain of the father-son landscape. This series follows two successful guys - and childhood best friends - now in their mid-30s whose relatively stable lives get turned upside down when their pain-in-the-neck patriarchs move in."/>
    <n v="30"/>
    <d v="2013-09-17T00:00:00"/>
    <d v="2014-02-11T00:00:00"/>
    <x v="17"/>
    <x v="0"/>
    <x v="0"/>
    <s v="FOX"/>
    <n v="5.3"/>
    <x v="4"/>
    <s v="Tuesday"/>
    <d v="1899-12-30T20:00:00"/>
    <n v="1"/>
    <n v="18"/>
    <n v="18"/>
    <s v="0-Eli Sachs, 1-Warner Whittemore, 2-Veronica, 3-Camilla Whittemore, 4-Edna, 5-David Sachs, 6-Crawford Whittemore"/>
    <s v="0-Seth Green, 1-Giovanni Ribisi, 2-Brenda Song, 3-Vanessa Lachey, 4-Tonita Castro, 5-Peter Riegert, 6-Martin Mull"/>
    <m/>
  </r>
  <r>
    <s v="My 600-Lb. Life"/>
    <s v="TLC follows medical journeys of morbidly obese people as they attempt to save their own lives. The featured individuals -- each weighing more than 600 pounds -- confront lifelong emotional and physical struggles as they make the courageous decision to undergo high-risk gastric bypass surgery. In addition to drastically changing their appearances, they hope to reclaim their independence, mend relationships with friends and family, and renew their feelings of self-worth."/>
    <n v="107"/>
    <d v="2012-02-01T00:00:00"/>
    <m/>
    <x v="158"/>
    <x v="7"/>
    <x v="0"/>
    <s v="TLC"/>
    <n v="5.3"/>
    <x v="4"/>
    <s v="Wednesday"/>
    <d v="1899-12-30T20:00:00"/>
    <n v="12"/>
    <n v="144"/>
    <n v="12"/>
    <m/>
    <m/>
    <s v="https://go.tlc.com/show/my-600-lb-life-tlc"/>
  </r>
  <r>
    <s v="Big Brother"/>
    <s v="Big Brother is the UK's biggest reality TV show and is one of the most talked-about shows in British TV history.Â Big Brother takes place entirely within the confines of the Big Brother House. It's essentially a competition between the housemates, the object of which is to be the last remaining housemate in the House. At least one housemate will leave the House every week by a process of nomination and public eviction. Housemates will nominate each other for eviction and those with the most votes from their peers face a public vote. The housemate that receives most public votes leaves the House and is out of the competition.Â Housemates are provided with a shopping budget each week to buy food and other necessities. Throughout the series housemates will be asked to complete tasks set by Big Brother. If the group does well in the tasks they get rewarded with a bigger shopping budget, plus special treats. On the final night of Big Brother the public vote on which housemate they want to win the show. The housemate with most votes wins a fabulous cash prize!"/>
    <n v="61"/>
    <d v="2000-07-18T00:00:00"/>
    <d v="2018-11-05T00:00:00"/>
    <x v="32"/>
    <x v="7"/>
    <x v="0"/>
    <s v="Channel 5"/>
    <n v="5.3"/>
    <x v="4"/>
    <s v="Monday, Tuesday, Wednesday, Thursday, Friday, Saturday, Sunday"/>
    <n v="0"/>
    <n v="19"/>
    <n v="1417"/>
    <n v="75"/>
    <s v="0-Narrator, 1-Presenter, 2-Presenter, 3-Presenter"/>
    <s v="0-Marcus Bentley, 1-Davina McCall, 2-Emma Willis, 3-Brian Dowling"/>
    <m/>
  </r>
  <r>
    <s v="Snooki &amp; JWoww"/>
    <s v="The show returns with 12 all-new episodes chronicling the zany antics of Nicole &quot;Snooki&quot; Polizzi, Jenni &quot;JWOWW&quot; Farley, their fiancÃ©s Jionni LaValle and Roger Mathews, and their new babies. In what is sure to be their wildest season yet, fans will witness the besties as they tackle life milestones including new motherhood and upcoming nuptials.Over the past five years, viewers have fallen in love with Snooki and JWOWW, who have become a modern day Laverne and Shirley, watching them go from party girls to motherhood and roommates to wombmates, while trading in beer for baby bottles. Now it's time to say goodbye and see how it all ends."/>
    <n v="46"/>
    <d v="2012-06-21T00:00:00"/>
    <d v="2015-02-04T00:00:00"/>
    <x v="32"/>
    <x v="7"/>
    <x v="0"/>
    <s v="MTV"/>
    <n v="5.3"/>
    <x v="4"/>
    <s v="Wednesday"/>
    <d v="1899-12-30T22:00:00"/>
    <n v="4"/>
    <n v="48"/>
    <n v="12"/>
    <s v="0-JWoww, 1-Snooki"/>
    <s v="0-Jenni Farley, 1-Nicole Polizzi"/>
    <m/>
  </r>
  <r>
    <s v="Top Gear"/>
    <s v="Hosts Tanner Foust, Adam Ferrara and Rutledge Wood embark on a new set of adventures as they test cars in extreme stunts, intense challenges and first-person reviews using their unique perspectives."/>
    <n v="60"/>
    <d v="2010-11-21T00:00:00"/>
    <d v="2016-06-28T00:00:00"/>
    <x v="32"/>
    <x v="7"/>
    <x v="0"/>
    <s v="History"/>
    <n v="5.3"/>
    <x v="4"/>
    <s v="Tuesday"/>
    <d v="1899-12-30T21:00:00"/>
    <n v="8"/>
    <n v="72"/>
    <n v="9"/>
    <s v="0-Host, 1-Host, 2-Host"/>
    <s v="0-Tanner Foust, 1-Adam Ferrara, 2-Rutledge Wood"/>
    <s v="http://www.history.com/shows/top-gear"/>
  </r>
  <r>
    <s v="Zoey 101"/>
    <s v="Pacific Coast Academy, an all boys boarding school is accepting female students for the first time since the school was established. Zoey's little brother Dustin is currently a student there. Zoey decides to be one of the first girls to become a student at PCA. This is very exciting, but also very scary; fitting in at a new school is hard enough, but going away to boarding school and living on your own at age 13 can get crazy! Especially when the girls are heavily outnumbered by the boys..."/>
    <n v="30"/>
    <d v="2005-01-09T00:00:00"/>
    <d v="2023-07-27T00:00:00"/>
    <x v="31"/>
    <x v="0"/>
    <x v="0"/>
    <s v="Nickelodeon"/>
    <n v="5.2"/>
    <x v="4"/>
    <s v="Sunday"/>
    <d v="1899-12-30T20:00:00"/>
    <n v="4"/>
    <n v="62"/>
    <n v="16"/>
    <s v="0-Zoey Brooks, 1-Michael Barret, 2-Quinn Pensky, 3-Logan Reese, 4-Dustin Brooks, 5-Lola Martinez, 6-Chase Matthews, 7-Stacey Dillsen, 8-Nicole Bristow"/>
    <s v="0-Jamie Lynn Spears, 1-Christopher Massey, 2-Erin Sanders, 3-Matthew Underwood, 4-Paul Butcher, 5-Victoria Justice, 6-Sean Flynn, 7-Abby Wilde, 8-Alexa Nikolas"/>
    <s v="https://www.nick.com/shows/zoey-101"/>
  </r>
  <r>
    <s v="The Hills"/>
    <s v="In the final season of The Hills - Kristin, Audrina and Heidi learn that the people they love the most can be the hardest to hold on to.Kristin has made some enemies in LA, but now that her summer romance with Justin is fading, she wants to make friends. But when Kristin ditches the girls in Miami, rumors about her partying and late nights surface. Luckily, she's got her friend Brody to stand by her.She never really let Brody off the hook, and now they're both single -- and before they know it they go from friends, to friends with benefits. But Brody isn't looking to settle down, and soon he meets a new girl. That means Kristin taking a backseat, and that means trouble for everyone. In a city full of women that he's conquered, Brody may also have his eye on someone he's never been able to get a hold of -- Audrina.Audrina finds a fresh start and a true shot at happiness when she starts dating her old friend, Ryan Cabrera. Ryan is everything that Justin isn't -- and he's ready to commit. But no matter how many times she swears him off, Justin is never really out of Audrina's life. Seeing Justin playing with his band makes her wonder if Ryan is the man she really wants.No one has changed more than Heidi. Because of her cosmetic surgeries, Heidi has to endure the disapproval of her mother and friends. As bad as that seems, what comes next for her is even harder. A year into their marriage, Spencer is more distant from his family and friends than ever before. After years of fighting for him and their relationship, Heidi has to decide if she's ready to stand by him -- for better or worse.&lt;i&gt;The Hills&lt;/i&gt; may be coming to an end, but it's not over until it's over. The end is just beginning."/>
    <n v="30"/>
    <d v="2006-05-31T00:00:00"/>
    <d v="2010-07-13T00:00:00"/>
    <x v="32"/>
    <x v="7"/>
    <x v="0"/>
    <s v="MTV"/>
    <n v="5.2"/>
    <x v="4"/>
    <s v="Tuesday"/>
    <d v="1899-12-30T22:00:00"/>
    <n v="7"/>
    <n v="102"/>
    <n v="15"/>
    <s v="0-Audrina Patridge, 1-Heidi Montag, 2-Lauren Conrad, 3-Whitney Port, 4-Kristin Cavallari, 5-Lo Bosworth, 6-Stephanie Pratt"/>
    <s v="0-Audrina Patridge, 1-Heidi Montag, 2-Lauren Conrad, 3-Whitney Port, 4-Kristin Cavallari, 5-Lo Bosworth, 6-Stephanie Pratt"/>
    <m/>
  </r>
  <r>
    <s v="Married"/>
    <s v="Married is about being miserably in love. Russ and Lina Bowman can barely remember what it was like before kids, debt, and suburbia rained on their romance. But every once in a while, in between arguments about their declining sex life and who's driving carpool, they are reminded what drew them together in the first place â€” they're best friends."/>
    <n v="30"/>
    <d v="2014-07-17T00:00:00"/>
    <d v="2015-10-01T00:00:00"/>
    <x v="62"/>
    <x v="0"/>
    <x v="0"/>
    <s v="FX"/>
    <n v="5.0999999999999996"/>
    <x v="4"/>
    <s v="Thursday"/>
    <d v="1899-12-30T22:00:00"/>
    <n v="2"/>
    <n v="23"/>
    <n v="12"/>
    <s v="0-Russ Bowman, 1-AJ, 2-Lina Bowman, 3-Maya Bowman, 4-Frankie Bowman, 5-Frankie Bowman, 6-Ella Bowman, 7-Jess, 8-Abby"/>
    <s v="0-Nat Faxon, 1-Brett Gelman, 2-Judy Greer, 3-Rachel Eggleston, 4-Skylar Gray, 5-Georgia May Geare, 6-Raevan Lee Hanan, 7-Jenny Slate, 8-Sarah Burns"/>
    <s v="http://www.fxnetworks.com/shows/married/about"/>
  </r>
  <r>
    <s v="Naked and Afraid: Uncensored"/>
    <s v="Each week on Naked and Afraid: Uncensored, a new pair of total strangers are faced with the ultimate survival challenge: survive for 21 days together with no clothes or supplies in some of the most dangerous environments in the world. In addition to the landscape itself working against the duo, the local wildlife stalks looks to prey on them as well. Of course, the biggest complication for any of the couples might end up being their own clashing egos. This &quot;uncensored&quot; variation includes never-before-seen footage."/>
    <n v="65"/>
    <d v="2013-06-30T00:00:00"/>
    <m/>
    <x v="220"/>
    <x v="7"/>
    <x v="0"/>
    <s v="Discovery"/>
    <n v="5.0999999999999996"/>
    <x v="4"/>
    <s v="Sunday"/>
    <d v="1899-12-30T20:00:00"/>
    <n v="6"/>
    <n v="75"/>
    <n v="13"/>
    <m/>
    <m/>
    <s v="http://www.discovery.com/tv-shows/naked-and-afraid/videos"/>
  </r>
  <r>
    <s v="#RichKids of Beverly Hills"/>
    <s v="Welcome back to the 90210, which has acquired a new resident as EJ Johnson relocates to Los Angeles and joins his friends in the fabuluxe zip code over flowing with sunshine, designer fashions, and plenty of plastic by way of surgery and credit cards. The new season of #RichKids of Beverly Hills kicks off with a trip to China for the opening of an elite department store that just so happens to be owned by Dorothy's retail mogul father. Joining Dorothy on the trip are Morgan, Brendan, Jonny, and Roxy who is growing tired of Dorothy's reoccurring jabs about her career, style and being financially cut-off by her parents. However, Roxy isn't the only one carrying drama in her couture luggage as Dorothy's boyfriend Cooper is inexplicably absent from the crew's overseas adventures. Even with the galas, VIP treatments, amazing sightseeing and being surrounded by her #BFFs, Dorothy is still distracted by what appears to be a major bump in her relationship and an opportunity to show Cooper the Wang empire. Sounds like love is a battlefield, even when that battlefield is a multimillion dollar property in Beverly Hills and you're worth billions of dollars."/>
    <n v="30"/>
    <d v="2014-01-19T00:00:00"/>
    <d v="2016-06-19T00:00:00"/>
    <x v="25"/>
    <x v="7"/>
    <x v="0"/>
    <s v="E!"/>
    <n v="5"/>
    <x v="4"/>
    <s v="Sunday"/>
    <d v="1899-12-30T22:00:00"/>
    <n v="4"/>
    <n v="35"/>
    <n v="9"/>
    <m/>
    <m/>
    <s v="http://uk.eonline.com/shows/rich_kids_of_beverly_hills"/>
  </r>
  <r>
    <s v="Celebrity Big Brother"/>
    <s v="Originally created as a one-off tie-in series by Channel 4 in association with the BBC's Comic Relief charity telethon, Celebrity Big Brother is now a full spin-off of Big Brother in the UK, airing on Channel 5. The series features a number of celebrity contestants living in the Big Brother House, trying to avoid eviction by the public. Emma Willis is the current presenter of the series, as she has become the face of Channel 5's Big Brother, she replaced Brian Dowling who presented the first four series on Channel 5 (2011-2013) and Davina McCall who hosted the first seven series for original broadcaster Channel 4 (2001-2010). Since the show moved to Channel 5 in 2011, the series traditionally airs two series a year, with one at the start of the year and one after the normal civilian run of Big Brother in August/September."/>
    <n v="61"/>
    <d v="2001-03-10T00:00:00"/>
    <d v="2018-09-10T00:00:00"/>
    <x v="32"/>
    <x v="7"/>
    <x v="0"/>
    <s v="Channel 5"/>
    <n v="5"/>
    <x v="4"/>
    <s v="Monday, Tuesday, Wednesday, Thursday, Friday, Saturday, Sunday"/>
    <d v="1899-12-30T21:00:00"/>
    <n v="22"/>
    <n v="591"/>
    <n v="27"/>
    <s v="0-Narrator, 1-Presenter, 2-Presenter, 3-Presenter"/>
    <s v="0-Marcus Bentley, 1-Emma Willis, 2-Davina McCall, 3-Brian Dowling"/>
    <s v="http://bigbrother.channel5.com"/>
  </r>
  <r>
    <s v="American Idol"/>
    <s v="American Idol is an American singing competition show, where contestants perform in front of a panel of star judges, representing the music industry. The winner is determined by viewers' vote."/>
    <n v="119"/>
    <d v="2002-06-11T00:00:00"/>
    <m/>
    <x v="80"/>
    <x v="7"/>
    <x v="0"/>
    <s v="ABC"/>
    <n v="5"/>
    <x v="4"/>
    <s v="Monday, Sunday"/>
    <d v="1899-12-30T20:00:00"/>
    <n v="23"/>
    <n v="695"/>
    <n v="30"/>
    <s v="0-Host, 1-Judge, 2-Judge, 3-Judge, 4-Judge, 5-Judge, 6-Judge, 7-Judge, 8-Judge, 9-Judge, 10-Judge, 11-Judge, 12-Judge, 13-Mentor, 14-Judge, 15-Judge, 16-Co-Host"/>
    <s v="0-Ryan Seacrest, 1-Randy Jackson, 2-Simon Cowell, 3-Paula Abdul, 4-Jennifer Lopez, 5-Katy Perry, 6-Lionel Richie, 7-Luke Bryan, 8-Keith Urban, 9-Harry Connick, Jr., 10-Kara DioGuardi, 11-Steven Tyler, 12-Ellen DeGeneres, 13-Bobby Bones, 14-Nicki Minaj, 15-Mariah Carey, 16-Brian Dunkleman"/>
    <s v="https://abc.com/shows/american-idol/"/>
  </r>
  <r>
    <s v="Question Time"/>
    <s v="Topical debate in which guests from the worlds of politics and the media answer questions posed by members of the public."/>
    <n v="60"/>
    <d v="1979-09-25T00:00:00"/>
    <m/>
    <x v="32"/>
    <x v="9"/>
    <x v="0"/>
    <s v="Unspecified"/>
    <n v="5"/>
    <x v="4"/>
    <s v="Not Specified"/>
    <n v="0"/>
    <n v="54"/>
    <n v="1606"/>
    <n v="30"/>
    <s v="0-Presenter, 1-Presenter, 2-Presenter, 3-Presenter"/>
    <s v="0-David Dimbleby, 1-Robin Day, 2-Fiona Bruce, 3-Peter Sissons"/>
    <s v="http://www.bbc.co.uk/programmes/b006t1q9"/>
  </r>
  <r>
    <s v="Little People, Big World"/>
    <s v="Little People, Big World features the Roloffs, an extraordinary family comprised of both little and average-height people, capturing their everyday successes and struggles, and presenting an intimate view of life as a little person."/>
    <n v="41"/>
    <d v="2006-03-04T00:00:00"/>
    <m/>
    <x v="32"/>
    <x v="7"/>
    <x v="0"/>
    <s v="TLC"/>
    <n v="4.8"/>
    <x v="5"/>
    <s v="Tuesday"/>
    <d v="1899-12-30T21:00:00"/>
    <n v="25"/>
    <n v="375"/>
    <n v="15"/>
    <s v="0-Amy Roloff, 1-Zach Roloff, 2-Matt Roloff, 3-Jeremy Roloff, 4-Molly Roloff, 5-Jacob Roloff, 6-Caryn Chandler, 7-Tori Roloff, 8-Jackson Roloff, 9-Chris Marek, 10-Lilah Roloff"/>
    <s v="0-Amy Roloff, 1-Zach Roloff, 2-Matt Roloff, 3-Jeremy Roloff, 4-Molly Roloff, 5-Jacob Roloff, 6-Caryn Chandler, 7-Tori Roloff, 8-Jackson Roloff, 9-Chris Marek, 10-Lilah Roloff"/>
    <s v="http://www.tlc.com/tv-shows/little-people-big-world/"/>
  </r>
  <r>
    <s v="Saved by the Bell"/>
    <s v="Set in the fictional town of Palisades, California, the series follow six teenagers through their fun-filled days at Bayside School and their antic-filled nights at their favorite hang-out, The Max. Heartthrobs Zack and A.C. are forever vying for the attention of Kelly, the prettiest and most popular girl in school. Screech is the class clown and electronic genius, and fashion conscience Lis a is mostly occupied with expanding her wardrobe. Jessie is the neutralizing force, often trying to convince the gang to do the rig ht thing all while school principal Mr. Belding is continuously trying to connect with the younger generation."/>
    <n v="30"/>
    <d v="1989-08-20T00:00:00"/>
    <d v="1994-10-07T00:00:00"/>
    <x v="17"/>
    <x v="0"/>
    <x v="0"/>
    <s v="NBC"/>
    <n v="4.8"/>
    <x v="5"/>
    <s v="Saturday"/>
    <d v="1899-12-30T07:00:00"/>
    <n v="4"/>
    <n v="86"/>
    <n v="22"/>
    <s v="0-Zack Morris, 1-A.C Slater, 2-Screech Powers, 3-Lisa Turtle, 4-Kelly Kapowski, 5-Jessie Spano, 6-Principal Richard Belding, 7-Max, 8-Tori Scott"/>
    <s v="0-Mark-Paul Gosselaar, 1-Mario Lopez, 2-Dustin Diamond, 3-Lark Voorhies, 4-Tiffani Thiessen, 5-Elizabeth Berkley, 6-Dennis Haskins, 7-Ed Alonzo, 8-Leanna Creel"/>
    <s v="https://www.nbc.com/saved-by-the-bell"/>
  </r>
  <r>
    <s v="The Dog Whisperer"/>
    <s v="From London to the Jersey shore, Cesar travels far and wide this season to help problem pups, including those of Kelsey Grammer, Jillian Michaels and Hugh Hefner. Watch as Cesar rehabilitates dogs and trains people to achieve a balanced and natural relationship between humans and their pets."/>
    <n v="60"/>
    <d v="2004-09-13T00:00:00"/>
    <d v="2012-09-15T00:00:00"/>
    <x v="234"/>
    <x v="7"/>
    <x v="0"/>
    <s v="National Geographic Wild"/>
    <n v="4.8"/>
    <x v="5"/>
    <s v="Saturday"/>
    <d v="1899-12-30T20:00:00"/>
    <n v="9"/>
    <n v="175"/>
    <n v="19"/>
    <s v="0-Cesar Millan"/>
    <s v="0-Cesar Millan"/>
    <m/>
  </r>
  <r>
    <s v="Cake Boss"/>
    <s v="Cake Boss is a popular docu-series following beloved baker Buddy Valastro, his larger-than-life family and burgeoning businesses."/>
    <n v="30"/>
    <d v="2009-05-25T00:00:00"/>
    <d v="2018-07-17T00:00:00"/>
    <x v="236"/>
    <x v="7"/>
    <x v="0"/>
    <s v="Discovery Family"/>
    <n v="4.5999999999999996"/>
    <x v="5"/>
    <s v="Saturday"/>
    <d v="1899-12-30T21:00:00"/>
    <n v="10"/>
    <n v="250"/>
    <n v="25"/>
    <s v="0-Buddy Valastro, 1-Joey Faugno, 2-Mauro Castano, 3-Frankie Amato, Jr., 4-Ralph Attanasia III, 5-Maddalena Castano, 6-Grace Faugno, 7-Danny Dragone, 8-Mary Sciarrone, 9-Lisa Valastro"/>
    <s v="0-Buddy Valastro, 1-Joey Faugno, 2-Mauro Castano, 3-Frankie Amato, Jr., 4-Ralph Attanasia III, 5-Maddalena Castano, 6-Grace Faugno, 7-Danny Dragone, 8-Mary Sciarrone, 9-Lisa Valastro"/>
    <s v="http://www.tlc.com/tv-shows/cake-boss/"/>
  </r>
  <r>
    <s v="Sonic Boom"/>
    <s v="Sonic Boom is a CGI animated show based on the massive popular game Sonic the Hedgehog."/>
    <n v="22"/>
    <d v="2014-11-08T00:00:00"/>
    <d v="2017-11-18T00:00:00"/>
    <x v="237"/>
    <x v="1"/>
    <x v="0"/>
    <s v="Boomerang"/>
    <n v="4.5999999999999996"/>
    <x v="5"/>
    <s v="Saturday"/>
    <d v="1899-12-30T18:00:00"/>
    <n v="2"/>
    <n v="104"/>
    <n v="52"/>
    <m/>
    <m/>
    <m/>
  </r>
  <r>
    <s v="The Real Housewives of Orange County"/>
    <s v="These ladies show no signs of slowing down and although they may be enjoying the sunny SoCal lifestyle, replete with plastic surgery and frequent shopping sprees, real life still manages to find them, even in the land of excess and indulgence on The Real Housewives of Orange County."/>
    <n v="60"/>
    <d v="2006-03-21T00:00:00"/>
    <m/>
    <x v="32"/>
    <x v="7"/>
    <x v="0"/>
    <s v="Bravo"/>
    <n v="4.5999999999999996"/>
    <x v="5"/>
    <s v="Thursday"/>
    <d v="1899-12-30T21:00:00"/>
    <n v="18"/>
    <n v="308"/>
    <n v="17"/>
    <s v="0-Tamra Judge, 1-Vicki Gunvalson, 2-Shannon Beador, 3-Heather Dubrow, 4-Gretchen Rossi, 5-Kelly Dodd, 6-Alexis Bellino, 7-Meghan King Edmonds, 8-Jeana Keough, 9-Lauri Peterson, 10-Emily Simpson, 11-Gina Kirschenheiter, 12-Lydia McLaughlin, 13-Lynne Curtin, 14-Braunwyn Windham-Burke, 15-Tammy Knickerbocker, 16-Lizzie Rovsek, 17-Peggy Sulahian, 18-Jo De La Rosa, 19-Peggy Tanous, 20-Quinn Fry, 21-Kimberly Bryant, 22-Noella Bergener, 23-Dr. Jen Armstrong, 24-Elizabeth Lyn Vargas"/>
    <s v="0-Tamra Judge, 1-Vicki Gunvalson, 2-Shannon Beador, 3-Heather Dubrow, 4-Gretchen Rossi, 5-Kelly Dodd, 6-Alexis Bellino, 7-Meghan King Edmonds, 8-Jeana Keough, 9-Lauri Peterson, 10-Emily Simpson, 11-Gina Kirschenheiter, 12-Lydia McLaughlin, 13-Lynne Curtin, 14-Braunwyn Windham-Burke, 15-Tammy Knickerbocker, 16-Lizzie Rovsek, 17-Peggy Sulahian, 18-Jo De La Rosa, 19-Peggy Tanous, 20-Quinn Fry, 21-Kimberly Bryant, 22-Noella Bergener, 23-Jennifer Armstrong, 24-Elizabeth Lyn Vargas"/>
    <s v="http://www.bravotv.com/the-real-housewives-of-orange-county"/>
  </r>
  <r>
    <s v="The NEW Celebrity Apprentice"/>
    <s v="Sixteen celebrities are set to compete for their favorite charities when The NEW Celebrity Apprentice shifts to Los Angeles for its eighth season, where twice-elected California governor and international movie superstar Arnold Schwarzenegger reigns over the Boardroom.Advising the new head of the Boardroom this season will be world-class business minds, including investment guru Warren Buffett, one of the most successful businessmen in the world; former Microsoft CEO and Los Angeles Clippers owner Steve Ballmer; Tyra Banks, a supermodel, actress, TV host, producer, accomplished businesswoman and CEO of the Tyra Banks Company and cosmetics brand, TYRA Beauty; actress, author and entrepreneur Jessica Alba, the founder and chief creative officer of The Honest Company and Honest Beauty; and Schwarzenegger's trusted confidante and nephew, prominent entertainment attorney Patrick Knapp Schwarzenegger."/>
    <n v="63"/>
    <d v="2008-01-03T00:00:00"/>
    <d v="2017-02-13T00:00:00"/>
    <x v="32"/>
    <x v="7"/>
    <x v="0"/>
    <s v="NBC"/>
    <n v="4.5"/>
    <x v="5"/>
    <s v="Monday"/>
    <d v="1899-12-30T20:00:00"/>
    <n v="8"/>
    <n v="88"/>
    <n v="11"/>
    <s v="0-Host, 1-Ivanka Trump, 2-Donald Trump Jr., 3-Eric Trump, 4-Host"/>
    <s v="0-Donald Trump, 1-Ivanka Trump, 2-Donald Trump Jr., 3-Eric Trump, 4-Arnold Schwarzenegger"/>
    <s v="http://www.nbc.com/the-celebrity-apprentice"/>
  </r>
  <r>
    <s v="Dog the Bounty Hunter"/>
    <s v="The world's most famous bounty hunter, Duane &quot;Dog&quot; Chapman, is back with action-packed, high-stakes hunts from Hawaii to Colorado, tracking down fugitives along side his wife Beth and fearless family-based posse. The intensity of bounty hunting is taking its toll on the Chapman family this year - Baby Lyssa has a run-in with the law after a night of drinking, Duane Lee is fighting with Dog and Beth about his responsibilities to the family business and Leland is stuck in the middle. Dog and Beth are trying to keep the family working together, and in this season, they have some of the most adrenaline fueled, heart pumping chases and catches to date."/>
    <n v="30"/>
    <d v="2004-08-31T00:00:00"/>
    <d v="2012-06-23T00:00:00"/>
    <x v="32"/>
    <x v="7"/>
    <x v="0"/>
    <s v="A&amp;E"/>
    <n v="4.5"/>
    <x v="5"/>
    <s v="Tuesday"/>
    <d v="1899-12-30T22:00:00"/>
    <n v="8"/>
    <n v="237"/>
    <n v="30"/>
    <s v="0-Duane &quot;Dog&quot; Chapman, 1-Beth Chapman, 2-Leland Chapman, 3-Tim Chapman, 4-Duane Lee Chapman Jr., 5-Lyssa Chapman"/>
    <s v="0-Duane &quot;Dog&quot; Chapman, 1-Beth Chapman, 2-Leland Chapman, 3-Tim Chapman, 4-Duane Lee Chapman Jr., 5-Lyssa Chapman"/>
    <m/>
  </r>
  <r>
    <s v="The Soup"/>
    <s v="The Soup reigns in the week's wildest and most memorable moments in the world of television with hilarious commentary, outrageous clips and surprise celebrity guests."/>
    <n v="30"/>
    <d v="2004-07-30T00:00:00"/>
    <d v="2020-10-14T00:00:00"/>
    <x v="17"/>
    <x v="5"/>
    <x v="0"/>
    <s v="E!"/>
    <n v="4.5"/>
    <x v="5"/>
    <s v="Wednesday"/>
    <d v="1899-12-30T23:00:00"/>
    <n v="13"/>
    <n v="588"/>
    <n v="45"/>
    <s v="0-Joel McHale, 1-Host, 2-Mankini, 3-Courtney Stodden, 4-Matt the Intern"/>
    <s v="0-Joel McHale, 1-Jade Catta-Preta, 2-Dominic DeLeo, 3-Kelly Levy, 4-Matthew Carey"/>
    <s v="https://www.eonline.com/shows/the_soup"/>
  </r>
  <r>
    <s v="TNA iMPACT!"/>
    <s v="&lt;i&gt;TNA iMPACT!&lt;/i&gt; is 2 hours of fast paced, innovative, usually high flying, sometimes brutal pro-wrestling. Featuring a mix of stars you know and love and new, up and coming talent, it'll blow away the cobwebs and leave you wanting more."/>
    <n v="120"/>
    <d v="2004-06-04T00:00:00"/>
    <m/>
    <x v="32"/>
    <x v="8"/>
    <x v="0"/>
    <s v="AXS TV"/>
    <n v="4.4000000000000004"/>
    <x v="5"/>
    <s v="Thursday"/>
    <d v="1899-12-30T20:00:00"/>
    <n v="21"/>
    <n v="1040"/>
    <n v="50"/>
    <s v="0-Adam Thornstowe, 1-Alberto El PatrÃ³n, 2-Andrew Everett, 3-Braxton Sutter, 4-Caleb Konley, 5-Chris Adonis, 6-Cody, 7-Dezmond Xavier, 8-Eli Drake, 9-Fallah Bahh, 10-Garza Jr., 11-Grado, 12-Homicide, 13-Idris Abraham, 14-James Storm, 15-Jessie Godderz, 16-KM, 17-Kingston, 18-Kongo Kong, 19-Laredo Kid, 20-Luster the Legend, 21-Christina Von Eerie, 22-Low-Ki, 23-Magnus, 24-Mahabali Shera, 25-Mario Bokara, 26-Marshe Rockett, 27-&quot;The Blueprint&quot; Matt Morgan, 28-Matt Sydal, 29-Mayweather, 30-Moose, 31-Ortiz, 32-Robbie E, 33-Rockstar Spud, 34-Santana, 35-Scott Steiner, 36-Sonjay Dutt, 37-Swoggle, 38-Trevor Lee, 39-Wilcox, 40-Alisha Edwards, 41-Allie, 42-Brandi Rhodes, 43-Diamante, 44-Laurel Van Ness, 45-MJ Jenkins, 46-ODB, 47-Rosemary, 48-Sienna, 49-Brooke, 50-Tessa Blanchard, 51-Chris Melendez, 52-Bram, 53-Bobby Roode, 54-Abyss, 55-Velvet Sky, 56-Taryn Terrell, 57-Marti Bell, 58-Rebel, 59-Madison Rayne, 60-Jade, 61-Ring Announcer, 62-Gail Kim, 63-Angelina Love, 64-Awesome Kong, 65-Eric Young, 66-Tigre Uno, 67-Crazzy Steve, 68-Davey Richards, 69-DJ Z, 70-Drew Galloway, 71-Eddie Edwards, 72-Ethan Carter III (aka EC3), 73-Jeff Hardy, 74-Matt Hardy, 75-Kurt Angle, 76-Tyrus, 77-Lashley, 78-Micah, 79-Mr. Anderson, 80-Manik / Suicide, 81-Aiden O'Shea["/>
    <s v="0-Adam DeBoor, 1-Alberto Del Rio, 2-Andrew Everett, 3-Jesse Guilmette, 4-Mason Burnett, 5-Christopher Mordetzsky, 6-Cody Rhodes, 7-Deveon Everhart, 8-Shaun Ricker, 9-Francis Flores, 10-Humberto Garza Solano, 11-Graeme Stevely, 12-Nelson Erazo, 13-Idris Abraham, 14-James Cox, 15-Jessie Godderz, 16-Kevin McDonald, 17-Edward Moore, 18-Steven Wilson, 19-Laredo Kid, 20-David Luster, 21-Christina Von Eerie, 22-Brandon Silvestry, 23-Nicholas Aldis, 24-Amanpreet Randhawa, 25-Mario Bokara, 26-Marshe Rockett, 27-Matt Morgan, 28-Matthew Korklan, 29-Anthony Mayweather, 30-Quinn Ojinnaka, 31-Angel Ortiz, 32-Robert Strauss, 33-James Curtin, 34-Michael Draztik, 35-Scott Steiner, 36-Retesh Bhalla, 37-Dylan Postl, 38-Trevor Caddell, 39-Jax Dane, 40-Alisha Edwards, 41-Laura Dennis, 42-Brandi Runnels, 43-Priscilla Zuniga, 44-Chelsea Green, 45-MJ Jenkins, 46-Jessica Kresa, 47-Holly Letkeman, 48-Allysin Kay, 49-Brooke Tessmacher, 50-Tessa Blanchard, 51-Christopher Melendez, 52-Thomas Latimer, 53-Robert Roode, 54-Christopher Parks, 55-Jamie Szantyr, 56-Taryn Terrell, 57-Martibel Payano, 58-Tanea Brooks, 59-Ashley Lomberger, 60-Stephanie Bell, 61-Christy Hemme, 62-Gail Kim, 63-Lauren Ann Williams, 64-Kia Stevens, 65-Jeremy Fritz, 66-Tigre Uno, 67-Steve Scott, 68-Wesley Richards, 69-Michael Paris, 70-Andrew Galloway, 71-Eddie Edwards, 72-Michael Hutter, 73-Jeffrey Hardy, 74-Matthew Hardy, 75-Kurt Angle, 76-George Murdoch, 77-Bobby Lashley, 78-Tevita Fifita, 79-Kenneth Anderson, 80-T.J. Perkins, 81-Bradley Thomas"/>
    <s v="https://tnawrestling.com/"/>
  </r>
  <r>
    <s v="I'm a Celebrity, Get Me Out of Here!"/>
    <s v="I'm a Celebrity, Get Me Out of Here! is the country's top survival reality TV show, where celebrities must live without any comforts and compete against each other in order to be crowned winner.Â "/>
    <n v="66"/>
    <d v="2002-08-25T00:00:00"/>
    <m/>
    <x v="32"/>
    <x v="7"/>
    <x v="0"/>
    <s v="ITV1"/>
    <n v="4.4000000000000004"/>
    <x v="5"/>
    <s v="Monday, Tuesday, Wednesday, Thursday, Friday, Saturday, Sunday"/>
    <d v="1899-12-30T21:00:00"/>
    <n v="23"/>
    <n v="464"/>
    <n v="20"/>
    <s v="0-Host, 1-Host, 2-Host"/>
    <s v="0-Declan Donnelly, 1-Ant McPartlin, 2-Holly Willoughby"/>
    <s v="http://www.itv.com/imacelebrity"/>
  </r>
  <r>
    <s v="The Tonight Show Starring Jimmy Fallon"/>
    <s v="Emmy Award and Grammy Award winner Jimmy Fallon brought NBC's &quot;The Tonight Show&quot; back to its New York origins when he launched The Tonight Show Starring Jimmy Fallon from Rockefeller Center. Fallon puts his own stamp on the storied NBC late-night franchise with his unique comedic wit, on-point pop culture awareness, welcoming style and impeccable taste in music with the award-winning house band, The Roots."/>
    <n v="60"/>
    <d v="2014-02-17T00:00:00"/>
    <m/>
    <x v="17"/>
    <x v="3"/>
    <x v="0"/>
    <s v="NBC"/>
    <n v="4.3"/>
    <x v="5"/>
    <s v="Monday, Tuesday, Wednesday, Thursday, Friday"/>
    <d v="1899-12-30T23:35:00"/>
    <n v="11"/>
    <n v="2001"/>
    <n v="182"/>
    <s v="0-Host, 1-House Band, 2-Announcer"/>
    <s v="0-Jimmy Fallon, 1-The Roots, 2-Steve Higgins"/>
    <s v="http://www.nbc.com/the-tonight-show"/>
  </r>
  <r>
    <s v="Late Night with Seth Meyers"/>
    <s v="Seth Meyers, who is Saturday Night Live's longest serving anchor on the show's wildly popular &quot;Weekend Update,&quot; takes over as host of NBC's Late Night â€” home to A-list celebrity guests, memorable comedy and the best in musical talent.As the Emmy Award-winning head writer for &quot;SNL,&quot; Meyers has established a reputation for sharp wit and perfectly timed comedy, and has gained fame for his spot-on jokes and satire. Meyers takes his departure from &quot;SNL&quot; to his new post at &quot;Late Night,&quot; as Jimmy Fallon moves to The Tonight Show."/>
    <n v="60"/>
    <d v="2014-02-24T00:00:00"/>
    <m/>
    <x v="17"/>
    <x v="3"/>
    <x v="0"/>
    <s v="NBC"/>
    <n v="4.3"/>
    <x v="5"/>
    <s v="Monday, Tuesday, Wednesday, Thursday, Friday"/>
    <d v="1899-12-30T00:35:00"/>
    <n v="11"/>
    <n v="1538"/>
    <n v="140"/>
    <s v="0-Host, 1-House Band, 2-Band-Leader, 3-Announcer"/>
    <s v="0-Seth Meyers, 1-The 8G Band, 2-Fred Armisen, 3-Ron McClary"/>
    <s v="https://www.nbc.com/late-night-with-seth-meyers"/>
  </r>
  <r>
    <s v="The Real Housewives of Atlanta"/>
    <s v="An up-close and personal look at life in Hotlanta, The Real Housewives of Atlanta follows five glamorous southern belles as they balance motherhood, demanding careers and a fast-paced social calendar, and shows what life is like in the most exclusive areas of Atlanta. These driven and ambitious women prove that they're not just &quot;housewives,&quot; but entrepreneurs, doting mothers and classy southern women. These ladies show the world what it takes to live large in some of the hottest zip codes in the south."/>
    <n v="60"/>
    <d v="2008-10-07T00:00:00"/>
    <m/>
    <x v="32"/>
    <x v="7"/>
    <x v="0"/>
    <s v="Bravo"/>
    <n v="4.3"/>
    <x v="5"/>
    <s v="Sunday"/>
    <d v="1899-12-30T20:00:00"/>
    <n v="16"/>
    <n v="324"/>
    <n v="20"/>
    <s v="0-Kandi Burruss, 1-Cynthia Bailey, 2-NeNe Leakes, 3-Kenya Moore, 4-Phaedra Parks, 5-Porsha Williams, 6-Sheree Whitfield, 7-Kim Zolciak, 8-Eva Marcille Sterling, 9-Claudia Jordan, 10-Shamari DeVoe, 11-Lisa Wu, 12-Kim Fields, 13-DeShawn Snow, 14-Drew Sidora, 15-Marlo Hampton, 16-Sanya Richards-Ross, 17-Tanya Sam"/>
    <s v="0-Kandi Burruss, 1-Cynthia Bailey, 2-NeNe Leakes, 3-Kenya Moore, 4-Phaedra Parks, 5-Porsha Williams, 6-Sheree Whitfield, 7-Kim Zolciak, 8-Eva Marcille, 9-Claudia Jordan, 10-Shamari DeVoe, 11-Lisa Wu, 12-Kim Fields, 13-DeShawn Snow, 14-Drew Sidora, 15-Marlo Hampton, 16-Sanya Richards-Ross, 17-Tanya Sam"/>
    <s v="http://www.bravotv.com/the-real-housewives-of-atlanta"/>
  </r>
  <r>
    <s v="Jimmy Kimmel Live"/>
    <s v="Jimmy Kimmel Live features a diverse lineup of guests that include celebrities, athletes, musical acts, comedians and human-interest subjects, along with comedy bits and a house band."/>
    <n v="59"/>
    <d v="2003-01-26T00:00:00"/>
    <m/>
    <x v="17"/>
    <x v="3"/>
    <x v="0"/>
    <s v="ABC"/>
    <n v="4.2"/>
    <x v="5"/>
    <s v="Monday, Tuesday, Wednesday, Thursday"/>
    <d v="1899-12-30T23:35:00"/>
    <n v="22"/>
    <n v="3453"/>
    <n v="157"/>
    <s v="0-Host, 1-Cleto and the Cletones, 2-Announcer, 3-Cleto Escobedo, Jr., 4-Guillermo, 5-On-Air Announcer, 6-Uncle Frank"/>
    <s v="0-Jimmy Kimmel, 1-Cleto and the Cletones, 2-Dicky Barrett, 3-Cleto Escobedo, Jr., 4-Guillermo Rodriguez, 5-Lou Wilson, 6-Frank Potenza"/>
    <s v="https://abc.com/shows/jimmy-kimmel-live"/>
  </r>
  <r>
    <s v="Little Women: LA"/>
    <s v="Terra JolÃ©, Tonya Banks, Elena Gant, Christy McGinity Gibel, Traci Harrison Tsou and Briana Manson all return for the second season of Little Women: LA, and the stakes are higher than ever. When a shocking baby announcement is made and there's a new little lady in town, the group's friendships are pushed to the limit. In each hour-long episode, viewers get a unique glimpse into the lives of these girlfriends as they wade through the ups and downs of life, supporting one another every step of the way as they prove, once again, that height is just a number."/>
    <n v="62"/>
    <d v="2014-05-27T00:00:00"/>
    <d v="2019-08-15T00:00:00"/>
    <x v="25"/>
    <x v="7"/>
    <x v="0"/>
    <s v="Lifetime"/>
    <n v="4.2"/>
    <x v="5"/>
    <s v="Thursday"/>
    <d v="1899-12-30T22:00:00"/>
    <n v="9"/>
    <n v="131"/>
    <n v="15"/>
    <s v="0-Traci Harrison, 1-Jasmine Arteaga Sorge, 2-Terra JolÃ©, 3-Brittney Guzman, 4-Christy McGinity Gibel, 5-Briana Manson, 6-Elena Gant, 7-Tonya Banks"/>
    <s v="0-Traci Harrison, 1-Jasmine Arteaga Sorge, 2-Terra JolÃ©, 3-Brittney Guzman, 4-Christy McGinity Gibel, 5-Briana Manson, 6-Elena Gant, 7-Tonya Banks"/>
    <s v="http://www.mylifetime.com/shows/little-women-la"/>
  </r>
  <r>
    <s v="Jersey Shore"/>
    <s v="Grab your hair gel, wax that Cadillac and get those tattooed biceps ready to fist pump with the best this summer at the Jersey Shore. MTV's newest docu-soap exposes one of the tri-state area's most misunderstood species, the Guido. Our Guidos and Guidettes will move into the ultimate beach house rental and indulge in everything the Seaside Heights, New Jersey scene has to offer. Beach by day, dancing and partying all night. They'll live, work, and rage together until the summer ends. There's no spray tan too orange, no hair too spiked, and no bod too tight for this crew."/>
    <n v="60"/>
    <d v="2009-12-03T00:00:00"/>
    <d v="2012-12-20T00:00:00"/>
    <x v="32"/>
    <x v="7"/>
    <x v="0"/>
    <s v="MTV"/>
    <n v="4"/>
    <x v="5"/>
    <s v="Thursday"/>
    <d v="1899-12-30T22:00:00"/>
    <n v="6"/>
    <n v="71"/>
    <n v="12"/>
    <s v="0-Pauly D, 1-Jenni / JWoww, 2-Ronnie, 3-Nicole / Snooki, 4-Mike / The Situation, 5-Sammi, 6-Vinny, 7-Deena, 8-Angelina"/>
    <s v="0-Pauly D, 1-Jenni Farley, 2-Ronnie Ortiz-Magro, 3-Nicole Polizzi, 4-Mike Sorrentino, 5-Sammi Giancola, 6-Vinny Guadagnino, 7-Deena Nicole Cortese, 8-Angelina Pivarnick"/>
    <s v="http://www.mtv.com/shows/jersey-shore"/>
  </r>
  <r>
    <s v="WWE Friday Night SmackDown"/>
    <s v="Featuring a star-studded cast of WWE Superstars, SmackDown Live delivers a shot of adrenaline to viewers and bring fans over-the-top action, feats of athleticism beyond the reach of mortal men, and WWE's special brand of drama."/>
    <n v="120"/>
    <d v="1999-04-29T00:00:00"/>
    <m/>
    <x v="43"/>
    <x v="8"/>
    <x v="0"/>
    <s v="FOX"/>
    <n v="3.9"/>
    <x v="6"/>
    <s v="Friday"/>
    <d v="1899-12-30T20:00:00"/>
    <n v="25"/>
    <n v="1310"/>
    <n v="52"/>
    <m/>
    <m/>
    <s v="https://www.fox.com/wwe-friday-night-smackdown/"/>
  </r>
  <r>
    <s v="Daniel Tiger's Neighborhood"/>
    <s v="Daniel Tiger's Neighborhood is a animated program for preschoolers ages 2 to 4 which builds on the pioneering PBS series, Mister Rogers' Neighborhood. This new series, for a new generation of children, tells its engaging stories about the life of a preschooler using musical strategies grounded in Fred Rogers' landmark social-emotional curriculum. Through imagination, creativity and music, Daniel and his friends learn the key social skills necessary for school and for life."/>
    <n v="26"/>
    <d v="2012-09-03T00:00:00"/>
    <m/>
    <x v="93"/>
    <x v="1"/>
    <x v="0"/>
    <s v="PBS"/>
    <n v="3.8"/>
    <x v="6"/>
    <s v="Monday, Tuesday, Wednesday, Thursday, Friday"/>
    <d v="1899-12-30T14:30:00"/>
    <n v="6"/>
    <n v="270"/>
    <n v="45"/>
    <s v="0-Daniel Tiger, 1-Prince Wednesday, 2-Katerina Kittycat, 3-O The Owl, 4-Miss Elaina, 5-Prince Tuesday"/>
    <s v="0-Jake Beale, 1-Nicholas Kaegi, 2-Amariah Faulkner, 3-Zachary Bloch, 4-Addison Holley, 5-Tommy Lioutas"/>
    <s v="https://pbskids.org/daniel/"/>
  </r>
  <r>
    <s v="The X Factor"/>
    <s v="Worldwide, The X Factor has created global superstars such as Leona Lewis, One Direction, Cher Lloyd, Olly Murs, Little Mix and Rebecca Ferguson. Artists discovered by &quot;The X Factor&quot; format have sold more than 100 million records worldwide, including 110 No.1, 270 Top 10 and 501 Top 50 releases. Local versions of &quot;The X Factor&quot; are now produced in more than 40 territories and The X Factor (USA) airs in 166 countries."/>
    <n v="120"/>
    <d v="2011-09-21T00:00:00"/>
    <d v="2013-12-19T00:00:00"/>
    <x v="80"/>
    <x v="7"/>
    <x v="0"/>
    <s v="FOX"/>
    <n v="3.6"/>
    <x v="6"/>
    <s v="Wednesday, Thursday"/>
    <d v="1899-12-30T20:00:00"/>
    <n v="3"/>
    <n v="79"/>
    <n v="26"/>
    <s v="0-Judge, 1-Host, 2-Judge, 3-Judge, 4-Host, 5-Judge, 6-Host, 7-Judge, 8-Judge, 9-Judge, 10-Judge, 11-Judge"/>
    <s v="0-Simon Cowell, 1-Mario Lopez, 2-L.A. Reid, 3-Demi Lovato, 4-KhloÃ© Kardashian, 5-Britney Spears, 6-Steve Jones, 7-Paula Abdul, 8-Kelly Rowland, 9-Paulina Rubio, 10-Nicole Scherzinger, 11-Cheryl"/>
    <m/>
  </r>
  <r>
    <s v="Made in Chelsea"/>
    <s v="A look at the lifestyles of a group of 20-something residents of the exclusive postcode in London, Chelsea, SW3."/>
    <n v="62"/>
    <d v="2011-05-09T00:00:00"/>
    <m/>
    <x v="32"/>
    <x v="7"/>
    <x v="0"/>
    <s v="E4"/>
    <n v="3.5"/>
    <x v="6"/>
    <s v="Monday"/>
    <d v="1899-12-30T21:00:00"/>
    <n v="27"/>
    <n v="308"/>
    <n v="11"/>
    <s v="0-Jamie Laing, 1-Binky Felstead, 2-Spencer Matthews, 3-Andy Jordan, 4-Louise Thompson, 5-Proudlock, 6-Lucy Watson, 7-Stevie Johnson, 8-Rosie Fortescue, 9-Cheska Hull, 10-Mark-Francis Vandelli, 11-Fran Newman-Young, 12-Francis Boulle, 13-Victoria Baker-Harber, 14-Alex Mytton, 15-Phoebe Lettice-Thompson, 16-Millie Mackintosh, 17-Ollie Locke, 18-Sam Thompson, 19-Stephanie Pratt, 20-Jane Felstead, 21-Olivia Newman-Young, 22-Richard Dinan, 23-Gabriella Ellis, 24-Toff, 25-Alik Alfus, 26-Hugo Taylor, 27-Amber Atherton, 28-Caggie Dunlop, 29-Funda Onal, 30-Tiff Watson, 31-Millie Wilkinson, 32-Jess Woodley, 33-Emily Weller, 34-JP, 35-Nicola Hughes, 36-James Dunmore, 37-Elliot Cross, 38-Sam Harney, 39-Tallulah Rufus Isaacs, 40-Emma Walsh, 41-Liv Bentley, 42-Sophie Habboo"/>
    <s v="0-Jamie Laing, 1-Binky Felstead, 2-Spencer Matthews, 3-Andy Jordan, 4-Louise Thompson, 5-Proudlock, 6-Lucy Watson, 7-Stevie Johnson, 8-Rosie Fortescue, 9-Cheska Hull, 10-Mark-Francis Vandelli, 11-Fran Newman-Young, 12-Francis Boulle, 13-Victoria Baker-Harber, 14-Alex Mytton, 15-Phoebe Lettice-Thompson, 16-Millie Mackintosh, 17-Ollie Locke, 18-Sam Thompson, 19-Stephanie Pratt, 20-Jane Felstead, 21-Olivia Newman-Young, 22-Richard Dinan, 23-Gabriella Ellis, 24-Georgia Toffolo, 25-Alik Alfus, 26-Hugo Taylor, 27-Amber Atherton, 28-Caggie Dunlop, 29-Funda Onal, 30-Tiff Watson, 31-Millie Wilkinson, 32-Jess Woodley, 33-Emily Weller, 34-Josh Patterson, 35-Nicola Hughes, 36-James Dunmore, 37-Elliot Cross, 38-Sam Harney, 39-Tallulah Rufus Isaacs, 40-Emma Walsh, 41-Liv Bentley, 42-Sophie Habboo"/>
    <s v="http://www.channel4.com/programmes/made-in-chelsea"/>
  </r>
  <r>
    <s v="Keeping Up with the Kardashians"/>
    <s v="Keeping Up with the Kardashians has grown steadily from a familial docu-series into a global phenomenon. From breakups to makeups, weddings, births and all the drama in between, fans have &quot;kept up&quot; with the family's constant evolution."/>
    <n v="60"/>
    <d v="2007-10-14T00:00:00"/>
    <d v="2021-06-20T00:00:00"/>
    <x v="25"/>
    <x v="7"/>
    <x v="0"/>
    <s v="E!"/>
    <n v="3.1"/>
    <x v="6"/>
    <s v="Thursday"/>
    <d v="1899-12-30T20:00:00"/>
    <n v="20"/>
    <n v="272"/>
    <n v="14"/>
    <s v="0-KhloÃ© Kardashian, 1-Kris Jenner, 2-Kim Kardashian West, 3-Kourtney Kardashian, 4-Kylie Jenner, 5-Kendall Jenner, 6-Bruce Jenner, 7-Scott Disick, 8-Rob Kardashian, 9-Lamar Odom"/>
    <s v="0-KhloÃ© Kardashian, 1-Kris Jenner, 2-Kim Kardashian, 3-Kourtney Kardashian, 4-Kylie Jenner, 5-Kendall Jenner, 6-Caitlyn Jenner, 7-Scott Disick, 8-Rob Kardashian, 9-Lamar Odom"/>
    <s v="http://www.eonline.com/shows/kardashians"/>
  </r>
  <r>
    <s v="The Bachelorette"/>
    <s v="The Bachelorette is the female version of The Bachelor, where an eligible bachelorette must find true love among a group of guys, one rose at a time."/>
    <n v="120"/>
    <d v="2003-01-08T00:00:00"/>
    <m/>
    <x v="235"/>
    <x v="7"/>
    <x v="0"/>
    <s v="ABC"/>
    <n v="3.1"/>
    <x v="6"/>
    <s v="Monday"/>
    <d v="1899-12-30T20:00:00"/>
    <n v="21"/>
    <n v="228"/>
    <n v="11"/>
    <s v="0-Host, 1-Host, 2-Host, 3-Host"/>
    <s v="0-Chris Harrison, 1-Jesse Palmer, 2-Kaitlyn Bristowe, 3-Tayshia Adams"/>
    <s v="https://abc.com/shows/the-bachelorette"/>
  </r>
  <r>
    <s v="The Bachelor"/>
    <s v="The Bachelor is an American dating and relationship reality television series, revolving around a single former bachelor, who starts with a pool of candidates from whom the bachelor is expected to select a wife through an elimination process."/>
    <n v="119"/>
    <d v="2002-03-25T00:00:00"/>
    <m/>
    <x v="235"/>
    <x v="7"/>
    <x v="0"/>
    <s v="ABC"/>
    <n v="3"/>
    <x v="6"/>
    <s v="Monday"/>
    <d v="1899-12-30T20:00:00"/>
    <n v="29"/>
    <n v="301"/>
    <n v="10"/>
    <s v="0-Host, 1-Host"/>
    <s v="0-Chris Harrison, 1-Jesse Palmer"/>
    <s v="https://abc.com/shows/the-bachelor"/>
  </r>
  <r>
    <s v="Utopia"/>
    <s v="Get ready to witness the birth of a brave new world. On the daring unscripted series Utopia, 15 pioneering Americans wave goodbye - for an entire year - to the lives they've known, move to a remote location and set out to create a society from scratch. They've got limited supplies, wildly diverse backgrounds and zero bathrooms."/>
    <n v="60"/>
    <d v="2014-09-07T00:00:00"/>
    <d v="2014-11-07T00:00:00"/>
    <x v="32"/>
    <x v="7"/>
    <x v="0"/>
    <s v="FOX"/>
    <n v="0"/>
    <x v="6"/>
    <s v="Friday"/>
    <d v="1899-12-30T20:00:00"/>
    <n v="1"/>
    <n v="13"/>
    <n v="13"/>
    <m/>
    <m/>
    <m/>
  </r>
  <r>
    <s v="The Chair"/>
    <s v="The Chair is a competition documentary series that follows two directors through the process of bringing their first feature to the screen. The up-and-coming directors, who have unique backgrounds and skill sets, will be provided with an identical screenplay which they must craft as their own film. &lt;i&gt;The Chair&lt;/i&gt; will document the creation, marketing and theatrical release of both adaptations, which will also air on STARZ. Both directors will be given the same budget, and both versions will use locations in the same city. Through multiplatform voting, the audience will determine which director will be awarded $250,000."/>
    <n v="60"/>
    <d v="2014-09-06T00:00:00"/>
    <d v="2014-11-08T00:00:00"/>
    <x v="32"/>
    <x v="7"/>
    <x v="0"/>
    <s v="STARZ"/>
    <n v="0"/>
    <x v="6"/>
    <s v="Saturday"/>
    <d v="1899-12-30T22:00:00"/>
    <n v="1"/>
    <n v="10"/>
    <n v="10"/>
    <s v="0-Anna Martemucci, 1-Shane Dawson"/>
    <s v="0-Anna Martemucci, 1-Shane Dawson"/>
    <m/>
  </r>
  <r>
    <s v="Town of the Living Dead"/>
    <s v="In Town of the Living Dead, the colorful folks of Jasper, Alabama are determined, once and for all, to complete their zombie movie, Thr33 Days Dead... now six long years in the making. Based on a town urban legend, their film centers on a group of friends trying to survive a zombie apocalypse in rural Alabama. The series will follow the intrepid and motley crew of amateur filmmakers as they struggle against every obstacle imaginable to get to a final cut of their film... which could someday become a Syfy movie."/>
    <n v="30"/>
    <d v="2014-10-07T00:00:00"/>
    <d v="2014-11-11T00:00:00"/>
    <x v="32"/>
    <x v="7"/>
    <x v="0"/>
    <s v="Syfy"/>
    <n v="0"/>
    <x v="6"/>
    <s v="Tuesday"/>
    <d v="1899-12-30T22:00:00"/>
    <n v="1"/>
    <n v="12"/>
    <n v="12"/>
    <m/>
    <m/>
    <m/>
  </r>
  <r>
    <s v="Long Shadow"/>
    <s v="David Reynolds traces the legacy of the Great War across 100 years and 10 different countries, examining how the war haunted a generation and shaped the peace that followed."/>
    <n v="60"/>
    <d v="2014-09-24T00:00:00"/>
    <d v="2014-10-08T00:00:00"/>
    <x v="203"/>
    <x v="2"/>
    <x v="0"/>
    <s v="BBC Two"/>
    <n v="0"/>
    <x v="6"/>
    <s v="Wednesday"/>
    <d v="1899-12-30T20:00:00"/>
    <n v="1"/>
    <n v="3"/>
    <n v="3"/>
    <s v="0-Presenter"/>
    <s v="0-David Reynolds"/>
    <s v="http://www.bbc.co.uk/programmes/b04jqxtl"/>
  </r>
  <r>
    <s v="Kirby Buckets"/>
    <s v="The single-camera series that mixes live-action and animation stars Jacob Bertrand as the title character. Kirby Buckets introduces viewers to the vivid imagination of charismatic 13-year-old Kirby Buckets, who dreams of becoming a famous animator like his idol, Mac MacCallister. With his two best friends, Fish and Eli, by his side, Kirby navigates his eccentric town of Forest Hills where the trio usually find themselves trying to get out of a predicament before Kirby's sister, Dawn, and her best friend, Belinda, catch them. Along the way, Kirby is joined by his animated characters, each with their own vibrant personality that only he and viewers can see."/>
    <n v="30"/>
    <d v="2014-10-20T00:00:00"/>
    <d v="2017-02-02T00:00:00"/>
    <x v="17"/>
    <x v="0"/>
    <x v="0"/>
    <s v="Disney XD"/>
    <n v="0"/>
    <x v="6"/>
    <s v="Monday, Tuesday, Wednesday, Thursday, Friday"/>
    <d v="1899-12-30T07:00:00"/>
    <n v="3"/>
    <n v="59"/>
    <n v="20"/>
    <s v="0-Kirby Buckets, 1-Eli, 2-Fish, 3-Dawn Buckets, 4-Mr. Digby"/>
    <s v="0-Jacob Bertrand, 1-Cade Sutton, 2-Mekai Curtis, 3-Maria Lark, 4-Jon Huck"/>
    <s v="http://disneyxd.disney.com/kirby-buckets"/>
  </r>
  <r>
    <s v="Southern Justice"/>
    <s v="Follow the Sheriff Deputies of Sullivan County, TN and Ashe County, NC as they work to keep the peace in the Blue Ridge Mountains on Southern Justice. Get an unprecedented look into crime in Appalachia, where guns, drugs and alcohol challenge lawmen 24/7."/>
    <n v="60"/>
    <d v="2014-04-15T00:00:00"/>
    <d v="2017-07-12T00:00:00"/>
    <x v="189"/>
    <x v="7"/>
    <x v="0"/>
    <s v="National Geographic"/>
    <n v="0"/>
    <x v="6"/>
    <s v="Wednesday"/>
    <d v="1899-12-30T21:00:00"/>
    <n v="4"/>
    <n v="31"/>
    <n v="8"/>
    <m/>
    <m/>
    <s v="http://channel.nationalgeographic.com/southern-justice/"/>
  </r>
  <r>
    <s v="Mount Pleasant"/>
    <s v="A who's who of British talent, from Sally Lindsay to the legendary Bobby Ball, take up residence in a homegrown comedy drama that's honest, relatable and big on laughs."/>
    <n v="60"/>
    <d v="2011-08-24T00:00:00"/>
    <d v="2016-11-01T00:00:00"/>
    <x v="55"/>
    <x v="0"/>
    <x v="0"/>
    <s v="Sky Showcase"/>
    <n v="0"/>
    <x v="6"/>
    <s v="Tuesday"/>
    <d v="1899-12-30T21:00:00"/>
    <n v="6"/>
    <n v="52"/>
    <n v="9"/>
    <s v="0-Lisa, 1-Dan, 2-Bianca, 3-Denise, 4-Pauline, 5-Greg, 6-Fergus, 7-Gary, 8-Charlie, 9-Reverend Roger, 10-Barry, 11-Tanya, 12-Ella, 13-Bradley, 14-Shelley, 15-Amber, 16-Robbie, 17-Chris, 18-Sue, 19-Kim, 20-Talia, 21-Jack, 22-Kate, 23-Angie, 24-Jim, 25-Lloyd"/>
    <s v="0-Sally Lindsay, 1-Daniel Ryan, 2-SiÃ¢n Reeves, 3-Ainsley Howard, 4-Paula Wilcox, 5-Adrian Bower, 6-Neil Fitzmaurice, 7-George Sampson, 8-David Bradley, 9-James Dreyfus, 10-Bobby Ball, 11-Samantha Womack, 12-Nicola Millbank, 13-Nigel Harman, 14-Angela Griffin, 15-Sophia Di Martino, 16-Daniel Ings, 17-Robson Green, 18-Pauline Collins, 19-Claire Goose, 20-Diane Morgan, 21-Owen McDonnell, 22-Liza Tarbuck, 23-Naomi Bentley, 24-Alexander Kirk, 25-Kris Sleater"/>
    <s v="https://www.sky.com/watch/channel/sky-1/mount-pleasant"/>
  </r>
  <r>
    <s v="Kroll Show"/>
    <s v="With unforgettable recurring characters like Bobby Bottleservice, the PubLIZity Girls, Ref Jeff, C-Czar and more, Kroll Show skewers our television-obsessed culture and the rabid fan base it breeds. More than just a collection of sketches, it's Nick Kroll's one-of-a-kind take on pop culture and the meaning of celebrity."/>
    <n v="30"/>
    <d v="2013-01-16T00:00:00"/>
    <d v="2015-03-24T00:00:00"/>
    <x v="17"/>
    <x v="5"/>
    <x v="0"/>
    <s v="Comedy Central"/>
    <n v="0"/>
    <x v="6"/>
    <s v="Tuesday"/>
    <d v="1899-12-30T22:30:00"/>
    <n v="3"/>
    <n v="30"/>
    <n v="10"/>
    <s v="0-Various"/>
    <s v="0-Nick Kroll"/>
    <m/>
  </r>
  <r>
    <s v="Newswipe"/>
    <s v="Charlie Brooker sets his sights firmly on news and current affairs."/>
    <n v="30"/>
    <d v="2009-03-25T00:00:00"/>
    <d v="2010-02-23T00:00:00"/>
    <x v="17"/>
    <x v="5"/>
    <x v="0"/>
    <s v="BBC Four"/>
    <n v="0"/>
    <x v="6"/>
    <s v="Tuesday"/>
    <d v="1899-12-30T22:30:00"/>
    <n v="2"/>
    <n v="12"/>
    <n v="6"/>
    <s v="0-Presenter"/>
    <s v="0-Charlie Brooker"/>
    <s v="http://www.bbc.co.uk/programmes/b00qbq57"/>
  </r>
  <r>
    <s v="On the Menu"/>
    <s v="On the Menu is the first cooking competition show ever to give viewers the chance to taste the winning dish after every episode. Each week a group of passionate home cooks are challenged to create a new signature dish for well-known national restaurants."/>
    <n v="60"/>
    <d v="2014-10-03T00:00:00"/>
    <d v="2014-12-05T00:00:00"/>
    <x v="101"/>
    <x v="7"/>
    <x v="0"/>
    <s v="TNT"/>
    <n v="0"/>
    <x v="6"/>
    <s v="Friday"/>
    <d v="1899-12-30T20:00:00"/>
    <n v="1"/>
    <n v="10"/>
    <n v="10"/>
    <s v="0-Himself, 1-Himself"/>
    <s v="0-Ty Pennington, 1-Emeril Lagasse"/>
    <m/>
  </r>
  <r>
    <s v="Deal With It"/>
    <s v="From executive producer Howie Mandel comes a hidden-camera game show in which everyday people are secretly dared to pull a prank on their unwitting companions with no time to prepare. By agreeing to participate, the contestant must obey all instructions given through an earpiece by host Theo Von and his celebrity guest hiding in a secret control room nearby. These unsuspecting members of the public will be tasked with pulling off some of the most ridiculous behavior ever caught on camera for the opportunity to win cash prizes... if they can deal with it!"/>
    <n v="30"/>
    <d v="2013-07-17T00:00:00"/>
    <d v="2014-12-19T00:00:00"/>
    <x v="32"/>
    <x v="7"/>
    <x v="0"/>
    <s v="TBS"/>
    <n v="0"/>
    <x v="6"/>
    <s v="Friday"/>
    <d v="1899-12-30T21:00:00"/>
    <n v="2"/>
    <n v="28"/>
    <n v="14"/>
    <s v="0-Host"/>
    <s v="0-Theo Von"/>
    <m/>
  </r>
  <r>
    <s v="The Game"/>
    <s v="From creators Mara Brock Akil and Kelsey Grammer, comes a comedy about three special woman, each in a relationship with one of three hard-working football players. Melanie is trying to work her relationship with Derwin, her boyfriend, while Tasha Mack balances the relationship she has with her son, Malik and with her job. Kelly and Jason are also working hard to make their relationship last.&lt;br /&gt;The Game focuses on each of the relationships present in these women's lives -- those with both friends and lovers -- as they learn the rules of the game."/>
    <n v="30"/>
    <d v="2006-10-01T00:00:00"/>
    <d v="2015-08-05T00:00:00"/>
    <x v="194"/>
    <x v="0"/>
    <x v="0"/>
    <s v="Unspecified"/>
    <n v="0"/>
    <x v="6"/>
    <s v="Wednesday"/>
    <n v="0"/>
    <n v="9"/>
    <n v="147"/>
    <n v="16"/>
    <s v="0-Tasha Mack, 1-Malik Wright, 2-Jason Pitts, 3-Derwin Davis, 4-Melanie Barnett-Davis, 5-Kelly Pitts, 6-Chardonnay Pitts, 7-Bryce &quot;The Blueprint&quot; Westbrooke, 8-Kiera Whitaker"/>
    <s v="0-Wendy Raquel Robinson, 1-Hosea Chanchez, 2-Coby Bell, 3-Pooch Hall, 4-Tia Mowry, 5-Brittany Daniel, 6-Brandy Norwood, 7-Jay Ellis, 8-Lauren London"/>
    <s v="https://www.paramountplus.com/shows/the-game/"/>
  </r>
  <r>
    <s v="Last Comic Standing"/>
    <s v="Who will get the last laugh on Last Comic Standing? With hilarious celebrity judges, all-star one-on-one mentors and hand-picked stand-up comics, the ultimate comedy showdown is back and better than ever."/>
    <n v="61"/>
    <d v="2003-06-10T00:00:00"/>
    <d v="2015-09-09T00:00:00"/>
    <x v="17"/>
    <x v="7"/>
    <x v="0"/>
    <s v="NBC"/>
    <n v="0"/>
    <x v="6"/>
    <s v="Wednesday"/>
    <d v="1899-12-30T22:00:00"/>
    <n v="9"/>
    <n v="102"/>
    <n v="11"/>
    <s v="0-Host, 1-Judge, 2-Judge, 3-Host, 4-Host, 5-Host, 6-Host, 7-Host, 8-Host, 9-Judge"/>
    <s v="0-Anthony Jeselnik, 1-Keenen Ivory Wayans, 2-Norm Macdonald, 3-J.B. Smoove, 4-Craig Robinson, 5-Fearne Cotton, 6-Bill Bellamy, 7-Anthony Clark, 8-Jay Mohr, 9-Roseanne Barr"/>
    <s v="http://www.nbc.com/last-comic-standing"/>
  </r>
  <r>
    <s v="Single Ladies"/>
    <s v="Set in Atlanta, Single Ladies follows the lives of three best friends who have very different and unique philosophies on love, sex and relationships. Keisha, Raquel and April navigate the dating scene-- with a few bumps and bruises along the way-- and beg the question: what do women really want?"/>
    <n v="60"/>
    <d v="2011-05-30T00:00:00"/>
    <d v="2015-04-22T00:00:00"/>
    <x v="79"/>
    <x v="0"/>
    <x v="0"/>
    <s v="Centric"/>
    <n v="0"/>
    <x v="6"/>
    <s v="Wednesday"/>
    <d v="1899-12-30T21:00:00"/>
    <n v="4"/>
    <n v="43"/>
    <n v="11"/>
    <s v="0-Sean Clarke, 1-Omar Kearse, 2-Terrence, 3-Keisha Green, 4-Raquel Lancaster, 5-April, 6-Malcolm Franks, 7-Valerie Val Stokes, 8-Christina Carter, 9-Naomi Cox, 10-Felicia Price"/>
    <s v="0-Terrell Tilford, 1-Travis Winfrey, 2-Harold &quot;House&quot; Moore, 3-LisaRaye McCoy, 4-Denise Vasi, 5-Charity Shea, 6-D.B. Woodside, 7-Stacey Dash, 8-Kassandra Clementi, 9-Lesley-Ann Brandt, 10-LeToya Luckett"/>
    <m/>
  </r>
  <r>
    <s v="Last Call with Carson Daly"/>
    <s v="Currently in its 13th season on NBC, Last Call with Carson Daly continues to push the boundaries of late night television. Each night, Last Call hits the streets, taking the entire show on location and bringing viewers along for the ride. Host Carson Daly introduces his audience to the emerging artists, stories and music you simply won't find anywhere else. In recent years, Last Call has garnered acclaim for its gritty documentary style, emphasis on great storytelling and status as late night TV's unofficial music tastemaker."/>
    <n v="30"/>
    <d v="2002-01-08T00:00:00"/>
    <d v="2019-05-23T00:00:00"/>
    <x v="32"/>
    <x v="3"/>
    <x v="0"/>
    <s v="NBC"/>
    <n v="0"/>
    <x v="6"/>
    <s v="Monday, Tuesday, Wednesday, Thursday"/>
    <d v="1899-12-30T01:35:00"/>
    <n v="18"/>
    <n v="1958"/>
    <n v="109"/>
    <s v="0-Host"/>
    <s v="0-Carson Daly"/>
    <s v="https://www.nbc.com/last-call-with-carson-daly"/>
  </r>
  <r>
    <s v="Life Is Toff"/>
    <s v="Factual entertainment series following the eccentric and aristocratic Fulford family at home on their 800-year-old country estate, as the children grapple with coming-of-age."/>
    <n v="30"/>
    <d v="2014-10-28T00:00:00"/>
    <d v="2014-12-02T00:00:00"/>
    <x v="32"/>
    <x v="2"/>
    <x v="0"/>
    <s v="BBC Three"/>
    <n v="0"/>
    <x v="6"/>
    <s v="Tuesday"/>
    <d v="1899-12-30T22:00:00"/>
    <n v="1"/>
    <n v="6"/>
    <n v="6"/>
    <s v="0-Narrator, 1-Arthur Fulford, 2-Edmund Fulford, 3-Francis Fulford, 4-Humphrey Fulford, 5-Matilda Fulford"/>
    <s v="0-Rupert Houseman, 1-Arthur Fulford, 2-Edmund Fulford, 3-Francis Fulford, 4-Humphrey Fulford, 5-Matilda Fulford"/>
    <s v="http://www.bbc.co.uk/programmes/b04n64wm"/>
  </r>
  <r>
    <s v="Rival Survival"/>
    <s v="At a time when partisanship in U.S. politics litters the media landscape, Discovery Channel's Rival Survival brings together two real world political adversaries and maroons them on a remote island for a week. Disconnected from the world on an uninhabited island surrounded by shark infested waters that mirror the seemingly treacherous terrain of the U.S. Congress, Sen. Jeff Flake (R-AZ) and Sen. Martin Heinrich (D-NM) must put their political differences aside and work together for six days and six nights to find common ground through compromise if they want to survive in &lt;i&gt;Rival Survival&lt;/i&gt;."/>
    <n v="0"/>
    <n v="0"/>
    <n v="0"/>
    <x v="32"/>
    <x v="7"/>
    <x v="0"/>
    <s v="Discovery"/>
    <n v="0"/>
    <x v="6"/>
    <s v="Wednesday"/>
    <d v="1899-12-30T22:00:00"/>
    <n v="1"/>
    <n v="0"/>
    <n v="0"/>
    <m/>
    <m/>
    <m/>
  </r>
  <r>
    <s v="Slednecks"/>
    <s v="MTV is heading to Alaska with new series, Slednecks. The weekly half-hour comedic docu-series follows a close group of adventurous friends living in rural Wasilla, Alaska.Polar Bear plunges, airboating on ice, glacier parties, river wakeboarding, and human catapulting are just some of the action-packed adventures these 'Slednecks' get into, while also navigating dramatic friendships and relationships in the prime of their lives. With mountains and rivers as their playground, these friends make the most of what they have while always having a blast."/>
    <n v="30"/>
    <d v="2014-10-30T00:00:00"/>
    <d v="2014-12-18T00:00:00"/>
    <x v="32"/>
    <x v="7"/>
    <x v="0"/>
    <s v="MTV"/>
    <n v="0"/>
    <x v="6"/>
    <s v="Thursday"/>
    <d v="1899-12-30T22:00:00"/>
    <n v="1"/>
    <n v="18"/>
    <n v="18"/>
    <m/>
    <m/>
    <m/>
  </r>
  <r>
    <s v="Kourtney &amp; Khloe Take the Hamptons"/>
    <s v="From the producers of E!'s mega-hit series, &lt;i&gt;Keeping Up with the Kardashians&lt;/i&gt;, Kourtney, a newly single KhloÃ©, and Lord Disick himself are back in the Big Apple, and are taking the city by storm. The girls have their work cut out for them as they set out to relocate the Dash New York store to a hot new property while managing the initial struggles of opening their first pop-up store in the Hamptons."/>
    <n v="60"/>
    <d v="2014-11-02T00:00:00"/>
    <d v="2015-01-04T00:00:00"/>
    <x v="32"/>
    <x v="7"/>
    <x v="0"/>
    <s v="E!"/>
    <n v="0"/>
    <x v="6"/>
    <s v="Sunday"/>
    <d v="1899-12-30T21:00:00"/>
    <n v="1"/>
    <n v="10"/>
    <n v="10"/>
    <s v="0-Kourtney Kardashian, 1-KhloÃ© Kardashian, 2-Himself"/>
    <s v="0-Kourtney Kardashian, 1-KhloÃ© Kardashian, 2-Scott Disick"/>
    <m/>
  </r>
  <r>
    <s v="The People Remember"/>
    <s v="History series presented by Sophie Raworth and Andy Torbet, honouring the heroes of war on the battlefield and the home front."/>
    <n v="46"/>
    <d v="2014-11-03T00:00:00"/>
    <d v="2016-11-13T00:00:00"/>
    <x v="137"/>
    <x v="2"/>
    <x v="0"/>
    <s v="BBC One"/>
    <n v="0"/>
    <x v="6"/>
    <s v="Monday, Tuesday, Wednesday, Thursday, Friday"/>
    <d v="1899-12-30T09:15:00"/>
    <n v="3"/>
    <n v="17"/>
    <n v="6"/>
    <s v="0-Sophie Raworth, 1-JJ Chalmers, 2-Andy Torbet"/>
    <s v="0-Sophie Raworth, 1-JJ Chalmers, 2-Andy Torbet"/>
    <s v="http://www.bbc.co.uk/programmes/b06nsc42"/>
  </r>
  <r>
    <s v="Son of the Beach"/>
    <s v="His unit may not be the biggest, but it's definitely the best...and the funniest! Notch Johnson is the world's greatest lifeguard, duty-bound to patrol and protect the shores of Malibu Adjacent with his crack team of sexy hardbodies. Together they keep the laughs coming...again and again..."/>
    <n v="30"/>
    <d v="2000-03-14T00:00:00"/>
    <d v="2002-10-01T00:00:00"/>
    <x v="17"/>
    <x v="0"/>
    <x v="0"/>
    <s v="FX"/>
    <n v="0"/>
    <x v="6"/>
    <s v="Tuesday"/>
    <d v="1899-12-30T22:00:00"/>
    <n v="3"/>
    <n v="42"/>
    <n v="14"/>
    <s v="0-Notch Johnson, 1-B.J. Cummings, 2-Chip Rommel, 3-Jamaica St. Croix, 4-Kimberlee Clark, 5-Mayor Anita Massengil, 6-Porcelain Bidet"/>
    <s v="0-Timothy Stack, 1-Jaime Bergman, 2-Roland Kickinger, 3-Leila Arcieri, 4-Kim Oja, 5-Lisa Banes, 6-Amy Weber"/>
    <m/>
  </r>
  <r>
    <s v="Dogs of War"/>
    <s v="Dogs of War documents Jim and Lindsey Stanek, a married couple who started a nonprofit organization called Paws and Stripes, benefiting PTSD veterans paired with adopted dogs who help them adjust back to regular life after returning home from war. Each episode will feature the story of one or two veterans as they get matched with a potentially life-saving best friend and begin their journey out of darkness."/>
    <n v="60"/>
    <d v="2014-11-11T00:00:00"/>
    <d v="2014-12-07T00:00:00"/>
    <x v="238"/>
    <x v="7"/>
    <x v="0"/>
    <s v="A&amp;E"/>
    <n v="0"/>
    <x v="6"/>
    <s v="Sunday"/>
    <d v="1899-12-30T22:00:00"/>
    <n v="1"/>
    <n v="5"/>
    <n v="5"/>
    <m/>
    <m/>
    <m/>
  </r>
  <r>
    <s v="Bad Girls Club"/>
    <s v="This season on Bad Girls Club, the best of the bad move into a LA mansion, ready to ride the rocky road to change, while making new friends and facing off with old enemies along the way. Life coach Laura returns to help each girl empower themselves, curb their temper and reach their personal goals and aspirations, but will old habits die hard or will these alpha females be ready to change for the better?"/>
    <n v="60"/>
    <d v="2006-12-05T00:00:00"/>
    <d v="2017-05-02T00:00:00"/>
    <x v="32"/>
    <x v="7"/>
    <x v="0"/>
    <s v="Oxygen"/>
    <n v="0"/>
    <x v="6"/>
    <s v="Tuesday"/>
    <d v="1899-12-30T20:00:00"/>
    <n v="17"/>
    <n v="266"/>
    <n v="16"/>
    <m/>
    <m/>
    <s v="http://www.oxygen.com/bad-girls-club"/>
  </r>
  <r>
    <s v="Preachers of L.A."/>
    <s v="Season two is full of self-discovery and change with growing families and ministries, incredible women of strength beside them, and ever-changing relationships. Bishop Jones and Loretta's relationship is still evolving, but Bishop Gibson and Lady LaVette's strong convictions keep them from accepting the nature of their friends' close bond, causing a devastating rift. With his focus on ministry and not his personal life, Bishop Jones enlists the help of his fellow preachers to create an event that will positively impact the community of Los Angeles. Meanwhile, after much turmoil, Deitrick and Dominique are now married and have a new addition to their family - but their marital bliss is short-lived when Pastor Jay accuses Deitrick of deceiving him at their wedding. Family dynamics are also rocked when Pastor Jay and Christy's relationship is put to the test as Pastor Jay struggles to forgive a family member for their past demons. Bishop McClendon is focused on the expansion of his new ministry in Atlanta, but he is challenged when he must deal with every father's fear-giving his daughter away to another man. Pastor Wayne Chaney and First Lady Myesha must balance business with personal now that she is the newly appointed Executive Pastor of their church. And while Myesha is feeling better than ever after getting healthy and shedding 40 pounds, the couple struggles with a life-altering decision about the future of their family."/>
    <n v="60"/>
    <d v="2013-10-09T00:00:00"/>
    <d v="2015-02-06T00:00:00"/>
    <x v="32"/>
    <x v="7"/>
    <x v="0"/>
    <s v="Oxygen"/>
    <n v="0"/>
    <x v="6"/>
    <s v="Wednesday"/>
    <d v="1899-12-30T21:00:00"/>
    <n v="2"/>
    <n v="25"/>
    <n v="13"/>
    <m/>
    <m/>
    <s v="http://www.oxygen.com/preachers-of-la"/>
  </r>
  <r>
    <s v="Cupcake Wars"/>
    <s v="In Cupcake Wars the crÃ©me de la crÃ©me of the cupcake world take their skills to the next level when they return to Food Network for the sweetest competition yet in five-part special series Cupcake Champions premiering Sunday, May 13th at 8pm ET/PT. Each week, four previous Cupcake Wars winners face off in three tasty elimination challenges until only one decorator remains and wins the opportunity to showcase their cupcakes at the winning gig. For the four winners from each episode, the competition for the coveted title of Cupcake Champion and a $50,000 cash prize culminates in the finale."/>
    <n v="60"/>
    <d v="2010-06-13T00:00:00"/>
    <m/>
    <x v="101"/>
    <x v="7"/>
    <x v="0"/>
    <s v="Cooking Channel"/>
    <n v="0"/>
    <x v="6"/>
    <s v="Friday"/>
    <d v="1899-12-30T21:00:00"/>
    <n v="11"/>
    <n v="125"/>
    <n v="11"/>
    <s v="0-Judge, 1-Host, 2-Judge, 3-Host, 4-Judge"/>
    <s v="0-Florian Bellanger, 1-Justin Willman, 2-Candace Nelson, 3-Jonathan Bennett, 4-Elizabeth Chambers Hammer"/>
    <s v="http://www.foodnetwork.com/shows/cupcake-wars.html"/>
  </r>
  <r>
    <s v="Breaking Amish"/>
    <s v="Breaking Amish follows a fresh group of young men and women as they leave their conservative, rural communities behind for a chance to live in New York and fully experience English life. The new cast of five heads to Brooklyn, N.Y., to explore life beyond their Amish culture. Throughout their journey, their relationships are tested and life-altering choices must be made. By leaving their communities, they risk changing their lives and ties with their families for good, but they all believe that the chance to live in New York and pursue their dreams is well worth it.This season presents new and different challenges as the cast adjusts to life in Brooklyn, where the cultures are countless and the temptations are at an all-time high. Using this opportunity to find themselves, the cast navigates through the nuances of the Brooklyn lifestyle and also makes time to visit the famous New York City landmarks to enjoy all the English things that the city has to offer. While they all have similar, conservative backgrounds, they must get used to not only a new city, but also each other and endure growing pains along the way. The trip to Brooklyn chronicles the tough decisions they must make to leave their families and friends behind."/>
    <n v="60"/>
    <d v="2012-09-09T00:00:00"/>
    <d v="2014-11-20T00:00:00"/>
    <x v="32"/>
    <x v="7"/>
    <x v="0"/>
    <s v="TLC"/>
    <n v="0"/>
    <x v="6"/>
    <s v="Thursday"/>
    <d v="1899-12-30T22:00:00"/>
    <n v="3"/>
    <n v="34"/>
    <n v="11"/>
    <m/>
    <m/>
    <s v="http://www.tlc.com/tv-shows/breaking-amish/"/>
  </r>
  <r>
    <s v="Eat: The Story of Food"/>
    <s v="From the way Spam helped defeat Hitler, to how sausage spread the Roman Empire, to how spices created the global economy, Eat: The Story of Food leaves no morsel of information on the plate. Each of the six one-hour episodes is centered on a different theme: food revolutionaries, meat, sugar, seafood, junk food and grains. Throughout the episodes this incredible group of food ambassadors share their personal stories and reflections on food, not just looking back at history but looking forward to the future and at the cultural impact of our food consumption. Author Simon Majumdar summarizes this in his interview when he notes, &quot;There are very few occasions in any family's life in any culture that aren't marked by a meal; from a new baby to an Irish wake and all points in between&quot;.&quot;What makes food really personal is that it makes you think&quot;, adds chef Marcus Samuelsson. &quot;What tribe are you? Who are you? Who are we as a family? Who are we as a community? And what does this specific dish mean to us? It connects us&quot;."/>
    <n v="60"/>
    <d v="2014-11-21T00:00:00"/>
    <d v="2015-12-20T00:00:00"/>
    <x v="101"/>
    <x v="2"/>
    <x v="0"/>
    <s v="National Geographic"/>
    <n v="0"/>
    <x v="6"/>
    <s v="Sunday"/>
    <d v="1899-12-30T21:00:00"/>
    <n v="2"/>
    <n v="8"/>
    <n v="4"/>
    <m/>
    <m/>
    <m/>
  </r>
  <r>
    <s v="Hair Jacked"/>
    <s v="Hair Jacked is a hilarious, high-energy ambush game show in which unsuspecting contestants have the chance to win cash, all while getting a haircut. But they have to play smart because one wrong answer could send them packing with the worst hairstyle of their lives."/>
    <n v="30"/>
    <d v="2014-10-27T00:00:00"/>
    <d v="2014-12-16T00:00:00"/>
    <x v="32"/>
    <x v="6"/>
    <x v="0"/>
    <s v="truTV"/>
    <n v="0"/>
    <x v="6"/>
    <s v="Monday, Tuesday"/>
    <d v="1899-12-30T23:00:00"/>
    <n v="1"/>
    <n v="16"/>
    <n v="16"/>
    <m/>
    <m/>
    <m/>
  </r>
  <r>
    <s v="Crowd Control"/>
    <s v="In Crowd Control, viewers will discover that sometimes all you need is a little science to help make the world a better place. Best-selling author and behavior change expert Daniel Pink will use behavioral science to lead a series of experiments that show how we can apply the power of persuasion in our daily lives to reduce stress, minimize annoyances, improve health and increase happiness. Using hidden cameras to record his results, Pink will tackle the seemingly impossible task of righting everyday wrongs - from convincing partygoers to clean up their streets to stopping the senseless rush at an airport baggage claim."/>
    <n v="30"/>
    <d v="2014-11-24T00:00:00"/>
    <d v="2014-12-15T00:00:00"/>
    <x v="32"/>
    <x v="2"/>
    <x v="0"/>
    <s v="National Geographic"/>
    <n v="0"/>
    <x v="6"/>
    <s v="Not Specified"/>
    <d v="1899-12-30T21:00:00"/>
    <n v="1"/>
    <n v="12"/>
    <n v="12"/>
    <s v="0-Host"/>
    <s v="0-Daniel Pink"/>
    <m/>
  </r>
  <r>
    <s v="Fake Off"/>
    <s v="Fake Off will take viewers into the visually stunning world of faking, a mix of theater, acrobatics, black light and illusion. In an elimination competition unlike anything American audiences have seen, teams will be challenged to reimagine iconic moments in pop culture to see who's got the creativity and skills to be named Fake Off Champions and take home a prize of $100,000"/>
    <n v="60"/>
    <d v="2014-10-27T00:00:00"/>
    <d v="2015-06-24T00:00:00"/>
    <x v="32"/>
    <x v="7"/>
    <x v="0"/>
    <s v="truTV"/>
    <n v="0"/>
    <x v="6"/>
    <s v="Not Specified"/>
    <d v="1899-12-30T22:00:00"/>
    <n v="2"/>
    <n v="16"/>
    <n v="8"/>
    <s v="0-Judge, 1-Host, 2-Judge, 3-Judge, 4-Host, 5-Judge, 6-Judge"/>
    <s v="0-Harry Shum, Jr., 1-Robert Hoffman, 2-Rozonda &quot;Chilli&quot; Thomas, 3-Michael Curry, 4-Corbin Bleu, 5-Laurieann Gibson, 6-Beau Casper Smart"/>
    <m/>
  </r>
  <r>
    <s v="Euros of Hollywood"/>
    <s v="Euros of Hollywood follows six Europeans living in Los Angeles with personalities as big as their native countries while they strive to achieve their version of the American Dream. From a pop diva known as the &quot;Madonna of Albania&quot; to a Prada-wearing Italian Renaissance man whose goal is to win an Oscar, these ambitious and unfiltered men and women will stop at nothing to rise to the top. With their hearts on their sleeves and a shared bond as Europeans, they will help each other out in their pursuit of fame, fortune and family."/>
    <n v="30"/>
    <d v="2014-11-03T00:00:00"/>
    <d v="2014-12-29T00:00:00"/>
    <x v="32"/>
    <x v="7"/>
    <x v="0"/>
    <s v="Bravo"/>
    <n v="0"/>
    <x v="6"/>
    <s v="Monday"/>
    <d v="1899-12-30T22:00:00"/>
    <n v="1"/>
    <n v="9"/>
    <n v="9"/>
    <m/>
    <m/>
    <m/>
  </r>
  <r>
    <s v="Godfather of Pittsburgh"/>
    <s v="For Vince Isoldi nothing is more important than family. Some may say he's a gangster but according to Vince, he's just a good businessman. An entrepreneur with a sordid past, Vince has built an empire in Pittsburgh, from nightclubs to real estate, all in hopes of providing a better life for his family. Unfortunately, getting to the top means making a lot of enemies and in Vince's case some of them are family."/>
    <n v="60"/>
    <d v="2014-11-10T00:00:00"/>
    <d v="2014-12-21T00:00:00"/>
    <x v="32"/>
    <x v="7"/>
    <x v="0"/>
    <s v="A&amp;E"/>
    <n v="0"/>
    <x v="6"/>
    <s v="Monday"/>
    <d v="1899-12-30T22:00:00"/>
    <n v="1"/>
    <n v="9"/>
    <n v="9"/>
    <m/>
    <m/>
    <m/>
  </r>
  <r>
    <s v="Booze Traveler"/>
    <s v="While working in the bars of South Boston, Jack Maxwell learned one thing - sit down with a stranger and a couple of drinks, and the whole world opens up. In Booze Traveler, Maxwell sets out across the globe to find the world's most interesting beverages and the people who drink them. Over the course of 15 episodes, viewers will follow Maxwell as he travels to various locations around the world including Armenia, Belize, Lithuania, Mongolia and Nepal. At each stop, he connects with locals, immerses himself in regional activities, learns about the country's unique relationship with liquor and sometimes even participates in the alcohol-making process."/>
    <n v="60"/>
    <d v="2014-11-24T00:00:00"/>
    <d v="2018-04-23T00:00:00"/>
    <x v="129"/>
    <x v="7"/>
    <x v="0"/>
    <s v="Travel Channel"/>
    <n v="0"/>
    <x v="6"/>
    <s v="Monday"/>
    <d v="1899-12-30T22:00:00"/>
    <n v="4"/>
    <n v="63"/>
    <n v="16"/>
    <s v="0-Host"/>
    <s v="0-Jack Maxwell"/>
    <s v="http://www.travelchannel.com/shows/booze-traveler/"/>
  </r>
  <r>
    <s v="Eric Greenspan is Hungry"/>
    <s v="Chef Eric Greenspan is, without a doubt, one of the funniest, loudest, most innovative chefs on the planet. But there's really only one thing you need to know about Eric: He's no vegetarian. Eric and his trusted friend and carnivorous gastronome, Mauzner, travel on the meatiest road trip, discovering Americana through rare homegrown family recipes, to satisfy their wildest imaginations and to get inspiration for Eric's critically acclaimed restaurants in Los Angeles.Eric Greenspan is Hungry takes viewers on a cross-country, off-the-beaten-path adventure, looking for wild hog in Warren, Arkansas, for wild turkey in Tunica, Mississippi, for Buffalo in Jasper, Arkansas, and for goat in Grand Coteau, Louisiana, just to mention a few of his stops. Traveling in the heartland, Eric goes directly to the source of local recipes to meet the people who farm, raise, nurture, hunt and butcher animals such as bison, prehistoric gar, goat, crawfish, pig and wild turkey. It's meat unlike what you get from a purveyor. Eric and his cohort will break down the animal, butcher it and prepare the recipe all on location to crank out the best dishes imaginable."/>
    <n v="30"/>
    <d v="2014-11-24T00:00:00"/>
    <d v="2014-12-29T00:00:00"/>
    <x v="129"/>
    <x v="7"/>
    <x v="0"/>
    <s v="National Geographic"/>
    <n v="0"/>
    <x v="6"/>
    <s v="Monday"/>
    <d v="1899-12-30T22:00:00"/>
    <n v="1"/>
    <n v="6"/>
    <n v="6"/>
    <m/>
    <m/>
    <m/>
  </r>
  <r>
    <s v="Wake Up Call"/>
    <s v="By the time Dwayne &quot;The Rock&quot; Johnson was 23, he had multiple arrests, his family was evicted and his dreams of being a football player were shattered. He was living at home with no future, no direction and had seven bucks in his pocket. That's when he made a choice - to challenge himself every day. And to turn himself around. The rest is history. &lt;br /&gt;&lt;br /&gt; And now Rock is returning to his roots - to help those who are struggling - to show them that there can be a better way. From dysfunctional homes and dead-beat dads to runaway teens and businesses struggling to survive, The Rock descends into the chaos of everyday problems to pull good people up by the bootstraps, reminding them what hard work, passion and true discipline can accomplish. It's time for your Wake Up Call."/>
    <n v="60"/>
    <d v="2014-12-12T00:00:00"/>
    <d v="2015-01-30T00:00:00"/>
    <x v="25"/>
    <x v="7"/>
    <x v="0"/>
    <s v="TNT"/>
    <n v="0"/>
    <x v="6"/>
    <s v="Friday"/>
    <d v="1899-12-30T21:00:00"/>
    <n v="1"/>
    <n v="8"/>
    <n v="8"/>
    <s v="0-Dwayne Johnson"/>
    <s v="0-Dwayne Johnson"/>
    <m/>
  </r>
  <r>
    <s v="Street Art Throwdown"/>
    <s v="World-renowned street artist Justin BUA serves as host, co-judge and executive producer on the show, which pits 10 of the country's most promising artists against one another. The series tests not only their physical stamina, but also pushes their artistic skills to the limit in hopes of jumpstarting their career with a $100,000 grand prize. Street Art Throwdown is shot at some of the most iconic Los Angeles locations as young, passionate hopefuls strive to bring their vision to life and showcase their work to the world. Furiously scaling walls, climbing fences and navigating underground tunnels, these artists must have the talent, style and hustle to battle it out to the end. &lt;i&gt;Street Art Throwdown&lt;/i&gt; is part of Oxygen's rebrand, launching on Tuesday, October 7th with the network's new look and tagline, very real, targeting young, modern women."/>
    <n v="60"/>
    <d v="2015-02-03T00:00:00"/>
    <d v="2015-03-31T00:00:00"/>
    <x v="32"/>
    <x v="7"/>
    <x v="0"/>
    <s v="Oxygen"/>
    <n v="0"/>
    <x v="6"/>
    <s v="Tuesday"/>
    <d v="1899-12-30T21:00:00"/>
    <n v="1"/>
    <n v="8"/>
    <n v="8"/>
    <m/>
    <m/>
    <s v="http://www.oxygen.com/street-art-throwdown"/>
  </r>
  <r>
    <s v="Outlaw Country"/>
    <s v="Set in the town of Buckner, Missouri, &quot;Outlaw Country&quot; chronicles the perennial battle between law enforcement and crime by following Steve and Mike Cook, brothers who act as Sheriff and head of the Buckner Criminal Task Force, respectively, as they clash with John and Josh Monk, brothers they suspect are responsible for the town's surge in crime. In this one hour docudrama, producers were given full access to both the police force and the Monk Brothers' camp, providing an unprecedented look at crime in a small town from both sides of the law."/>
    <n v="60"/>
    <d v="2015-02-24T00:00:00"/>
    <d v="2015-04-07T00:00:00"/>
    <x v="5"/>
    <x v="7"/>
    <x v="0"/>
    <s v="NewsNation"/>
    <n v="0"/>
    <x v="6"/>
    <s v="Tuesday"/>
    <d v="1899-12-30T22:00:00"/>
    <n v="1"/>
    <n v="7"/>
    <n v="7"/>
    <m/>
    <m/>
    <m/>
  </r>
  <r>
    <s v="Wrestling with Death"/>
    <s v="A unique family docuseries that introduces The Lathams of Osceola, Arkansas: morticians by day who run The Wilson Funeral Home, and professional wrestlers by night who run The Mid-Southern Championship Wrestling League."/>
    <n v="30"/>
    <d v="2015-01-13T00:00:00"/>
    <d v="2015-02-17T00:00:00"/>
    <x v="32"/>
    <x v="7"/>
    <x v="0"/>
    <s v="NewsNation"/>
    <n v="0"/>
    <x v="6"/>
    <s v="Tuesday"/>
    <d v="1899-12-30T22:00:00"/>
    <n v="1"/>
    <n v="12"/>
    <n v="12"/>
    <m/>
    <m/>
    <m/>
  </r>
  <r>
    <s v="Polka Kings"/>
    <s v="Polka Kings shows the incredible journey The Chardon Polka Band embarks upon as they try to survive each other and keep their personal and professional lives from derailing their quest for stardom. The group is always finding themselves in crazy situations ranging from private parties in nursing homes, Ukrainian summer camps to the Duct Tape Festival in Avon, Ohio. Each week Polka Kings follows the dynamic group's attempts to break through and achieve mainstream status and their ultimate goal of headlining their dream event: Oktoberfest in Germany."/>
    <n v="30"/>
    <d v="2015-04-11T00:00:00"/>
    <d v="2015-12-25T00:00:00"/>
    <x v="32"/>
    <x v="7"/>
    <x v="0"/>
    <s v="REELZ"/>
    <n v="0"/>
    <x v="6"/>
    <s v="Tuesday"/>
    <d v="1899-12-30T22:00:00"/>
    <n v="1"/>
    <n v="16"/>
    <n v="16"/>
    <m/>
    <m/>
    <m/>
  </r>
  <r>
    <s v="Rock This Boat: New Kids on the Block"/>
    <s v="Die-hard fans take the vacation of a lifetime when they board a cruise with the sole intention of being near the members of their favorite band for just a few days. New Kids on the Block (NKOTB), one of the hottest boy bands in music history with more than 80 million albums sold worldwide, will set sail on their wildly popular, sold-out cruise, joining their most loyal fans for a four-day adventure at sea. The cast includes a whole range of NKOTB devotees, including three sisters taking the family cruise they've always dreamt about to and a group of single moms looking to let their hair down by partying with rock stars. Sail on back to your youth with ROCK THIS BOAT - celebrating fandom like never before."/>
    <n v="30"/>
    <d v="2015-01-14T00:00:00"/>
    <d v="2016-07-27T00:00:00"/>
    <x v="32"/>
    <x v="7"/>
    <x v="0"/>
    <s v="Pop"/>
    <n v="0"/>
    <x v="6"/>
    <s v="Wednesday"/>
    <d v="1899-12-30T20:00:00"/>
    <n v="2"/>
    <n v="19"/>
    <n v="10"/>
    <s v="0-Jonathan Knight, 1-Jordan Knight, 2-Joey McIntyre, 3-Donnie Wahlberg, 4-Danny Wood"/>
    <s v="0-Jonathan Knight, 1-Jordan Knight, 2-Joey McIntyre, 3-Donnie Wahlberg, 4-Danny Wood"/>
    <m/>
  </r>
  <r>
    <s v="Kitchen Inferno"/>
    <s v="The game is simple but the stakes are red hot. Each episode features talented chefs going head-to-head in culinary showdowns over four possible rounds. Each round will have a blind taste-test judged by the Inferno's panel of judges to determine which dish is best. If the competing chef is victorious, they have the chance to move up to the next level, with each round advancement growing in difficulty as they bring the skills of a new culinary talent to battle against. The contestants also face a pivotal choice: take the money and run, or risk it all for a chance to reach the final round and win up to $25,000, all in front of a studio audience. If they lose, they will watch their winnings go up in smoke and leave with nothing. Can these chefs cook their way through four rounds in this blazing competition for the ultimate prize?"/>
    <n v="60"/>
    <d v="2014-11-05T00:00:00"/>
    <d v="2014-12-24T00:00:00"/>
    <x v="101"/>
    <x v="7"/>
    <x v="0"/>
    <s v="Food Network"/>
    <n v="0"/>
    <x v="6"/>
    <s v="Wednesday"/>
    <d v="1899-12-30T22:00:00"/>
    <n v="1"/>
    <n v="8"/>
    <n v="8"/>
    <s v="0-Host"/>
    <s v="0-Curtis Stone"/>
    <m/>
  </r>
  <r>
    <s v="Murder Book"/>
    <s v="Contained within dusty storage drawers and dented metal cabinets of police stations everywhere, is a library of binders comprising detailed information about gruesome crimes. They may look like ordinary notebooks and folders, but each of them holds the plea of their victim waiting for the day that someone will finally catch their killer on Investigation Discovery's Murder Book."/>
    <n v="60"/>
    <d v="2014-12-02T00:00:00"/>
    <d v="2016-02-25T00:00:00"/>
    <x v="189"/>
    <x v="2"/>
    <x v="0"/>
    <s v="Investigation Discovery"/>
    <n v="0"/>
    <x v="6"/>
    <s v="Thursday"/>
    <d v="1899-12-30T21:00:00"/>
    <n v="2"/>
    <n v="23"/>
    <n v="12"/>
    <m/>
    <m/>
    <s v="http://www.investigationdiscovery.com/tv-shows/murder-book/"/>
  </r>
  <r>
    <s v="My Strange Criminal Addiction"/>
    <s v="My Strange Criminal Addiction reveals what happens when bizarre compulsions spin out of control and push people into a life of crime. From a lewd subway commuter to a diaper-wearing man, or a urine drinker to a toe sucker, first-hand accounts of these true crime tales plunges viewers into a world where strange addictions took an illegal turn. Dr. Mike Dow, addiction specialist and expert in the fields of relationships, food, and behavior, explains how these unhealthy habits turned to uncontrollable addictions and helps viewers understand the triggers for these compulsive behaviors. With the perpetrators telling their own stories of how they plunged so deep into darkness, some appear on screen or disguised to conceal their identity while others speak to us from their jail cells."/>
    <n v="60"/>
    <d v="2014-12-01T00:00:00"/>
    <d v="2014-12-22T00:00:00"/>
    <x v="189"/>
    <x v="2"/>
    <x v="0"/>
    <s v="Investigation Discovery"/>
    <n v="0"/>
    <x v="6"/>
    <s v="Monday"/>
    <d v="1899-12-30T22:00:00"/>
    <n v="1"/>
    <n v="4"/>
    <n v="4"/>
    <m/>
    <m/>
    <m/>
  </r>
  <r>
    <s v="Momsters: When Moms Go Bad"/>
    <s v="With the help of TV's beloved loud-mouth mom and infamous comedienne, Roseanne Barr, Momsters: When Moms Go Bad uncovers a bizarre world where mothers will do anything for their children's happiness. From the little league mama who stalks and threatens her son's coach to the pageant parent who will stop at nothing to get her daughter the crown, these mothers are not afraid to cross boundaries and get their hands dirty."/>
    <n v="30"/>
    <d v="2014-11-28T00:00:00"/>
    <d v="2017-05-14T00:00:00"/>
    <x v="32"/>
    <x v="7"/>
    <x v="0"/>
    <s v="Investigation Discovery"/>
    <n v="0"/>
    <x v="6"/>
    <s v="Friday"/>
    <d v="1899-12-30T22:00:00"/>
    <n v="3"/>
    <n v="16"/>
    <n v="5"/>
    <s v="0-Host &amp; Narrator"/>
    <s v="0-Roseanne Barr"/>
    <m/>
  </r>
  <r>
    <s v="Food Truck Face Off"/>
    <s v="Four talented teams compete to make their culinary dreams come true by winning their very own customized food truck for a year on new series Food Truck Face Off, premiering Thursday, October 2nd at 8:00pm ET/PT on Food Network. On each of the 13 episodes, hosted by Jesse Palmer,four teams present their unique food truck concepts to an expert panel of judges. Based on the viability and quality of their ideas, two teams will be selected to face off in an intense two-day showdown. The team that earns the most will drive away with the grand prize!"/>
    <n v="60"/>
    <d v="2014-09-28T00:00:00"/>
    <d v="2014-12-18T00:00:00"/>
    <x v="32"/>
    <x v="7"/>
    <x v="0"/>
    <s v="Food Network"/>
    <n v="0"/>
    <x v="6"/>
    <s v="Thursday"/>
    <d v="1899-12-30T23:00:00"/>
    <n v="1"/>
    <n v="13"/>
    <n v="13"/>
    <m/>
    <m/>
    <m/>
  </r>
  <r>
    <s v="Love the Way You Lie"/>
    <s v="There may be two sides to every story but when it comes to murder, whose story will you believe? Inspired by the best-selling blockbuster novel, Gone Girl, Investigation Discovery's (ID) new series, Love the Way You Lie brings viewers real life crime stories in which the truth is disputed. From suicides that could be staged, to murder disguised as self-defense, &lt;i&gt;Love the Way You Lie&lt;/i&gt; examines the fine line between evil and innocent. Filmed in a classic he said-she said style, episodes follow both versions as events in the relationship unfold simultaneously, leaving viewers to ultimately decide the truth."/>
    <n v="60"/>
    <d v="2014-11-12T00:00:00"/>
    <d v="2014-12-17T00:00:00"/>
    <x v="5"/>
    <x v="7"/>
    <x v="0"/>
    <s v="Investigation Discovery"/>
    <n v="0"/>
    <x v="6"/>
    <s v="Wednesday"/>
    <d v="1899-12-30T22:00:00"/>
    <n v="1"/>
    <n v="6"/>
    <n v="6"/>
    <m/>
    <m/>
    <m/>
  </r>
  <r>
    <s v="The Pioneers"/>
    <s v="The Pioneers is a social experiment that follows four couples for three months as they trade in their 21st-century comforts for covered wagons, campfires, and the harsh reality of life on the American prairie."/>
    <n v="60"/>
    <d v="2014-12-09T00:00:00"/>
    <d v="2015-01-13T00:00:00"/>
    <x v="32"/>
    <x v="2"/>
    <x v="0"/>
    <s v="National Geographic"/>
    <n v="0"/>
    <x v="6"/>
    <s v="Tuesday"/>
    <d v="1899-12-30T22:00:00"/>
    <n v="1"/>
    <n v="6"/>
    <n v="6"/>
    <m/>
    <m/>
    <m/>
  </r>
  <r>
    <s v="Sacred Journeys with Bruce Feiler"/>
    <s v="Join best-selling author/adventurer Bruce Feiler on an epic journey as he travels with contemporary pilgrims on six historic pilgrimages around the world and explores how these sacred landscapes and revitalized routes are reshaping faith."/>
    <n v="120"/>
    <d v="2014-12-16T00:00:00"/>
    <d v="2014-12-30T00:00:00"/>
    <x v="32"/>
    <x v="2"/>
    <x v="0"/>
    <s v="PBS"/>
    <n v="0"/>
    <x v="6"/>
    <s v="Tuesday"/>
    <d v="1899-12-30T20:00:00"/>
    <n v="1"/>
    <n v="6"/>
    <n v="6"/>
    <m/>
    <m/>
    <m/>
  </r>
  <r>
    <s v="Hitler the Junkie"/>
    <s v="Hitler the Junkie is a hard-hitting and in-depth special examines the medications Hitler was taking, how much he took and how often, and whether drugs played a role in his behavior and actions."/>
    <n v="60"/>
    <d v="2014-12-14T00:00:00"/>
    <d v="2014-12-14T00:00:00"/>
    <x v="76"/>
    <x v="2"/>
    <x v="0"/>
    <s v="National Geographic"/>
    <n v="0"/>
    <x v="6"/>
    <s v="Sunday"/>
    <d v="1899-12-30T21:00:00"/>
    <n v="1"/>
    <n v="1"/>
    <n v="1"/>
    <m/>
    <m/>
    <m/>
  </r>
  <r>
    <s v="Biblical Conspiracies"/>
    <s v="Each year, amazing new discoveries bring the Biblical ancient world to life, but rather than solve riddles, the discoveries only seem to shroud the era deeper in controversy and myth. Biblical Conspiracies will explore several of the most unexpected finds of the last few years-and uncover the bizarre secrets behind them. With the aid of cutting-edge technology, this four-part series brings viewers to the crumbling tombs, palaces and ruins of the Holy Land in search of ancient conspiracies hidden away for thousands of years."/>
    <n v="60"/>
    <d v="2014-12-14T00:00:00"/>
    <d v="2014-12-15T00:00:00"/>
    <x v="137"/>
    <x v="2"/>
    <x v="0"/>
    <s v="Science"/>
    <n v="0"/>
    <x v="6"/>
    <s v="Monday, Sunday"/>
    <d v="1899-12-30T22:00:00"/>
    <n v="1"/>
    <n v="4"/>
    <n v="4"/>
    <m/>
    <m/>
    <s v="http://www.sciencechannel.com/tv-shows/biblical-conspiracies/"/>
  </r>
  <r>
    <s v="Amish Renogades"/>
    <s v="Master craftsmen Albert, Robert and Leon from DIY Network's &lt;i&gt;Vanilla Ice Goes Amish&lt;/i&gt; are fish out of water when they travel across the country to work on home improvement projects outside of their Amish community. From Boston to the bright lights of Las Vegas and the beaches of Southern California, it's a brave new world when they tackle modern tasks like managing social media and driving a car."/>
    <n v="30"/>
    <d v="2014-11-22T00:00:00"/>
    <d v="2015-03-14T00:00:00"/>
    <x v="239"/>
    <x v="7"/>
    <x v="0"/>
    <s v="Magnolia Network"/>
    <n v="0"/>
    <x v="6"/>
    <s v="Saturday"/>
    <d v="1899-12-30T22:00:00"/>
    <n v="1"/>
    <n v="9"/>
    <n v="9"/>
    <m/>
    <m/>
    <m/>
  </r>
  <r>
    <s v="Barmageddon"/>
    <s v="The Shake Up is a fun, competition series that seeks to settle once and for all which bar owner has the best recipe for success. In each episode, comedian Mo Mandel travels to a different city and pits two bar owners against each other. The goal is to see who can turn the most profit...while running the other owner's bar. The result is a wild rollercoaster ride of comical conflicts and one-upmanship as the bosses compete to see who can win over new staff and customers with their charm and skill."/>
    <n v="60"/>
    <d v="2014-10-29T00:00:00"/>
    <d v="2015-07-13T00:00:00"/>
    <x v="32"/>
    <x v="7"/>
    <x v="0"/>
    <s v="truTV"/>
    <n v="0"/>
    <x v="6"/>
    <s v="Monday"/>
    <d v="1899-12-30T23:00:00"/>
    <n v="2"/>
    <n v="17"/>
    <n v="9"/>
    <s v="0-Host"/>
    <s v="0-Mo Mandel"/>
    <m/>
  </r>
  <r>
    <s v="My Crazy Love"/>
    <s v="This anthology series follows the wild, romantic and hilarious things men and women have done in the name of love. Each week, real people share their personal stories about a time in their life when the intoxication of love led them to extreme behavior and embarrassing acts. From jumping out of a plane to hiding out in a girlfriend's closet, this series reveals it all through stylized reenactments and interviews. Celebrities such as Adrienne Bailon and Cheryl Burke also confess their outrageous stories. With amazing twists, turns and shocking revelations, did these lovers' bold gestures work or did they take it too far? &quot;My Crazy Love&quot; is part of Oxygen's rebrand, which launches on Tuesday, October 7th across all platforms, showcasing the network's new logo and tagline, very real, targeting young, modern women."/>
    <n v="30"/>
    <d v="2014-10-28T00:00:00"/>
    <d v="2015-01-20T00:00:00"/>
    <x v="235"/>
    <x v="7"/>
    <x v="0"/>
    <s v="Oxygen"/>
    <n v="0"/>
    <x v="6"/>
    <s v="Tuesday"/>
    <d v="1899-12-30T22:00:00"/>
    <n v="1"/>
    <n v="12"/>
    <n v="12"/>
    <m/>
    <m/>
    <s v="http://www.oxygen.com/my-crazy-love"/>
  </r>
  <r>
    <s v="Friends of the People"/>
    <s v="In the show, comedians Kevin Barnett, Jennifer Bartels, Jermaine Fowler, Lil Rel Howery, The Lucas Bros. and Josh Rabinowitz will take sketch comedy to the next level, with a combination of scripted scenes, man-on-the-street segments and more, including a previously-untold story from television history, and the adventures of &quot;Tracy Morgan Freeman.&quot; truTV has ordered 10 episodes of Friends of the People, which is being produced by 3 Arts Entertainment and Marobru Productions."/>
    <n v="30"/>
    <d v="2014-10-28T00:00:00"/>
    <d v="2015-09-24T00:00:00"/>
    <x v="17"/>
    <x v="5"/>
    <x v="0"/>
    <s v="truTV"/>
    <n v="0"/>
    <x v="6"/>
    <s v="Thursday"/>
    <d v="1899-12-30T22:30:00"/>
    <n v="2"/>
    <n v="20"/>
    <n v="10"/>
    <m/>
    <m/>
    <s v="http://www.trutv.com/shows/friends-of-the-people/index.html"/>
  </r>
  <r>
    <s v="Bye Felicia!"/>
    <s v="White women of LA are getting a serious confidence boost and a little dose of reality with the series premiere of &quot;Bye Felicia!,&quot; premiering Tuesday, December 9 at 9PM. This 8-episode, hour long series follows Atlanta-based life coaches Deborah Hawkes and Missy Young as they set out to help white girls across the Los Angeles area. Each closed-ended episode aims to empower two different women who could use a dose of honesty in order to turn their lives around. Hoping to impart their unique experience and wisdom through motherly tough love, Deb and Missy teach these women to say hello to their better selves and goodbye to Felicia."/>
    <n v="60"/>
    <d v="2014-12-09T00:00:00"/>
    <d v="2015-01-27T00:00:00"/>
    <x v="32"/>
    <x v="7"/>
    <x v="0"/>
    <s v="VH1"/>
    <n v="0"/>
    <x v="6"/>
    <s v="Tuesday"/>
    <d v="1899-12-30T21:00:00"/>
    <n v="1"/>
    <n v="8"/>
    <n v="8"/>
    <m/>
    <m/>
    <s v="http://www.vh1.com/shows/bye-felicia"/>
  </r>
  <r>
    <s v="Nail'd It!"/>
    <s v="Nail'd It pits 18 of the best up-and-coming nail artists against one another as they claw their way to the top to claim a life-changing grand prize of $100,000. The series premiere coincides with Oxygen's rebrand on Tuesday, October 7th across all platforms, launching the network's new logo and tagline, very real, targeting young, modern women."/>
    <n v="60"/>
    <d v="2014-10-07T00:00:00"/>
    <d v="2014-12-09T00:00:00"/>
    <x v="32"/>
    <x v="7"/>
    <x v="0"/>
    <s v="Oxygen"/>
    <n v="0"/>
    <x v="6"/>
    <s v="Tuesday"/>
    <d v="1899-12-30T21:00:00"/>
    <n v="1"/>
    <n v="10"/>
    <n v="10"/>
    <s v="0-Host, 1-Judge, 2-Judge, 3-Judge, 4-Judge"/>
    <s v="0-Adrienne Bailon-Houghton, 1-Jan Arnold, 2-Tom Bachik, 3-Terrance Terry, 4-Elaine Watson"/>
    <s v="http://www.oxygen.com/naild-it"/>
  </r>
  <r>
    <s v="Risking It All"/>
    <s v="Three families not only unplug their smartphones and tablets, but they also give up electricity and running water for a life off the grid in a drastic last resort to reconnect with each other. From attempting to save their marriage to dealing with family illness to regaining control of their relationships, each family has a different reason for embarking on the journey of a lifetime. The three families pack up their homes, say their good-byes to loved ones, and prepare for the challenges that come with trading in the luxuries of modern-day society for a self-sufficient life."/>
    <n v="60"/>
    <d v="2014-11-18T00:00:00"/>
    <d v="2014-12-23T00:00:00"/>
    <x v="32"/>
    <x v="7"/>
    <x v="0"/>
    <s v="TLC"/>
    <n v="0"/>
    <x v="6"/>
    <s v="Tuesday"/>
    <d v="1899-12-30T22:00:00"/>
    <n v="1"/>
    <n v="6"/>
    <n v="6"/>
    <m/>
    <m/>
    <m/>
  </r>
  <r>
    <s v="The Sisterhood: Becoming Nuns"/>
    <s v="The Sisterhood follows five young women who are considering the life-changing decision of taking religious vows to become Catholic nuns. For the first time ever, cameras were granted access to three convents* where the women live and work together alongside nuns during the discernment phase, the process wherein they decide if they want to formally continue on their holy path.In observance of the sacred vows of chastity, poverty and obedience, they leave behind everything they have come to love - boyfriends, family members and all their worldly possessions - to see if they have what it takes to become servants of the church and brides of Christ."/>
    <n v="60"/>
    <d v="2014-11-25T00:00:00"/>
    <d v="2014-12-16T00:00:00"/>
    <x v="32"/>
    <x v="7"/>
    <x v="0"/>
    <s v="Lifetime"/>
    <n v="0"/>
    <x v="6"/>
    <s v="Tuesday"/>
    <d v="1899-12-30T22:00:00"/>
    <n v="1"/>
    <n v="6"/>
    <n v="6"/>
    <m/>
    <m/>
    <m/>
  </r>
  <r>
    <s v="Country Buck$"/>
    <s v="Country Buck$ follows the Busbice family who founded Wildgame Innovations, a small hunting gear business that has grown into a multi-million dollar wildlife sporting empire. Their 55,000-acre ranch (three times the size of Manhattan), a sportsman fantasy camp in Louisiana, serves as the testing ground for their new products. Follow the Busbice clan as they strive to perfect their high-tech hunting innovations, family-style."/>
    <n v="30"/>
    <d v="2014-11-19T00:00:00"/>
    <d v="2015-06-24T00:00:00"/>
    <x v="32"/>
    <x v="7"/>
    <x v="0"/>
    <s v="A&amp;E"/>
    <n v="0"/>
    <x v="6"/>
    <s v="Wednesday"/>
    <d v="1899-12-30T22:00:00"/>
    <n v="2"/>
    <n v="14"/>
    <n v="7"/>
    <m/>
    <m/>
    <m/>
  </r>
  <r>
    <s v="Play for Today"/>
    <s v="Play for Today, an anthology series of plays carrying on in the tradition of its predecessor &lt;i&gt;The Wednesday Play&lt;/i&gt;, presented controversial works by such writers as Dennis Potter, David Mercer, Alan Bennett, and Jim Allen, with such directors as Ken Loach, Alan Clarke, Philip Saville, and Mike Newell. Several plays in the series led to various spin-offs, including &lt;i&gt;Play for Tomorrow&lt;/i&gt; and &lt;i&gt;Rumpole of the Bailey&lt;/i&gt;."/>
    <n v="75"/>
    <d v="1970-10-15T00:00:00"/>
    <d v="1984-08-28T00:00:00"/>
    <x v="72"/>
    <x v="0"/>
    <x v="0"/>
    <s v="BBC One"/>
    <n v="0"/>
    <x v="6"/>
    <s v="Tuesday"/>
    <d v="1899-12-30T12:00:00"/>
    <n v="14"/>
    <n v="307"/>
    <n v="22"/>
    <m/>
    <m/>
    <s v="http://www.bbc.co.uk/programmes/b00cnhjw"/>
  </r>
  <r>
    <s v="Pawnography"/>
    <s v="In each episode of Pawnography, contestants will compete against each other and 'The Pawn Stars' in three rounds of trivia style questions - that escalate in difficulty as the rounds advance - to win money and coveted items from the World Famous Gold &amp;amp; Silver Pawnshop. Rick, Corey &amp;amp; Chumlee are featured in each episode as they vigorously defend their treasured items from confident and brainy contestants. The cherished items up for grabs are from Rick's personal collection and he doesn't want to give them up - this is the only game show that doesn't want the contestants to win!"/>
    <n v="30"/>
    <d v="2014-07-10T00:00:00"/>
    <d v="2015-01-29T00:00:00"/>
    <x v="32"/>
    <x v="6"/>
    <x v="0"/>
    <s v="History"/>
    <n v="0"/>
    <x v="6"/>
    <s v="Thursday"/>
    <d v="1899-12-30T22:00:00"/>
    <n v="2"/>
    <n v="30"/>
    <n v="15"/>
    <s v="0-Host"/>
    <s v="0-Christopher Titus"/>
    <s v="http://www.history.com/shows/pawnography"/>
  </r>
  <r>
    <s v="WWII in HD"/>
    <s v="WWII in HD is the first-ever World War II documentary presented in full, immersive HD color. Culled from thousands of hours of lost and rare color archival footage gathered from a worldwide search through basements and archives, WWII in HD will change the way the world sees this defining conflict. Using footage never before seen by most Americansâ€“converted to HD for unprecedented clarityâ€”viewers will experience the war as if they were actually there, surrounded by the real sights and sounds of the battlefields. Along the way, they'll meet a diverse group of soldiers whose wartime diaries and journals show in visceral detail what the war was really like.This visually astonishing landmark series presents the story of World War II through the eyes of 12 Americans who experienced the war firsthand. Viewers will hear the story of Army nurse June Wandrey, who served from the beginning of the war in North Africa to the liberation of the camps in Germany. They will meet Shelby Westbrook, a young African American from Toledo, who became a member of the famed Tuskegee Airmen; Jimmie Kanaya, the son of Japanese immigrants, who served in the U.S. Army and was imprisoned in Europe; and Jack Werner, a Jewish Ã©migrÃ© who escaped from Austria before the war and wound up fighting not against Hitler and the hated Nazis, but in the Pacific Theater."/>
    <n v="120"/>
    <d v="2009-11-15T00:00:00"/>
    <d v="2009-11-19T00:00:00"/>
    <x v="203"/>
    <x v="2"/>
    <x v="0"/>
    <s v="History"/>
    <n v="0"/>
    <x v="6"/>
    <s v="Monday, Tuesday, Wednesday, Thursday, Friday, Saturday, Sunday"/>
    <d v="1899-12-30T21:00:00"/>
    <n v="1"/>
    <n v="10"/>
    <n v="10"/>
    <s v="0-Narrator"/>
    <s v="0-Gary Sinise"/>
    <s v="http://www.history.com/shows/wwii-in-hd"/>
  </r>
  <r>
    <s v="Pee-Wee's Playhouse"/>
    <s v="Scream along to the SECRET WORD with Pee-wee Herman and his pals â€” Jambi the Genie, Miss Yvonne, Cowboy Curtis, Reba the mail lady, Captain Carl, Magic Screen, Conky, Globey, Chairry, Pterri, Randy and many more! Aaaaarrrrrrrrr!!! I know you are, but what am I!?! Mecka-lecka hi... Mecka-hiney ho!"/>
    <n v="30"/>
    <d v="1986-09-13T00:00:00"/>
    <d v="1990-11-17T00:00:00"/>
    <x v="17"/>
    <x v="0"/>
    <x v="0"/>
    <s v="CBS"/>
    <n v="0"/>
    <x v="6"/>
    <s v="Saturday"/>
    <d v="1899-12-30T09:30:00"/>
    <n v="5"/>
    <n v="45"/>
    <n v="9"/>
    <s v="0-King of Cartoons, 1-Conky the Robot, 2-Mr. Knucklehead, 3-Dixie, 4-Opal, 5-Pee-Wee Herman, 6-Chairy, 7-Jambi the Genie, 8-Pterri the Pterrodactyl, 9-Miss Yvonne, 10-Chicky Baby, 11-Magic Screen, 12-Cowboy Curtis, 13-Mr. Window, 14-Cool Cat, 15-Randy, 16-Countess, 17-Cher, 18-Elvis, 19-Globey, 20-Mrs. Steve, 21-Tito, 22-Clockey, 23-Mrs. Renee, 24-Ricardo, 25-Penny, 26-Reba, 27-King of Cartoons"/>
    <s v="0-Gilbert Lewis, 1-Gregory Harrison, 2-Gregory Harrison, 3-Johann Carlo, 4-Natasha Lyonne, 5-Paul Reubens, 6-Alison Mork, 7-John Paragon, 8-John Paragon, 9-Lynne Marie Stewart, 10-Alison Mork, 11-Alison Mork, 12-Laurence Fishburne, 13-Ric Heitzman, 14-Ric Heitzman, 15-Wayne White, 16-George McGrath, 17-Diane Yang Kirk, 18-Shaun Weiss, 19-George McGrath, 20-Shirley Stoler, 21-Roland Rodriguez, 22-Kevin Carlson, 23-Suzanne Kent, 24-Vic Trevino, 25-Anna Seidman, 26-S. Epatha Merkerson, 27-William Marshall"/>
    <m/>
  </r>
  <r>
    <s v="Pregnant in Heels"/>
    <s v="Rosie Pope has managed to create a thriving business as the owner/designer of Rosie Pope Maternity, the ultra high-end maternity brand for the most sophisticated and urban mothers-to-be. Rosie - the tough talking, straight shooting coach for the most privileged expecting mothers of Manhattan -- advises her clients on everything from planning baby showers and hiring staff to decorating nurseries and organizing Brazilian waxing for the labor room."/>
    <n v="60"/>
    <d v="2011-04-05T00:00:00"/>
    <d v="2012-07-17T00:00:00"/>
    <x v="32"/>
    <x v="7"/>
    <x v="0"/>
    <s v="Bravo"/>
    <n v="0"/>
    <x v="6"/>
    <s v="Tuesday"/>
    <d v="1899-12-30T22:00:00"/>
    <n v="2"/>
    <n v="18"/>
    <n v="9"/>
    <s v="0-Rosie Pope"/>
    <s v="0-Rosie Pope"/>
    <m/>
  </r>
  <r>
    <s v="Are You Smarter Than a 5th Grader?"/>
    <s v="Class is back in session with all new half hour episodes of the hit quiz show, Are You Smarter Than a 5th Grader? Acclaimed comedian Jeff Foxworthy is at the head of the class as host of this atypical game show, which measures adults' lack of knowledge â€“ as revealed by how much they've forgotten since grammar school. &lt;br /&gt;&lt;br /&gt; Adult contestants find themselves revisiting their youth in a classroom setting, tackling subjects they've already been taught â€“ from art to geography and math to social studies."/>
    <n v="60"/>
    <d v="2007-02-27T00:00:00"/>
    <d v="2015-09-08T00:00:00"/>
    <x v="32"/>
    <x v="6"/>
    <x v="0"/>
    <s v="FOX"/>
    <n v="0"/>
    <x v="6"/>
    <s v="Tuesday"/>
    <d v="1899-12-30T20:00:00"/>
    <n v="6"/>
    <n v="385"/>
    <n v="64"/>
    <s v="0-Host"/>
    <s v="0-Jeff Foxworthy"/>
    <m/>
  </r>
  <r>
    <s v="NY Med"/>
    <s v="What do grandmothers, addicts and celebrities have in common? All of them seek care at Columbia and Weill Cornell Hospitals, the crown jewels of the prestigious New York-Presbyterian Hospital in New York City. For a full year ABC cameras had unprecedented access to document the mayhem and the miracles that occur daily in these world class facilities. &quot;NY Med&quot; follows the irascible, compassionate and, at times, cocky attending surgeons who try to change the trajectory of lives by relying on sheer medical brilliance and a healthy dose of old fashioned good luck."/>
    <n v="60"/>
    <d v="2012-07-10T00:00:00"/>
    <d v="2014-08-14T00:00:00"/>
    <x v="44"/>
    <x v="2"/>
    <x v="0"/>
    <s v="ABC"/>
    <n v="0"/>
    <x v="6"/>
    <s v="Not Specified"/>
    <d v="1899-12-30T22:00:00"/>
    <n v="2"/>
    <n v="16"/>
    <n v="8"/>
    <m/>
    <m/>
    <m/>
  </r>
  <r>
    <s v="Comedy Bang! Bang!"/>
    <s v="Comedy Bang! Bang! cleverly riffs on the well-known format of the late night talk show, infusing celebrity appearances and comedy sketches with a tinge of the surreal. In each episode, Aukerman engages his guests with unfiltered and improvisational lines of questioning, punctuated by banter and beats provided by bandleader, one-man musical mastermind Reggie Watts to reinvent the traditional celebrity interview. Packed with character cameos, filmic shorts, sketches and games set amongst an off-beat world, &lt;i&gt;Comedy Bang! Bang!&lt;/i&gt; delivers thirty minutes of absurd laugh-loaded fun featuring some of the biggest names in comedy."/>
    <n v="30"/>
    <d v="2012-06-08T00:00:00"/>
    <d v="2016-12-02T00:00:00"/>
    <x v="17"/>
    <x v="5"/>
    <x v="0"/>
    <s v="IFC"/>
    <n v="0"/>
    <x v="6"/>
    <s v="Friday"/>
    <d v="1899-12-30T23:00:00"/>
    <n v="5"/>
    <n v="110"/>
    <n v="22"/>
    <s v="0-Host, 1-Co-Host/Band-Leader, 2-Co-Host/Band-Leader, 3-Co-Host/Band-Leader"/>
    <s v="0-Scott Aukerman, 1-Reggie Watts, 2-Kid Cudi, 3-Weird Al Yankovic"/>
    <s v="http://www.ifc.com/shows/comedy-bang-bang"/>
  </r>
  <r>
    <s v="The Tonight Show with Jay Leno"/>
    <s v="The Tonight Show with Jay Leno is an American late-night talk show currently hosted by Jay Leno, on NBC. It made its debut on May 25, 1992, following Johnny Carson's retirement as host of The Tonight Show. The nightly broadcast at 23:35 (Eastern) originates from NBC's studios, in Burbank, California."/>
    <n v="60"/>
    <d v="1992-05-25T00:00:00"/>
    <d v="2014-02-06T00:00:00"/>
    <x v="17"/>
    <x v="3"/>
    <x v="0"/>
    <s v="NBC"/>
    <n v="0"/>
    <x v="6"/>
    <s v="Monday, Tuesday, Wednesday, Thursday"/>
    <d v="1899-12-30T23:35:00"/>
    <n v="23"/>
    <n v="2791"/>
    <n v="121"/>
    <s v="0-Host, 1-Band Leader, 2-Announcer, 3-Announcer, 4-Announcer, 5-Band Leader, 6-Band Leader"/>
    <s v="0-Jay Leno, 1-Kevin Eubanks, 2-Edd Hall, 3-Wally Wingert, 4-John Melendez, 5-Rickey Minor, 6-Branford Marsalis"/>
    <m/>
  </r>
  <r>
    <s v="Wife Swap"/>
    <s v="Have you ever wondered whether the grass is greener on the other side of the fence? Two wives discover that it often isn't when they hand over the keys to their homes and literally switch families â€” but not bedrooms â€” for two weeks on the new reality show Wife Swap, already a critically-acclaimed smash hit in its third season in the U.K.&lt;br /&gt;&lt;br /&gt;Wife Swap is not a competition or a contest. It is a reality show unlike any other, where the battlegrounds are the kitchens and living rooms, child-rearing is a subject of intense and heated debate, and the outcome isn't a cash prize, but a couple's opportunity to re-discover why they love each other and decided to marry in the first place.&lt;br /&gt;&lt;br /&gt;In the first week of the swap, the wives move in with their new family and adopt their very different lifestyle. They agree to follow a manual written by the departing wife that sets out the rules of their new household â€“ how they parent, shop, do the house work, manage their budgets and their social life. But then, in the second week, everything changes. The new wives take charge. They introduce their own set of rules and get to run the new household their way. It's a radical shock to both families. The results are explosive, enlightening and often very funny. This is a show about the things that really matter to families across America.&lt;br /&gt;&lt;br /&gt;At the end of the show, the two couples meet for the first time. In a highly-charged exchange of views, both couples make a frank assessment of each other and talk about what they've learned from the experience."/>
    <n v="60"/>
    <d v="2004-09-26T00:00:00"/>
    <d v="2010-08-13T00:00:00"/>
    <x v="32"/>
    <x v="7"/>
    <x v="0"/>
    <s v="ABC"/>
    <n v="0"/>
    <x v="6"/>
    <s v="Friday"/>
    <d v="1899-12-30T20:00:00"/>
    <n v="6"/>
    <n v="120"/>
    <n v="20"/>
    <m/>
    <m/>
    <m/>
  </r>
  <r>
    <s v="Hotel Impossible"/>
    <s v="Competition is fierce in the hotel business. Online review sites can kill a business' reputation with one bad review. Staffs are untrained, surly or apathetic in a profession that lives or dies on service. So what's a struggling hotel operator to do? Bring in Anthony Melchiorri, a hotel &quot;fixer,&quot; who can turn any establishment around in weeks ... and he does just that in Hotel Impossible."/>
    <n v="60"/>
    <d v="2012-04-09T00:00:00"/>
    <d v="2017-11-13T00:00:00"/>
    <x v="240"/>
    <x v="7"/>
    <x v="0"/>
    <s v="Travel Channel"/>
    <n v="0"/>
    <x v="6"/>
    <s v="Monday"/>
    <d v="1899-12-30T22:00:00"/>
    <n v="8"/>
    <n v="102"/>
    <n v="13"/>
    <s v="0-Anthony Melchiorri"/>
    <s v="0-Anthony Melchiorri"/>
    <s v="http://www.travelchannel.com/shows/hotel-impossible"/>
  </r>
  <r>
    <s v="Full Throttle Saloon"/>
    <s v="The world's largest biker bar, the Full Throttle Saloon, is open for only 10 days a year in August. This year, owner Michael Ballard has to turn a profit during the Sturgis Motorcycle Rally. From managing a full staff of bartenders and dancing girls to hosting big name concerts, burlesque shows and other biker-friendly acts; keeping it all together is more than most people could handle."/>
    <n v="60"/>
    <d v="2009-11-10T00:00:00"/>
    <d v="2015-12-22T00:00:00"/>
    <x v="32"/>
    <x v="7"/>
    <x v="0"/>
    <s v="Destination America"/>
    <n v="0"/>
    <x v="6"/>
    <s v="Monday"/>
    <d v="1899-12-30T22:00:00"/>
    <n v="6"/>
    <n v="51"/>
    <n v="9"/>
    <m/>
    <m/>
    <s v="https://web.archive.org/web/20141011022153/http://www.trutv.com/shows/full-throttle-saloon/index.html"/>
  </r>
  <r>
    <s v="Heroes Unmasked"/>
    <s v="A behind-the-scenes look at the series &quot;Heroes&quot; narrated by Anthony Stewart Head."/>
    <n v="15"/>
    <d v="2007-07-25T00:00:00"/>
    <d v="2008-12-22T00:00:00"/>
    <x v="225"/>
    <x v="2"/>
    <x v="0"/>
    <s v="BBC Two"/>
    <n v="0"/>
    <x v="6"/>
    <s v="Wednesday"/>
    <d v="1899-12-30T21:45:00"/>
    <n v="3"/>
    <n v="43"/>
    <n v="14"/>
    <s v="0-Narrator"/>
    <s v="0-Anthony Stewart Head"/>
    <s v="http://www.bbc.co.uk/programmes/b007vzls"/>
  </r>
  <r>
    <s v="The Hard Times of RJ Berger"/>
    <s v="The Hard Times of RJ Berger orbits the hilariously-hellish lives of a deeply unpopular 15 year-old and his scheming, sex-obsessed best friend, Miles Jenner. Other than pining after the girl of his dreams, Jenny Swanson, receiving daily beatings from the meanest jock in school, Max Owens and evading the stalker-ish advances of Lily Miran, there really isn't much excitement in RJ's life. That is, until his anatomical gift is accidentally exposed to the entire school.In a single moment, RJ goes from anonymous to infamous, and for the first time in his life, he feels a tiny sliver of confidence. Swept up in this man-sized wave of recognition, we'll watch RJ claw his way out of the popularity basement. Whether it's trying to get laid, dealing with his bizarre parents, or simply navigating the treacherous waters of sophomore year, RJ will live out the stories -- good, bad and ugly -- that we all remember from high school. One mis-adventure at a time, we'll see him grow from a shy, awkward boy into a slightly less shy and awkward young man. Part The Wonder Years and part Superbad, &lt;i&gt;The Hard Times of RJ Berger&lt;/i&gt; is a loud, funny, raunchy, sexy look at the life of lovable loser."/>
    <n v="30"/>
    <d v="2010-06-06T00:00:00"/>
    <d v="2011-05-30T00:00:00"/>
    <x v="17"/>
    <x v="0"/>
    <x v="0"/>
    <s v="MTV"/>
    <n v="0"/>
    <x v="6"/>
    <s v="Monday"/>
    <d v="1899-12-30T22:00:00"/>
    <n v="2"/>
    <n v="24"/>
    <n v="12"/>
    <s v="0-R.J. Berger, 1-Miles Jenner, 2-Lily Miran, 3-Jenny Swanson, 4-Suzanne Berger, 5-Linda, 6-Patterson, 7-Striped Bikini Girl, 8-Max Owens, 9-Natsumi, 10-Freshman Girl, 11-Robin Pretnar"/>
    <s v="0-Paul Iacono, 1-Jareb Dauplaise, 2-Kara Taitz, 3-Amber Lancaster, 4-Beth Littleford, 5-Lori Alan, 6-Chris Warren, Jr., 7-Nicci Faires, 8-Jayson Blair, 9-Satomi Okuno, 10-Adrien Finkel, 11-Ciena Rae"/>
    <m/>
  </r>
  <r>
    <s v="How It's Made: Dream Cars"/>
    <s v="Ever wonder how common, everyday objects are made? Science Channel fan favorite HOW IT'S MADE returns for another season of exploring how many of the everyday objects or products we seldom stop to think about are made. From hockey pucks and hand saws to drill bits and frozen french fries, 'How It's Made' offers viewers a first-hand look at how these deceptively simple objects are constructed. Thousands of humdrum items are put to good use on a daily basis, but it's easy to overlook how things like aluminum ladders, firefighter helmets, matches and engine blocks are constructed. How It's Made: Dream Cars visits dozens of assembly lines where raw materials become finished products right before the viewers' eyes. In each episode of the series, viewers will be amazed to see how many common items are manufactured in high-tech factories around the world."/>
    <n v="22"/>
    <d v="2013-06-13T00:00:00"/>
    <d v="2016-12-22T00:00:00"/>
    <x v="32"/>
    <x v="2"/>
    <x v="0"/>
    <s v="Science"/>
    <n v="0"/>
    <x v="6"/>
    <s v="Thursday"/>
    <d v="1899-12-30T20:30:00"/>
    <n v="5"/>
    <n v="41"/>
    <n v="8"/>
    <m/>
    <m/>
    <s v="http://www.velocity.com/tv-shows/how-its-made-dream-cars/"/>
  </r>
  <r>
    <s v="Taboo"/>
    <s v="We've taken you around the world exploring behaviors and lifestyles that are acceptable in some cultures but forbidden, illegal or reviled in others. But this season, we're looking in our own backyard. &lt;i&gt;Taboo USA &lt;/i&gt;goes behind the closed doors and picket fences of America's most normal looking homes to find a fringe few that can only be described as... taboo. And we're showcasing those willing to push the boundaries of taste, societal acceptance; those obsessive about their hobbies, their relationships, and their lifestyles."/>
    <n v="60"/>
    <d v="2002-09-30T00:00:00"/>
    <d v="2014-12-05T00:00:00"/>
    <x v="32"/>
    <x v="2"/>
    <x v="0"/>
    <s v="National Geographic"/>
    <n v="0"/>
    <x v="6"/>
    <s v="Friday"/>
    <d v="1899-12-30T20:00:00"/>
    <n v="10"/>
    <n v="116"/>
    <n v="12"/>
    <m/>
    <m/>
    <m/>
  </r>
  <r>
    <s v="Extreme Weight Loss"/>
    <s v="&lt;i&gt;&quot;Extreme Weight Loss&quot;&lt;/i&gt; is a unique undertaking that's unlike anything you've ever seen TV. The show documents the amazing makeover of seventeen courageous, obese individuals who set out to safely lose half of their body weight over the course of a year. The metamorphosis is truly amazing. Trainer/transformation specialist Chris Powell (The 650-Pound Virgin) guides each of the seventeen participants through the process after moving into their homes. He's there to make sure the participants get the proper nourishment and exercise movement. Chris provides a fresh perspective to individuals whose lives have become unmanageable because of their weight."/>
    <n v="118"/>
    <d v="2011-05-30T00:00:00"/>
    <d v="2015-09-08T00:00:00"/>
    <x v="32"/>
    <x v="7"/>
    <x v="0"/>
    <s v="ABC"/>
    <n v="0"/>
    <x v="6"/>
    <s v="Tuesday"/>
    <d v="1899-12-30T21:00:00"/>
    <n v="5"/>
    <n v="55"/>
    <n v="11"/>
    <s v="0-Chris Powell, 1-Heidi Powell"/>
    <s v="0-Chris Powell, 1-Heidi Powell"/>
    <s v="http://abc.go.com/shows/extreme-weight-loss"/>
  </r>
  <r>
    <s v="Rude Tube"/>
    <s v="In a fast-paced review of the video viral revolution, Alex Zane presents a countdown of the funniest, rudest and most bizarre video clips to have taken the internet by storm."/>
    <n v="60"/>
    <d v="2008-11-05T00:00:00"/>
    <d v="2017-07-18T00:00:00"/>
    <x v="17"/>
    <x v="7"/>
    <x v="0"/>
    <s v="E4"/>
    <n v="0"/>
    <x v="6"/>
    <s v="Tuesday"/>
    <d v="1899-12-30T21:00:00"/>
    <n v="11"/>
    <n v="89"/>
    <n v="8"/>
    <s v="0-Host"/>
    <s v="0-Alex Zane"/>
    <s v="http://www.channel4.com/programmes/rude-tube"/>
  </r>
  <r>
    <s v="Tattoos After Dark"/>
    <s v="Tattoos After Dark is a U.S. reality show following after-hours events at two Los Angeles tattoo parlours and the antics of their staff and customers."/>
    <n v="30"/>
    <d v="2014-01-01T00:00:00"/>
    <d v="2014-07-22T00:00:00"/>
    <x v="32"/>
    <x v="7"/>
    <x v="0"/>
    <s v="Oxygen"/>
    <n v="0"/>
    <x v="6"/>
    <s v="Tuesday"/>
    <d v="1899-12-30T21:00:00"/>
    <n v="1"/>
    <n v="18"/>
    <n v="18"/>
    <m/>
    <m/>
    <s v="http://www.oxygen.com/tattoos-after-dark"/>
  </r>
  <r>
    <s v="Posh People: Inside Tatler"/>
    <s v="Documentary which goes behind the scenes at Tatler, the world's oldest magazine. The publication has been reporting on the lives of Britain's most privileged and powerful for 300 years."/>
    <n v="60"/>
    <d v="2014-11-24T00:00:00"/>
    <d v="2014-12-08T00:00:00"/>
    <x v="32"/>
    <x v="2"/>
    <x v="0"/>
    <s v="BBC Two"/>
    <n v="0"/>
    <x v="6"/>
    <s v="Monday"/>
    <d v="1899-12-30T21:00:00"/>
    <n v="1"/>
    <n v="3"/>
    <n v="3"/>
    <m/>
    <m/>
    <s v="http://www.bbc.co.uk/programmes/b04smrqh"/>
  </r>
  <r>
    <s v="Rewrapped"/>
    <s v="Iconic snack foods are transformed in Rewrapped, a new competition series hosted by Joey Fatone. From Twinkies to Goldfish to SpaghettiOs, three competitors use their talents to recreate and innovate America's most beloved snacks. First, the challengers attempt to duplicate the original item from scratch. Then it's onto the second round, where they must use the snack food in a completely original dish. Led by head judge Marc Summers and a panel of expert judges, only one can be crowned the Rewrapped champ!"/>
    <n v="30"/>
    <d v="2014-04-21T00:00:00"/>
    <d v="2014-12-20T00:00:00"/>
    <x v="32"/>
    <x v="7"/>
    <x v="0"/>
    <s v="Food Network"/>
    <n v="0"/>
    <x v="6"/>
    <s v="Saturday"/>
    <d v="1899-12-30T13:00:00"/>
    <n v="2"/>
    <n v="26"/>
    <n v="13"/>
    <m/>
    <m/>
    <m/>
  </r>
  <r>
    <s v="The Legend of Mick Dodge"/>
    <s v="25 years ago, Mick Dodge walked away from the modern world, leaving civilization behind to live alongside nature's wonders in the Olympic Peninsula. Following a primal instinct present throughout generations of his family, Mick ventured deep into the Hoh Rainforest, making his home in the trees and hidden in the moss. Experience the wild life of Mick Dodge, a quirky character whose unique brand of Zen comes from living by his own code â€“ off the land and off the grid."/>
    <n v="30"/>
    <d v="2014-01-07T00:00:00"/>
    <d v="2015-02-17T00:00:00"/>
    <x v="32"/>
    <x v="7"/>
    <x v="0"/>
    <s v="National Geographic"/>
    <n v="0"/>
    <x v="6"/>
    <s v="Tuesday"/>
    <d v="1899-12-30T21:00:00"/>
    <n v="2"/>
    <n v="34"/>
    <n v="17"/>
    <s v="0-Mick Dodge"/>
    <s v="0-Mick Dodge"/>
    <m/>
  </r>
  <r>
    <s v="Project Runway: Threads"/>
    <s v="Project Runway: Threads is a competition series showcasing America's most talented young fashion designers. Each week, three new contestants pull out their scissors, sketchbooks and skills to see who can out-design the competition and set the new standard for the future of fashion. Challenges will be fast-paced, unpredictable and far from child's play as these nascent fashion powerhouses compete for $10,000 to be used at any Jo-Ann Fabrics and Crafts Store or Joann.com, a prestigious scholarship to the summer program at FIDM including travel expenses and a top-of-the-line sewing and embroidery studio courtesy of Brother International Corporation."/>
    <n v="30"/>
    <d v="2014-10-23T00:00:00"/>
    <d v="2014-12-18T00:00:00"/>
    <x v="32"/>
    <x v="7"/>
    <x v="0"/>
    <s v="Lifetime"/>
    <n v="0"/>
    <x v="6"/>
    <s v="Thursday"/>
    <d v="1899-12-30T22:00:00"/>
    <n v="1"/>
    <n v="8"/>
    <n v="8"/>
    <s v="0-Host, 1-Judge, 2-Judge"/>
    <s v="0-Vanessa Simmons, 1-Christian Siriano, 2-Ingrid Nilsen"/>
    <m/>
  </r>
  <r>
    <s v="Top Chef Duels"/>
    <s v="Bravo Media turns up the heat in a new culinary competition series Top Chef Duels premiering Wednesday, August 6 at 10 PM ET/PT as the network brings back the best culinary talent ever seen on &quot;Top Chef&quot; and &quot;Top Chef Masters&quot; for a gastronomic battle royale of epic proportions. Hosted by celebrity chef Curtis Stone, the newest iteration of the Emmy Award-winning franchise pits eighteen of the biggest, boldest and most talked-about personalities from past seasons against one another in high-stakes cooking challenges designed to test their passion and imagination in the kitchen. In addition to his role as host, Curtis Stone will also anchor the judges' table with Gail Simmons, while chefs Wolfgang Puck and Hugh Acheson along with other special guests will round out the judging panel throughout the series. In each episode, two chefs will face-off in three rounds of head-to-head battles testing their skill, creativity and speed. Rivalries will be intensified as &quot;Top Chef Duels&quot; ups the ante and allows the competing chefs to each pick one mini-duel based on the other's perceived weaknesses in the kitchen. The third and final challenge of each episode will decide who moves on to compete in the ultimate high-stakes season finale where 10 chefs will be confronted with split second decisions as they lay it all on the line in the greatest challenge of their careers. In the end, only one chef will earn bragging rights and win the $100,000 grand prize and a culinary adventure that will be featured in Food and Wine Magazine."/>
    <n v="60"/>
    <d v="2014-08-06T00:00:00"/>
    <d v="2014-10-08T00:00:00"/>
    <x v="101"/>
    <x v="7"/>
    <x v="0"/>
    <s v="Bravo"/>
    <n v="0"/>
    <x v="6"/>
    <s v="Wednesday"/>
    <d v="1899-12-30T22:00:00"/>
    <n v="1"/>
    <n v="10"/>
    <n v="10"/>
    <m/>
    <m/>
    <m/>
  </r>
  <r>
    <s v="The Haunted"/>
    <s v="The Haunted is a chilling and frightening show featuring true horror stories about animals, humans and the paranormal. Each program features one or two stories recounted by the people who actually experienced them. Cinematic recreations serve to heighten the drama caused by animal and human contact with the unexplainable and to bring the witnesses' testimonies to life."/>
    <n v="60"/>
    <d v="2009-11-22T00:00:00"/>
    <d v="2011-05-13T00:00:00"/>
    <x v="241"/>
    <x v="7"/>
    <x v="0"/>
    <s v="Animal Planet"/>
    <n v="0"/>
    <x v="6"/>
    <s v="Friday"/>
    <d v="1899-12-30T22:00:00"/>
    <n v="2"/>
    <n v="26"/>
    <n v="13"/>
    <m/>
    <m/>
    <m/>
  </r>
  <r>
    <s v="Great Continental Railway Journeys"/>
    <s v="Michael Portillo travels on the great train routes of Europe, as he retraces the journeys featured in George Bradshaw's 1913 Continental Railway Guide."/>
    <n v="60"/>
    <d v="2012-11-08T00:00:00"/>
    <m/>
    <x v="240"/>
    <x v="2"/>
    <x v="0"/>
    <s v="BBC Two"/>
    <n v="0"/>
    <x v="6"/>
    <s v="Wednesday"/>
    <d v="1899-12-30T20:00:00"/>
    <n v="7"/>
    <n v="37"/>
    <n v="5"/>
    <s v="0-Presenter"/>
    <s v="0-Michael Portillo"/>
    <s v="http://www.bbc.co.uk/programmes/b01rdqn7"/>
  </r>
  <r>
    <s v="Pioneers of Television"/>
    <s v="Each episode melds compelling new interviews with irresistible clips to offer a fresh take on TV's biggest celebrities. Featured stars in this season's four new episodes include Jerry Seinfeld, Robin Williams, Roseanne Barr, Bill Cosby, Tim Allen, Ray Romano, Noah Wyle, Anthony Edwards, Diahann Carroll, Howie Mandel, Bob Newhart and many more."/>
    <n v="60"/>
    <d v="2008-01-02T00:00:00"/>
    <d v="2014-09-09T00:00:00"/>
    <x v="32"/>
    <x v="2"/>
    <x v="0"/>
    <s v="PBS"/>
    <n v="0"/>
    <x v="6"/>
    <s v="Tuesday"/>
    <d v="1899-12-30T20:00:00"/>
    <n v="4"/>
    <n v="18"/>
    <n v="5"/>
    <m/>
    <m/>
    <m/>
  </r>
  <r>
    <s v="Don't Tell the Bride"/>
    <s v="The groom is put in charge of the big day, with the budget and every detail of the brides dream wedding day in their control. Originally airing on BBC Three, the show moved to Sky in 2016 and to E4 in 2017."/>
    <n v="60"/>
    <d v="2007-11-08T00:00:00"/>
    <m/>
    <x v="32"/>
    <x v="7"/>
    <x v="0"/>
    <s v="E4"/>
    <n v="0"/>
    <x v="6"/>
    <s v="Sunday"/>
    <d v="1899-12-30T21:00:00"/>
    <n v="16"/>
    <n v="183"/>
    <n v="11"/>
    <s v="0-Narrator, 1-Narrator, 2-Narrator"/>
    <s v="0-Rebekah Staton, 1-Ruth Jones, 2-Zoe Ball"/>
    <s v="http://www.channel4.com/programmes/dont-tell-the-bride"/>
  </r>
  <r>
    <s v="Eggheads"/>
    <s v="General knowledge quiz in which teams from all over the UK battle to beat the formidable Eggheads."/>
    <n v="30"/>
    <d v="2003-11-10T00:00:00"/>
    <d v="2020-06-15T00:00:00"/>
    <x v="32"/>
    <x v="6"/>
    <x v="0"/>
    <s v="BBC Two"/>
    <n v="0"/>
    <x v="6"/>
    <s v="Monday, Tuesday, Wednesday, Thursday, Friday"/>
    <d v="1899-12-30T18:00:00"/>
    <n v="19"/>
    <n v="1848"/>
    <n v="97"/>
    <s v="0-Host, 1-Host, 2-Kevin Ashman, 3-CJ de Mooi, 4-Daphne Fowler, 5-Chris Hughes, 6-Judith Keppel, 7-Barry Simmons, 8-Pat Gibson, 9-Dave Rainford, 10-Lisa Thiel"/>
    <s v="0-Jeremy Vine, 1-Dermot Murnaghan, 2-Kevin Ashman, 3-CJ de Mooi, 4-Daphne Fowler, 5-Chris Hughes, 6-Judith Keppel, 7-Barry Simmons, 8-Pat Gibson, 9-Dave Rainford, 10-Lisa Thiel"/>
    <s v="http://www.bbc.co.uk/programmes/b006z736"/>
  </r>
  <r>
    <s v="Strange Sex"/>
    <s v="With first hand accounts and commentary from medical professionals, each half-hour episode sends viewers on an unrestricted journey into an entirely new world of sex. The focus of the show will be bizarre conditions, such as the fictional sex addiction, fetishes and kinky sexual behavior.&lt;br&gt;&lt;br&gt; An Iraq war veteran who only experiences pain during intercourse and a former Broadway star and sex educator who learned to &quot;think&quot; herself into having an orgasm would be some of the cases featured in the series. Other examples are someone with balloon fetish and a woman who wants orgasm during childbirth."/>
    <n v="30"/>
    <d v="2010-07-18T00:00:00"/>
    <d v="2012-08-12T00:00:00"/>
    <x v="32"/>
    <x v="2"/>
    <x v="0"/>
    <s v="TLC"/>
    <n v="0"/>
    <x v="6"/>
    <s v="Sunday"/>
    <d v="1899-12-30T22:00:00"/>
    <n v="3"/>
    <n v="26"/>
    <n v="9"/>
    <m/>
    <m/>
    <s v="http://www.tlc.com/tv-shows/strange-sex/"/>
  </r>
  <r>
    <s v="American Chopper: Senior vs. Junior"/>
    <s v="What was once a family business is now a family feud. All bets are off for what new fireworks await in American Chopper: Senior vs. Junior. Paul Senior builds world famous custom bikes at Orange County Choopers while Paul Junior operates his competing shop, Paul Jr. Designs, just a stone's throw down the road, with brother Mikey and former OCC employees firmly by his side. Will the family be made whole again? And what new out of this world build assignments will they take on to stretch their teams creatively and mechanically?"/>
    <n v="60"/>
    <d v="2010-08-12T00:00:00"/>
    <d v="2012-12-17T00:00:00"/>
    <x v="32"/>
    <x v="7"/>
    <x v="0"/>
    <s v="Discovery"/>
    <n v="0"/>
    <x v="6"/>
    <s v="Monday"/>
    <d v="1899-12-30T21:00:00"/>
    <n v="4"/>
    <n v="62"/>
    <n v="16"/>
    <s v="0-Narrator, 1-Paul Teutul Sr., 2-Paul Teutul Jr., 3-Michael Teutul"/>
    <s v="0-Jim Pratt, 1-Paul Teutul Sr., 2-Paul Teutul Jr., 3-Michael Teutul"/>
    <m/>
  </r>
  <r>
    <s v="LA Ink"/>
    <s v="In her time on LA Ink, fans have watched Kat go from celebrated tattoo artist to fully developed entrepreneur. In the past year, Kat launched a successful line of cosmetics at Sephora and had her book hit The New York Time's Best Sellers List. As her profile has risen, so has the shop's business - and the pressure to succeed.All of this leads into a new season that finds Kat facing familiar challenges, but quickly explodes with a level of drama and action never seen before. Kat Von D, known for her no-nonsense, tell-it-like-it-is demeanor has made an indelible mark on the tattoo industry. Her success in a male dominated field is inspiring, but it comes with its share of stress. While Kat is focused on expanding her product line and writing a new book, the shop faces unexpected - and unwelcome - changes. The introduction of new shop manager, Aubry Fisher, (from &lt;i&gt;Rock of Love&lt;/i&gt; fame) is just one example.Playing by her own rules, Kat lives a fast-paced, rebel lifestyle. Hers is a life of freedom: she sets her own schedule, picks her clients, sleeps late,and parties all night. For her shop to be a continued success, Kat will need to learn how to balance her lifestyle and her business while managing a colorful staff of renowned artists. &lt;i&gt;LA Ink&lt;/i&gt; offers a rare glimpse into an LA that is seldom seen, through the eyes of a true insider."/>
    <n v="60"/>
    <d v="2007-08-07T00:00:00"/>
    <d v="2011-09-15T00:00:00"/>
    <x v="32"/>
    <x v="7"/>
    <x v="0"/>
    <s v="TLC"/>
    <n v="0"/>
    <x v="6"/>
    <s v="Thursday"/>
    <d v="1899-12-30T22:00:00"/>
    <n v="4"/>
    <n v="84"/>
    <n v="21"/>
    <m/>
    <m/>
    <m/>
  </r>
  <r>
    <s v="Gangland"/>
    <s v="They rob, kill, and terrorize, and they've left their bloody mark on American history. This is the world of Gangland.The &lt;i&gt;Gangland&lt;/i&gt; series tells the insider story of some of America's most notorious street gangs. We learn how they've shaped their times and affected the neighborhoods that they controlled. From the destruction wrought by the heroin kingpins in Harlem of the 1970s to today's most dangerous gang MS-13, which has spread out from the inner city to infect unexpected turf â€”suburban communitiesâ€”gangs have a rich yet deadly history. They usually start out as a form of protection for their members and community but then grow predatory as they feed on the very people that they purport to defend. With exclusive interviews and rarely seen footage, this is a raw look at life inside these gangsâ€”from those who live it and the agencies that are working to stop them."/>
    <n v="60"/>
    <d v="2007-11-01T00:00:00"/>
    <d v="2010-09-24T00:00:00"/>
    <x v="189"/>
    <x v="2"/>
    <x v="0"/>
    <s v="History"/>
    <n v="0"/>
    <x v="6"/>
    <s v="Friday"/>
    <d v="1899-12-30T22:00:00"/>
    <n v="7"/>
    <n v="87"/>
    <n v="12"/>
    <m/>
    <m/>
    <m/>
  </r>
  <r>
    <s v="Operation Repo"/>
    <s v="It's the fast-paced, high-pressure world of car repossession with a team of highly-trained professionals from California's San Fernando Valley. No matter how angry you get, they're taking back your car."/>
    <n v="30"/>
    <d v="2008-11-17T00:00:00"/>
    <d v="2014-02-05T00:00:00"/>
    <x v="25"/>
    <x v="7"/>
    <x v="0"/>
    <s v="truTV"/>
    <n v="0"/>
    <x v="6"/>
    <s v="Wednesday"/>
    <d v="1899-12-30T22:00:00"/>
    <n v="11"/>
    <n v="188"/>
    <n v="17"/>
    <s v="0-Hollywood Star 'Mario', 1-Adrian Alfonso, 2-Janet, 3-Jose, 4-Mario, 5-Zack Samson, 6-Antonio, 7-Emma Johnson"/>
    <s v="0-Peter Nikkos, 1-Ej Linehan, 2-Janet Golden, 3-Calo Rodriguez, 4-Enrique Rodriguez, 5-Jackson Taylor, 6-Nicolas Valentin, 7-Kanesha Washington"/>
    <s v="http://www.trutv.com/shows/operation_repo/index.html"/>
  </r>
  <r>
    <s v="Hawthorne"/>
    <s v="At Richmond Trinity Hospital, Director of Nursing Christina Hawthorne is locked in a battle against forces far too large for any one person to handle. Whether fighting to see that a homeless woman is treated like a human being, talking a close friend and suicidal cancer patient off a ledge, accommodating the clashing egos of the hospital's talented doctors and administrators, or managing a nursing staff of grizzled veterans and idealistic young rookies, she's the much-needed conscience for an organization that all too often forgets whom it's there to serve. Still learning to cope with the death of her husband and make peace with her powerful and grieving mother-in-law, Christina looks to balance her pressure cooker career with raising a smart but willful teenage girl as she tries to change a broken system, one patient at a time."/>
    <n v="60"/>
    <d v="2009-06-16T00:00:00"/>
    <d v="2011-08-16T00:00:00"/>
    <x v="25"/>
    <x v="0"/>
    <x v="0"/>
    <s v="TNT"/>
    <n v="0"/>
    <x v="6"/>
    <s v="Tuesday"/>
    <d v="1899-12-30T22:00:00"/>
    <n v="3"/>
    <n v="30"/>
    <n v="10"/>
    <s v="0-Christina Hawthorne, 1-Camille Hawthorne, 2-Dr. Tom Wakefield, 3-Bobbie Jackson, 4-Kelly Epson, 5-Steve Shaw, 6-Nick Renata, 7-Candy Sullivan, 8-Nurse Ray Stein"/>
    <s v="0-Jada Pinkett Smith, 1-Hannah Hodson, 2-Michael Vartan, 3-Suleka Mathew, 4-Vanessa Lengies, 5-Adam Rayner, 6-Marc Anthony, 7-Christina Moore, 8-David Julian Hirsh"/>
    <m/>
  </r>
  <r>
    <s v="19 Kids and Counting"/>
    <s v="19 Kids and Counting (formerly &lt;i&gt;17/18 Kids and Counting&lt;/i&gt;) follows Michelle and Bob Duggar as they deal with the challenges of raising a family of ten boys, eight girls and baby Josie Duggar."/>
    <n v="37"/>
    <d v="2008-09-29T00:00:00"/>
    <d v="2015-05-19T00:00:00"/>
    <x v="234"/>
    <x v="7"/>
    <x v="0"/>
    <s v="TLC"/>
    <n v="0"/>
    <x v="6"/>
    <s v="Tuesday"/>
    <d v="1899-12-30T21:00:00"/>
    <n v="9"/>
    <n v="238"/>
    <n v="26"/>
    <m/>
    <m/>
    <s v="http://www.tlc.com/tv-shows/19-kids-and-counting/"/>
  </r>
  <r>
    <s v="Hollywood Heights"/>
    <s v="Romance and deceit. Fame and heartbreak. Success and secrets. Welcome to Hollywood Heights, where they put the DRAMA in family drama. Follow Loren, an aspiring songwriter and straight-A high school student, as her life drastically changes. When Loren gets thrown into the spotlight suddenly, and meets her musical idol, Eddie Duran, nothing will ever be the same for anyone. The obstacles that come with life and fame become instantly apparent, but it's the strong bond between friends and family that help them all through."/>
    <n v="60"/>
    <d v="2012-06-11T00:00:00"/>
    <d v="2012-10-05T00:00:00"/>
    <x v="188"/>
    <x v="0"/>
    <x v="0"/>
    <s v="nick@nite"/>
    <n v="0"/>
    <x v="6"/>
    <s v="Monday, Tuesday, Wednesday, Thursday, Friday"/>
    <d v="1899-12-30T20:00:00"/>
    <n v="1"/>
    <n v="80"/>
    <n v="80"/>
    <s v="0-Eddie Duran, 1-Loren Tate, 2-Phil Sanders, 3-Jake Madsen, 4-Melissa Sanders, 5-Traci Madsen, 6-Gus Sanders, 7-Don Masters, 8-Chloe Carter, 9-Lisa Sanders, 10-Tyler Rorke, 11-Nora Tate, 12-Max Duran, 13-Grace, 14-Jackie Kowalski, 15-Smith, 16-Ian, 17-Adriana Masters, 18-Osbourne Silver, 19-Joe Gable, 20-Steven, 21-Cheryl, 22-Principal Nolan, 23-Ellie Moss, 24-Ericka, 25-Lily, 26-Kelly"/>
    <s v="0-Cody Longo, 1-Brittany Underwood, 2-Robert Adamson, 3-Brandon Bell, 4-Ashley Holliday, 5-Shannon Kane, 6-Brian Letscher, 7-Grayson McCouch, 8-Melissa Ordway, 9-Meredith Salenger, 10-Justin Wilczynski, 11-Jama Williamson, 12-Carlos Ponce, 13-Brianne Davis, 14-Daphne Ashbrook, 15-David Lim, 16-Eric Tiede, 17-Hunter King, 18-James Franco, 19-James Shanklin, 20-Joseph Reegan, 21-Laura Niemi, 22-Mandy June Turpin, 23-Merrin Dungey, 24-Susie Abromeit, 25-Tina Huang, 26-Yara Martinez"/>
    <m/>
  </r>
  <r>
    <s v="Bang Goes the Theory"/>
    <s v="Investigating the science behind the headlines and making sense of the issues that matter."/>
    <n v="30"/>
    <d v="2009-07-27T00:00:00"/>
    <d v="2014-05-05T00:00:00"/>
    <x v="32"/>
    <x v="2"/>
    <x v="0"/>
    <s v="BBC One"/>
    <n v="0"/>
    <x v="6"/>
    <s v="Monday"/>
    <d v="1899-12-30T19:30:00"/>
    <n v="8"/>
    <n v="64"/>
    <n v="8"/>
    <s v="0-Presenter, 1-Presenter, 2-Presenter, 3-Presenter"/>
    <s v="0-Liz Bonnin, 1-Yan Wong, 2-Jem Stansfield, 3-Dallas Campbell"/>
    <s v="http://www.bbc.co.uk/programmes/b00lwxj1"/>
  </r>
  <r>
    <s v="The Real World"/>
    <s v="Each year, The Real World producers choose a group of seven people in their 20s, from different backgrounds and countries, to live together in a major city. The series presents their spontaneous, unscripted interactions with one another and the world around them."/>
    <n v="59"/>
    <d v="1992-05-21T00:00:00"/>
    <d v="2019-08-29T00:00:00"/>
    <x v="25"/>
    <x v="7"/>
    <x v="0"/>
    <s v="Unspecified"/>
    <n v="0"/>
    <x v="6"/>
    <s v="Thursday"/>
    <n v="0"/>
    <n v="33"/>
    <n v="614"/>
    <n v="19"/>
    <m/>
    <m/>
    <m/>
  </r>
  <r>
    <s v="Talking Bad"/>
    <s v="Talking Bad features Hardwick spending time with fans, actors, producers and tv enthusiasts, recapping the most recent &lt;i&gt;Breaking Bad&lt;/i&gt; episode, and taking questions and comments from viewers. Fans may continue to engage with the after-show following the on-air conclusion, online, at amc.com for more videos, weekly polls and photo galleries of the guests featured on the series."/>
    <n v="30"/>
    <d v="2013-08-11T00:00:00"/>
    <d v="2013-09-29T00:00:00"/>
    <x v="32"/>
    <x v="3"/>
    <x v="0"/>
    <s v="AMC"/>
    <n v="0"/>
    <x v="6"/>
    <s v="Sunday"/>
    <d v="1899-12-30T23:05:00"/>
    <n v="1"/>
    <n v="8"/>
    <n v="8"/>
    <s v="0-Chris Hardwick"/>
    <s v="0-Chris Hardwick"/>
    <m/>
  </r>
  <r>
    <s v="Newport Harbor: The Real Orange County"/>
    <s v="Chrissy, Clay, Allie, Grant, Chase, Taylor and Sasha are heading home for the holidays. It's Chrissy's first trip back to Newport since leaving for college and deciding to make her long-distance relationship with Clay work. But did the absence make their hearts grow fonder or was this first love easy to forget? Chase has moved on from his unpredictable relationship with Taylor, and jumped head first into a new romance with Kylie, Chrissy's sorority sister. And back from Europe, Allie is trying to make her way in the big city of Los Angeles. Will she be able to leave the pampered life of Newport behind and forge a new independence? New loves, lost loves, life-changing decisions and a group of friends that will try to stay together forever. Newport Harbor: you can always come home."/>
    <n v="30"/>
    <d v="2004-09-28T00:00:00"/>
    <d v="2008-01-03T00:00:00"/>
    <x v="32"/>
    <x v="7"/>
    <x v="0"/>
    <s v="MTV"/>
    <n v="0"/>
    <x v="6"/>
    <s v="Wednesday"/>
    <d v="1899-12-30T22:30:00"/>
    <n v="4"/>
    <n v="58"/>
    <n v="15"/>
    <m/>
    <m/>
    <m/>
  </r>
  <r>
    <s v="The Glee Project"/>
    <s v="During the 11 week run of season two of The Glee Project, 14 talented contenders will be narrowed down as the creative forces of &quot;Glee&quot; carefully assess who has what it takes to win the prize of a lifetime - a seven episode guest starring role on the hit FOX series. Ryan Murphy joins casting director Robert Ulrich, choreographer, &quot;Glee&quot; co-producer Zach Woodlee and vocal producer Nikki Anders in the final deliberations of each installment of the series."/>
    <n v="60"/>
    <d v="2011-06-12T00:00:00"/>
    <d v="2012-08-14T00:00:00"/>
    <x v="233"/>
    <x v="0"/>
    <x v="0"/>
    <s v="Oxygen"/>
    <n v="0"/>
    <x v="6"/>
    <s v="Tuesday"/>
    <d v="1899-12-30T22:00:00"/>
    <n v="2"/>
    <n v="21"/>
    <n v="11"/>
    <m/>
    <m/>
    <s v="http://www.oxygen.com/the-glee-project"/>
  </r>
  <r>
    <s v="The City"/>
    <s v="In its second season, new betrayals and new alliances add up to 12 all-new, jaw-dropping episodes as Whitney Port, Roxy Olin, Olivia Palermo and Erin Kaplan continue to traverse the New York City fashion industry and their relationships with each other. During the first season, fans were captivated as Whitney transformed her life by leaving Los Angeles behind for New York where she risked everything to start her own clothing line. When the show returns, Whitney and the rest of the cast will learn the hard way that in New York City climbing your way to the top means doing it alongside both friends and enemies."/>
    <n v="30"/>
    <d v="2008-12-29T00:00:00"/>
    <d v="2010-07-13T00:00:00"/>
    <x v="32"/>
    <x v="7"/>
    <x v="0"/>
    <s v="MTV"/>
    <n v="0"/>
    <x v="6"/>
    <s v="Tuesday"/>
    <d v="1899-12-30T22:30:00"/>
    <n v="2"/>
    <n v="35"/>
    <n v="18"/>
    <s v="0-Whitney Port"/>
    <s v="0-Whitney Port"/>
    <m/>
  </r>
  <r>
    <s v="Angel o Demonio"/>
    <s v="The Angels and the Fallen, the forces of good and evil, wage a constant bloody war. As supernatural beings that live among us, they are part of our daily reality and are the cause of much of what happens to us every day."/>
    <n v="70"/>
    <d v="2011-02-01T00:00:00"/>
    <d v="2011-07-13T00:00:00"/>
    <x v="115"/>
    <x v="0"/>
    <x v="4"/>
    <s v="Telecinco"/>
    <n v="0"/>
    <x v="6"/>
    <s v="Wednesday"/>
    <d v="1899-12-30T22:00:00"/>
    <n v="2"/>
    <n v="22"/>
    <n v="11"/>
    <s v="0-Graziel, 1-Iris, 2-Valeria GascÃ³n, 3-DamiÃ¡n, 4-Natael, 5-Alexia, 6-Duna, 7-Valafar"/>
    <s v="0-Jorge Suquet, 1-Carla Nieto, 2-Aura Garrido, 3-Jaime OlÃ­as, 4-Manu Fullola, 5-Mar Saura, 6-Carmen SÃ¡nchez, 7-Daniel Grao"/>
    <m/>
  </r>
  <r>
    <s v="Audrina"/>
    <s v="Besides Audrina's blossoming career and tumultuous love life, the television personality has something else to focus on - her family. VH1's Audrina will introduce the world to a never-before-seen side of Audrina - her large, outrageous, Orange County family. As she advances her acting, modeling and business career, she is juggling a prominent role in her large, tight-knit family. With her tell-it-like-it-is mom, Lynn, and chilled-out dad, Mark, at the center of this crazy bunch, Audrina is still expected to have an active presence in the lives of her three younger siblings: former wild child Casey, now married to motocross star Kyle Loza and mother of two; genial younger brother Marky, who aspires to pro motocross himself and has an annoying habit of befriending Audrina's exes; and 15-year-old sister Samantha, who is already exhibiting a rebellious streak that could put Casey and Audrina's to shame. Work-focused and family-oriented, yet still sexy and dynamic, Audrina shows a personal side of herself on VH1 that is funny, relatable and endearing to anyone who's ever had to balance the expectations of family and friends against their own hopes and dreams. From her #1 debuting album Kaleidoscope Heart, Sara Bareilles' anthemic song &quot;Uncharted&quot; is the theme music for VH1's Audrina. Other songs from &quot;Kaleidoscope Heart&quot; will also be used throughout the series as featured placements."/>
    <n v="30"/>
    <d v="2011-04-17T00:00:00"/>
    <d v="2011-06-19T00:00:00"/>
    <x v="32"/>
    <x v="7"/>
    <x v="0"/>
    <s v="VH1"/>
    <n v="0"/>
    <x v="6"/>
    <s v="Sunday"/>
    <d v="1899-12-30T21:00:00"/>
    <n v="1"/>
    <n v="10"/>
    <n v="10"/>
    <s v="0-Audrina Patridge, 1-Casey Patridge, 2-Lynn Patridge, 3-Mark Patridge, 4-Marky Patridge, 5-Samantha Patridge, 6-Kyle Loza, 7-Corey Bohan"/>
    <s v="0-Audrina Patridge, 1-Casey Patridge, 2-Lynn Patridge, 3-Mark Patridge, 4-Marky Patridge, 5-Samantha Patridge, 6-Kyle Loza, 7-Corey Bohan"/>
    <m/>
  </r>
  <r>
    <s v="Punta Escarlata"/>
    <s v="Misterio, suspense y elementos caracterÃ­sticos del thriller se suceden en esta serie que plantea en nueve episodios la resoluciÃ³n de un oscuro caso en un lugar lleno de secretos, vicios inconfesables y conflictos que han prevalecido a lo largo de los aÃ±os. Al llegar a Punta Escarlata,Bosco (Carles Francino) y Max (Antonio Hortelano) se encuentran con serias dificultades para esclarecer lo sucedido, pese a la ayuda del sargento Reyes (Fernando Cayo), que dirigiÃ³ la investigaciÃ³n en el pasado. Los habitantes del pueblo son reacios a remover el pasado y prefieren ocultar lo que saben, vieron o escucharon. Pronto descubren que nada es lo que parece. AdemÃ¡s, a medida que avanzan en la investigaciÃ³n se suceden una serie de nuevos e inquietantes asesinatos que podrÃ­an estar relacionados con los ocurridos ocho aÃ±os atrÃ¡s en su intento por desenmascarar a los culpables."/>
    <n v="90"/>
    <d v="2011-07-25T00:00:00"/>
    <d v="2011-09-07T00:00:00"/>
    <x v="32"/>
    <x v="0"/>
    <x v="4"/>
    <s v="Telecinco"/>
    <n v="0"/>
    <x v="6"/>
    <s v="Not Specified"/>
    <d v="1899-12-30T23:00:00"/>
    <n v="1"/>
    <n v="9"/>
    <n v="9"/>
    <s v="0-Bosco, 1-Max, 2-Eva, 3-Carla, 4-Rudy, 5-LucÃ­a Castro, 6-Marcos Rozas, 7-Jero Zamora, 8-Ximo, 9-Reyes, 10-Chesca, 11-Ãngela, 12-Picazo, 13-Vir, 14-Chema, 15-Radar, 16-Del Toro, 17-Patricia Rozas, 18-Anabel GÃ¡lvez, 19-IcÃ­ar Lozano"/>
    <s v="0-Carles Francino, 1-Antonio Hortelano, 2-Elena Ballesteros, 3-Kira MirÃ³, 4-Juan DÃ­az, 5-Nadia de Santiago, 6-Ãlvaro Cervantes, 7-Daniel HolguÃ­n, 8-VÃ­ctor ElÃ­as, 9-Fernando Cayo, 10-Nur Al Levi, 11-MarÃ­a Pastor, 12-JesÃºs Fuente, 13-Ana Rujas, 14-Eduardo Mayo, 15-Kike Biguri, 16-Juan RibÃ³, 17-Carla DÃ­az, 18-Carlotta Cosials, 19-Andrea Guasch"/>
    <m/>
  </r>
  <r>
    <s v="Acusados"/>
    <s v="Rosa Ballester is a judge who prosecutes the businessman JoaquÃ­n de la Torre for believing him responsible for a fire in a club. To that end, Ballester requires the services of Jorge Vega, who moves from Salamanca to Madrid in order to help with the investigation, unbeknownst the main reason behind the requirement of Ballester is that the latter wants to approach Vega's girlfriend Laura Nieto, supposedly a key piece in the case."/>
    <n v="75"/>
    <d v="2009-01-28T00:00:00"/>
    <d v="2010-04-22T00:00:00"/>
    <x v="25"/>
    <x v="0"/>
    <x v="4"/>
    <s v="Telecinco"/>
    <n v="0"/>
    <x v="6"/>
    <s v="Thursday"/>
    <d v="1899-12-30T22:30:00"/>
    <n v="2"/>
    <n v="26"/>
    <n v="13"/>
    <s v="0-Rosa Ballester, 1-Joaquin de la Torre, 2-Sonia Nieto, 3-HÃ©ctor Domenech, 4-Patricia Domenech Ballester, 5-Carmen, 6-Ricardo DÃ­az, 7-Julio Almagro, 8-Isabel Holgado"/>
    <s v="0-Blanca Portillo, 1-JosÃ© Coronado, 2-Anna Allen, 3-Helio Pedregal, 4-Carla Nieto, 5-Esperanza Elipe, 6-Aitor Mazo, 7-Joseba Apaolaza, 8-Isabel Serrano"/>
    <m/>
  </r>
  <r>
    <s v="Motivos Personales"/>
    <s v="La historia comienza en la fiesta de conmemoraciÃ³n del 50Âº aniversario de los Laboratorios Acosta. Todo parece ir bien hasta que aparece muerta la secretaria del presidente de los laboratorios, estampada contra un techo de cristal dentro del edificio, Mara Yimou. Los indicios en principio indican que el culpable es el marido de la periodista Natalia Nadal, Arturo Acosta. En el juicio es declarado culpable y encerrado en prisiÃ³n. Natalia descubre gracias a un video, que el juicio se basÃ³ en pruebas falsas y va a comunicÃ¡rselo a su marido a la cÃ¡rcel. AllÃ­ le dan una noticia: su marido se ha suicidado. A partir de este momento, Natalia empieza a investigar junto a su amiga Virginia, la abogada de los laboratorios, y juntas se ven envueltas en una complicada red de secretos y crÃ­menes. Las causas de las muertes se remontan muchos aÃ±os atrÃ¡s y son fruto de una frÃ­a venganza contra Natalia."/>
    <n v="80"/>
    <d v="2005-02-01T00:00:00"/>
    <d v="2005-12-13T00:00:00"/>
    <x v="32"/>
    <x v="0"/>
    <x v="4"/>
    <s v="Telecinco"/>
    <n v="0"/>
    <x v="6"/>
    <s v="Not Specified"/>
    <d v="1899-12-30T22:00:00"/>
    <n v="2"/>
    <n v="26"/>
    <n v="13"/>
    <s v="0-Natalia Nadal"/>
    <s v="0-Lydia Bosch"/>
    <m/>
  </r>
  <r>
    <s v="Hay alguien ahÃ­"/>
    <s v="Mientras Diego Pardo, el cabeza de familia, cierra el acuerdo en la inmobiliaria para mudarse con los suyos a la casa de sus sueÃ±os. Los obreros se encargan de los Ãºltimos retoques en la reforma de la vivienda. Es entonces cuando sucede algo inesperado y, desde el interior del pozo que hay en el sÃ³tano, una fuerza sobrenatural se cobra su primera vÃ­ctima...&lt;br&gt;&lt;br&gt; Ajenos a lo sucedido, la familia hace la mudanza con todas sus esperanzas puestas en una vida mejor y sobre todo mÃ¡s tranquila. Sin embargo, las presencias que habitan en la casa no tardan en manifestarse. Con la intenciÃ³n de contactar con ellas, ÃÃ±igo se las ingenia para quedarse solo en casa y organizar una sesiÃ³n de espiritismo con su novia Silvia y sus amigos. Algo que jamÃ¡s habrÃ­a hecho si hubiera sospechado las terribles consecuencias... Y es que hay puertas que nunca se deben abrir."/>
    <n v="75"/>
    <d v="2009-03-16T00:00:00"/>
    <d v="2010-04-08T00:00:00"/>
    <x v="242"/>
    <x v="0"/>
    <x v="4"/>
    <s v="Cuatro"/>
    <n v="0"/>
    <x v="6"/>
    <s v="Monday"/>
    <d v="1899-12-30T22:30:00"/>
    <n v="2"/>
    <n v="26"/>
    <n v="13"/>
    <m/>
    <m/>
    <m/>
  </r>
  <r>
    <s v="Sorority Sisters"/>
    <s v="Nine women, who continue to honor the traditions and legacies of their respective sororities and chapters, all agree on one main principle: sisterhood doesn't end after graduation, it's for life. For these friends and sisters (or 'sorors') from celebrated historically black colleges and universities in Atlanta, strong ties to their organizations lead to fierce rivalries, but through thick and thin, these women stand united and share an unbreakable bond. &quot;Sorority Sisters&quot; follows the lives of women from four different sororities. Since these 'sorors' are pledges for life, they are expected to continue their community work long after graduation. From long-awaited reunions, to managing the men in their lives, for these line sisters, it's homecoming all across the ATL. These ladies have a lot at stake - their aspirations, reputations, livelihoods, friendships, and families - and the legacies of their sororities."/>
    <n v="60"/>
    <d v="2014-12-15T00:00:00"/>
    <d v="2015-01-16T00:00:00"/>
    <x v="32"/>
    <x v="7"/>
    <x v="0"/>
    <s v="VH1"/>
    <n v="0"/>
    <x v="6"/>
    <s v="Monday"/>
    <d v="1899-12-30T21:00:00"/>
    <n v="1"/>
    <n v="10"/>
    <n v="10"/>
    <m/>
    <m/>
    <m/>
  </r>
  <r>
    <s v="Sons of Guns"/>
    <s v="Will Hayden is an American success story. Having turned his Louisiana-based small business, Red Jacket Firearms, into a regional powerhouse, he's ready for the next step for himself and his family. Like so many American small businesses, Will's journey from garage based gun shop to the pride of Baton Rouge is rife with personal sacrifices and some risky decisions."/>
    <n v="30"/>
    <d v="2011-01-26T00:00:00"/>
    <d v="2014-05-16T00:00:00"/>
    <x v="32"/>
    <x v="7"/>
    <x v="0"/>
    <s v="Discovery"/>
    <n v="0"/>
    <x v="6"/>
    <s v="Friday"/>
    <d v="1899-12-30T21:00:00"/>
    <n v="5"/>
    <n v="66"/>
    <n v="13"/>
    <m/>
    <m/>
    <m/>
  </r>
  <r>
    <s v="Viper"/>
    <s v="Viper was an action-adventure TV series about a secretive task force set up by the federal government to fight crime in the fictional city of Metro City, California, that is perpetually under siege from one crime wave after another. The weapon used by this task force is an urban assault vehicle that is disguised as a 1993 Flame Red Dodge Viper RT/10 Roadster and, later, a 1998 Cobalt Blue Metallic Dodge Viper GTS Coupe (which replaced the Roadster convertible). The series takes place in &quot;the near future&quot;. The primary brand of vehicles driven in the show were Chrysler or their subsidiary companies."/>
    <n v="60"/>
    <d v="1994-01-02T00:00:00"/>
    <d v="1999-05-22T00:00:00"/>
    <x v="243"/>
    <x v="0"/>
    <x v="0"/>
    <s v="Syndication"/>
    <n v="0"/>
    <x v="6"/>
    <s v="Not Specified"/>
    <n v="0"/>
    <n v="4"/>
    <n v="78"/>
    <n v="20"/>
    <s v="0-Joe Astor, 1-Julian Wilkes, 2-Franklin X. Waters, 3-Allie Farrow, 4-Cameron Westlake, 5-Special Agent Sherman Catlett, 6-Thomas Cole"/>
    <s v="0-James McCaffrey, 1-Dorian Harewood, 2-Joe Nipote, 3-Dawn Stern, 4-Heather Medway, 5-J. Downing, 6-Jeff Kaake"/>
    <m/>
  </r>
  <r>
    <s v="Verano Azul"/>
    <s v="This series is about the adventures of a bunch of youngsters during their Summer holiday in a small town in the Southern Coast of Spain. The seven kids: Quique, Javi, Pancho, Bea, Desi, Tito and PiraÃ±a, within an age range of eight to sixteen, meet there two adults, with whom they share many new experiences, Julia, a painter, and Chanquete, an old, wise and lovable retired sailor who lives in a boat set on a hilltop. Throughout the 19 episodes several key themes are dealt with: teenage, coming of age, death, generational gap, the right to protest, ethical values, family relations, building companies' speculation in the Spanish coastline etc."/>
    <n v="60"/>
    <d v="1981-10-11T00:00:00"/>
    <d v="1982-01-31T00:00:00"/>
    <x v="31"/>
    <x v="0"/>
    <x v="4"/>
    <s v="TVE"/>
    <n v="0"/>
    <x v="6"/>
    <s v="Sunday"/>
    <n v="0"/>
    <n v="1"/>
    <n v="9"/>
    <n v="9"/>
    <s v="0-Javi"/>
    <s v="0-Juan JosÃ© Artero"/>
    <m/>
  </r>
  <r>
    <s v="Ultimate Survival Alaska"/>
    <s v="One of the toughest competitions in the world is back for round three as 12 of the world's toughest outdoorsmen face off against each other, Mother Nature, and their own will to survive. This fight to the finish isn't about money or a prize; it's about pushing the limits of human endurance. It's a dangerous test of strength and determination. And in the end, only one team will be crowned the winner. Four teamsâ€”Military, Endurance, Alaskans, and this season's new team, Lower 48â€”face peaks, deadly tidal waves, massive glaciers, bottomless crevasses, man-eating predators and treacherous white water. In each of the 13 legs this season, teams have just 60 hours to make it from start to finish â€¦ surviving off the land with only the gear on their backs. No GPS. No phones. No mercy."/>
    <n v="60"/>
    <d v="2013-05-12T00:00:00"/>
    <d v="2015-03-22T00:00:00"/>
    <x v="32"/>
    <x v="7"/>
    <x v="0"/>
    <s v="National Geographic"/>
    <n v="0"/>
    <x v="6"/>
    <s v="Sunday"/>
    <d v="1899-12-30T22:00:00"/>
    <n v="3"/>
    <n v="36"/>
    <n v="12"/>
    <m/>
    <m/>
    <m/>
  </r>
  <r>
    <s v="The State Within"/>
    <s v="Nothing is what it first appears...Sir Mark Brydon is the British Ambassador to Washington, who finds himself at the centre of a terrifying conspiracy that could bring down Western Government.As Mark the Ambassador fights to prevent a looming war, Mark the man is faced with a terrible dilemma. In a world of high stakes where manipulation of information means ultimate power â€“ who can Brydon trust? As Mark slowly realises that he's being played by an invisible puppeteer, he cannot even begin to imagine where the conspiracy ends.At what point do you sacrifice the truth for the sake of your nation? At what point do you sacrifice your nation for the truth?"/>
    <n v="60"/>
    <d v="2006-11-02T00:00:00"/>
    <d v="2006-12-07T00:00:00"/>
    <x v="53"/>
    <x v="0"/>
    <x v="0"/>
    <s v="BBC One"/>
    <n v="0"/>
    <x v="6"/>
    <s v="Thursday"/>
    <d v="1899-12-30T21:00:00"/>
    <n v="1"/>
    <n v="6"/>
    <n v="6"/>
    <s v="0-Ambassador Mark Brydon, 1-Lynne Warner, 2-Jane Lavery, 3-Nicholas Brocklehurst, 4-Caroline Hanley, 5-Christopher Styles, 6-Gordon Adair, 7-Phil Lonsdale, 8-James Sinclair, 9-Luke Gardner"/>
    <s v="0-Jason Isaacs, 1-Sharon Gless, 2-Eva Birthistle, 3-Ben Daniels, 4-Genevieve O'Reilly, 5-Noam Jenkins, 6-Ted Whittall, 7-Neil Pearson, 8-Alex Jennings, 9-Lennie James"/>
    <s v="http://www.bbc.co.uk/drama/thestatewithin/"/>
  </r>
  <r>
    <s v="South Riding"/>
    <s v="The lives and loves of a 1930s Yorkshire town explored in a passionate tale of politics in small places, written by Andrew Davies, starring David Morrissey and Anna Maxwell Martin."/>
    <n v="60"/>
    <d v="2011-02-20T00:00:00"/>
    <d v="2011-03-06T00:00:00"/>
    <x v="79"/>
    <x v="0"/>
    <x v="0"/>
    <s v="BBC One"/>
    <n v="0"/>
    <x v="6"/>
    <s v="Sunday"/>
    <d v="1899-12-30T21:00:00"/>
    <n v="1"/>
    <n v="3"/>
    <n v="3"/>
    <s v="0-Sarah Burton, 1-Robert Carne, 2-Joe Astell, 3-Councillor Huggins, 4-Alderman Mrs Beddows, 5-Councillor Snaith, 6-Mr Holly"/>
    <s v="0-Anna Maxwell Martin, 1-David Morrissey, 2-Douglas Henshall, 3-John Henshaw, 4-Penelope Wilton, 5-Peter Firth, 6-Shaun Dooley"/>
    <s v="http://www.bbc.co.uk/programmes/b00y5gm3"/>
  </r>
  <r>
    <s v="South of Nowhere"/>
    <s v="South of Nowhere is about a group of teens in Los Angeles trying to bridge the gap between who they are and who they want to be."/>
    <n v="30"/>
    <d v="2005-11-04T00:00:00"/>
    <d v="2008-12-12T00:00:00"/>
    <x v="25"/>
    <x v="0"/>
    <x v="0"/>
    <s v="TeenNick"/>
    <n v="0"/>
    <x v="6"/>
    <s v="Friday"/>
    <d v="1899-12-30T21:30:00"/>
    <n v="3"/>
    <n v="40"/>
    <n v="13"/>
    <s v="0-Paula Carlin, 1-Spencer Carlin, 2-Ashley Davies, 3-Chelsea, 4-Kyla Woods, 5-Aiden Dennison, 6-Glen Carlin, 7-Clay Carlin, 8-Sean Miller, 9-Madison Duarte, 10-Sherry Pena, 11-Boz, 12-Jake Kessler, 13-Ben Montanio, 14-Carmen, 15-Arthur Carlin"/>
    <s v="0-Maeve Quinlan, 1-Gabrielle Christian, 2-Mandy Musgrave, 3-Aasha Davis, 4-Eileen April Boylan, 5-Matt Cohen, 6-Chris Hunter, 7-Danso Gordon, 8-Austen Parros, 9-Valery Ortiz, 10-Marisa Lauren, 11-Quentin Prescott Price, 12-Kyle Searles, 13-Christopher DerGregorian, 14-Brooke Vallone, 15-Rob Moran"/>
    <m/>
  </r>
  <r>
    <s v="Six Degrees"/>
    <s v="They say that anyone on the planet can be connected to any other person through a chain of six people, which means that no one is a stranger for long. In this new drama from the producers of Lost and Alias, six very different New Yorkers go about their lives without realizing the impact they're having on one another, but a mysterious web of coincidences gradually draws them closer, changing the course of their lives forever, on Six Degrees, a new ensemble drama about the possibilities of a greater force at work guiding everyone together and connecting the lives of us all."/>
    <n v="60"/>
    <d v="2006-09-21T00:00:00"/>
    <d v="2007-08-30T00:00:00"/>
    <x v="77"/>
    <x v="0"/>
    <x v="0"/>
    <s v="ABC"/>
    <n v="0"/>
    <x v="6"/>
    <s v="Thursday"/>
    <d v="1899-12-30T21:00:00"/>
    <n v="1"/>
    <n v="13"/>
    <n v="13"/>
    <s v="0-Whitney Crane, 1-Steven Caseman, 2-Damian Henry, 3-Mae Anderson, 4-Laura Morgan, 5-Carlos Green"/>
    <s v="0-Bridget Moynahan, 1-Campbell Scott, 2-Dorian Missick, 3-Erika Christensen, 4-Hope Davis, 5-Jay Hernandez"/>
    <m/>
  </r>
  <r>
    <s v="Bonekickers"/>
    <s v="Set against the backdrop of Bath, a city steeped in 3,000 years of history, Gillian and her team â€“ Dr. Ben Akomfrah (forensic, objective), Professor Gregory Parton (encyclopaedic but terminally louche) and eager young post-grad intern Viv Davis â€“ are brought in under a variety of imperatives to extract bodies, books, weapons and all manner of artefacts which lead them into an investigation of the past that will unlock dangers and mysteries in the present."/>
    <n v="60"/>
    <d v="2008-07-08T00:00:00"/>
    <d v="2008-08-12T00:00:00"/>
    <x v="207"/>
    <x v="0"/>
    <x v="0"/>
    <s v="BBC One"/>
    <n v="0"/>
    <x v="6"/>
    <s v="Tuesday"/>
    <d v="1899-12-30T21:00:00"/>
    <n v="1"/>
    <n v="6"/>
    <n v="6"/>
    <s v="0-Gillian Magwilde, 1-Professor Gregory Parton, 2-Viv Davis, 3-Professor Daniel Mastiff, 4-Dr. Ben Akomfrah"/>
    <s v="0-Julie Graham, 1-Hugh Bonneville, 2-Gugu Mbatha-Raw, 3-Michael Maloney, 4-Adrian Lester"/>
    <s v="http://www.bbc.co.uk/programmes/b00cl92f"/>
  </r>
  <r>
    <s v="ReactToThat"/>
    <s v="In the new series, the kids and celebrity reactors not only watch and respond to viral videos, but participate in epic showdowns where they take on a challenge based on a video they just watched. Whether it's a basketball trick shot or the world record for fastest clapping, the challenges bring a physical element to the show that's never been seen in the online version.In its three years since launching online, the React franchise has garnered over 1 billion video views and over 10 million subscribers. The success of Kids React has yielded spinoffs Teens React, Elders React and YouTubers React."/>
    <n v="30"/>
    <d v="2014-12-15T00:00:00"/>
    <d v="2015-01-01T00:00:00"/>
    <x v="32"/>
    <x v="7"/>
    <x v="0"/>
    <s v="Nickelodeon"/>
    <n v="0"/>
    <x v="6"/>
    <s v="Not Specified"/>
    <d v="1899-12-30T18:00:00"/>
    <n v="1"/>
    <n v="12"/>
    <n v="12"/>
    <m/>
    <m/>
    <m/>
  </r>
  <r>
    <s v="Cupid"/>
    <s v="Hale belives, that as a punishmwnt for his arrogance, that he needs to get 100 couples romantically involved."/>
    <n v="60"/>
    <d v="1998-09-26T00:00:00"/>
    <d v="1999-02-11T00:00:00"/>
    <x v="62"/>
    <x v="0"/>
    <x v="0"/>
    <s v="ABC"/>
    <n v="0"/>
    <x v="6"/>
    <s v="Thursday"/>
    <d v="1899-12-30T22:00:00"/>
    <n v="1"/>
    <n v="15"/>
    <n v="15"/>
    <s v="0-Trevor Hale / Cupid, 1-Dr. Claire Allen, 2-Albert &quot;Champ&quot; Terrace"/>
    <s v="0-Jeremy Piven, 1-Paula Marshall, 2-Jeffrey D. Sams"/>
    <m/>
  </r>
  <r>
    <s v="In a Land of Plenty"/>
    <s v="Television adaptation of Tim Pears' novel, charting the ups and downs of the Freeman family over three generations. In 1951, industrialist Charles Freeman weds the enigmatic but naive Mary and whisks her away to a large house overlooking the town where he owns his factory. Their union produces three sons - Simon, James and Robert - and a daughter, Alice, whose lives go on to be touched by tragedy despite their privileged background."/>
    <n v="50"/>
    <d v="2001-01-10T00:00:00"/>
    <d v="2001-03-14T00:00:00"/>
    <x v="25"/>
    <x v="0"/>
    <x v="0"/>
    <s v="BBC One"/>
    <n v="0"/>
    <x v="6"/>
    <s v="Wednesday"/>
    <n v="0"/>
    <n v="1"/>
    <n v="10"/>
    <n v="10"/>
    <s v="0-Stanley, 1-Mary Freeman, 2-Edna, 3-Charles Freeman, 4-James Freeman"/>
    <s v="0-Garry Cooper, 1-Helen McCrory, 2-Lorraine Ashbourne, 3-Robert Pugh, 4-Shaun Dingwall"/>
    <m/>
  </r>
  <r>
    <s v="Jack &amp; Jill"/>
    <s v="This sitcom in named after two of the six main characters, each with a name rather suggesting the other gender: Jaqueline 'Jack' and David 'Jill' Jillefski, who gradually realize they were in love at first sight. The other main characters are brilliant but insecure med student Barto, philosopher-barman Mikey, a natural womanizer who cultivates immaturity and disarming charm, Broadway-actress-dancer Audrey, who becomes Barto's girl, and Elisa Cronkite, Jack's colleague at the TV station."/>
    <n v="60"/>
    <d v="1999-09-26T00:00:00"/>
    <d v="2001-04-11T00:00:00"/>
    <x v="55"/>
    <x v="0"/>
    <x v="0"/>
    <s v="The WB"/>
    <n v="0"/>
    <x v="6"/>
    <s v="Not Specified"/>
    <n v="0"/>
    <n v="2"/>
    <n v="32"/>
    <n v="16"/>
    <s v="0-Elisa Cronkite, 1-David &quot;Jill&quot; Jillefsky, 2-Jacqueline &quot;Jack&quot; Barrett, 3-Audrey Griffin, 4-Barto Zane, 5-Michael &quot;Mikey&quot; Russo"/>
    <s v="0-Sarah Paulson, 1-Ivan Sergei, 2-Amanda Peet, 3-Jaime Pressly, 4-Justin Kirk, 5-Simon Rex"/>
    <m/>
  </r>
  <r>
    <s v="Um Mundo Catita"/>
    <s v="The burlesque and nonsensical biography of a singer, bohemian and broke, who falls in love with his sexy dentist who is already the fiancÃ©e of a well-off executive. The adventures and misadventures of the singer in this wonderful new world are told with tongue-in-cheek and several adult situations."/>
    <n v="30"/>
    <d v="2008-11-05T00:00:00"/>
    <d v="2008-12-28T00:00:00"/>
    <x v="32"/>
    <x v="2"/>
    <x v="9"/>
    <s v="RTP1"/>
    <n v="0"/>
    <x v="6"/>
    <s v="Not Specified"/>
    <n v="0"/>
    <n v="1"/>
    <n v="6"/>
    <n v="6"/>
    <m/>
    <m/>
    <m/>
  </r>
  <r>
    <s v="Lip Service"/>
    <s v="Lesbian drama series with irreverent humour as a group of friends search for happiness."/>
    <n v="60"/>
    <d v="2010-10-12T00:00:00"/>
    <d v="2012-05-25T00:00:00"/>
    <x v="79"/>
    <x v="0"/>
    <x v="0"/>
    <s v="BBC Three"/>
    <n v="0"/>
    <x v="6"/>
    <s v="Friday"/>
    <d v="1899-12-30T21:00:00"/>
    <n v="2"/>
    <n v="12"/>
    <n v="6"/>
    <s v="0-Frankie Alan, 1-Cat MacKenzie, 2-Tess Roberts, 3-Becky, 4-Jay Adams, 5-Sam Murray, 6-Ed MacKenzie"/>
    <s v="0-Ruta Gedmintas, 1-Laura Fraser, 2-Fiona Button, 3-Cush Jumbo, 4-Emun Elliott, 5-Heather Peace, 6-James Anthony Pearson"/>
    <s v="http://www.bbc.co.uk/programmes/p00qnjk5"/>
  </r>
  <r>
    <s v="Clone"/>
    <s v="Comedy series revolving around the education of the first human clone."/>
    <n v="30"/>
    <d v="2008-11-17T00:00:00"/>
    <d v="2008-12-22T00:00:00"/>
    <x v="17"/>
    <x v="0"/>
    <x v="0"/>
    <s v="BBC Three"/>
    <n v="0"/>
    <x v="6"/>
    <s v="Monday"/>
    <d v="1899-12-30T20:30:00"/>
    <n v="1"/>
    <n v="6"/>
    <n v="6"/>
    <s v="0-Clone, 1-Colonel Black, 2-Ian, 3-Rose, 4-Victor"/>
    <s v="0-Stuart McLoughlin, 1-Mark Gatiss, 2-Oliver Maltman, 3-Fiona Glascott, 4-Jonathan Pryce"/>
    <s v="http://www.bbc.co.uk/programmes/b00fscf6"/>
  </r>
  <r>
    <s v="The Inbetweeners"/>
    <s v="The Inbetweeners takes a comedic look at a group of teenagers navigating high school and charging into adulthood the way everyone does... by taking one step forward and three steps back. Whether humiliating themselves in an effort to impress the girl of their dreams, or mercilessly mocking their friend for driving a bright yellow clunker with a cassette player and one blue door, get ready to embrace the &quot;inbetween&quot;."/>
    <n v="30"/>
    <d v="2012-08-20T00:00:00"/>
    <d v="2012-11-05T00:00:00"/>
    <x v="17"/>
    <x v="0"/>
    <x v="0"/>
    <s v="MTV"/>
    <n v="0"/>
    <x v="6"/>
    <s v="Monday"/>
    <d v="1899-12-30T22:30:00"/>
    <n v="1"/>
    <n v="12"/>
    <n v="12"/>
    <s v="0-Will Mackenzie, 1-Carly D'Amato, 2-Simon, 3-Neil, 4-Jay"/>
    <s v="0-Joey Pollari, 1-Alex Frnka, 2-Bubba Lewis, 3-Mark L. Young, 4-Zack Pearlman"/>
    <m/>
  </r>
  <r>
    <s v="Gates"/>
    <s v="Sky sitcom about parental rivalries on the school run."/>
    <n v="30"/>
    <d v="2012-08-14T00:00:00"/>
    <d v="2012-09-11T00:00:00"/>
    <x v="17"/>
    <x v="0"/>
    <x v="0"/>
    <s v="Sky Witness"/>
    <n v="0"/>
    <x v="6"/>
    <s v="Tuesday"/>
    <d v="1899-12-30T20:30:00"/>
    <n v="1"/>
    <n v="5"/>
    <n v="5"/>
    <s v="0-Helen, 1-Mark, 2-Mr Gould"/>
    <s v="0-Joanna Page, 1-Tom Ellis, 2-Will Andrews"/>
    <m/>
  </r>
  <r>
    <s v="Celebrity Motor Homes"/>
    <s v="In this fast-paced new series, host Drew Waters tours three luxurious motor homes in every episode. Waters travels around the country - making stops in California, Texas, Montana, Virginia, Florida, Georgia, North Carolina, South Carolina, and Tennessee - to catch up with celebrities on the move and get a look inside their highly customized coaches and rolling road homes. Many of the stars give him a personal tour - pointing out to viewers all of the special add-ons, must-have features and unique design touches created for their individual tastes to make life on the go a smoother ride."/>
    <n v="30"/>
    <d v="2011-12-22T00:00:00"/>
    <d v="2016-03-02T00:00:00"/>
    <x v="32"/>
    <x v="7"/>
    <x v="0"/>
    <s v="GAC Family"/>
    <n v="0"/>
    <x v="6"/>
    <s v="Wednesday"/>
    <d v="1899-12-30T20:00:00"/>
    <n v="4"/>
    <n v="35"/>
    <n v="9"/>
    <s v="0-Host, 1-Host, 2-Host - Specials"/>
    <s v="0-Drew Waters, 1-Blair Herter, 2-Carter Oosterhouse"/>
    <s v="http://www.greatamericancountry.com/shows/celebrity-motor-homes"/>
  </r>
  <r>
    <s v="Extra"/>
    <s v="Veteran entertainment journalist Billy Bush joins Extra as host and managing editor, bringing his top industry relationships, his signature interview style and his unique point of view to storytelling. Billy is backed up in Los Angeles by longtime correspondent Renee Bargh and new correspondent Jennifer Lahmers; fronting coverage from Times Square, the series welcomes former NFL star and sports commentator Nate Burleson; country singer Jana Kramer taps into her Nashville relationships to report from Music Row, and former Extra co-host Charissa Thompson covers all the doings in Las Vegas."/>
    <n v="30"/>
    <d v="1994-09-05T00:00:00"/>
    <m/>
    <x v="32"/>
    <x v="9"/>
    <x v="0"/>
    <s v="Syndication"/>
    <n v="0"/>
    <x v="6"/>
    <s v="Monday, Tuesday, Wednesday, Thursday, Friday, Saturday"/>
    <n v="0"/>
    <n v="12"/>
    <n v="1119"/>
    <n v="93"/>
    <s v="0-Mario Lopez, 1-Maria Menounos, 2-Charissa Thompson, 3-Tracey E. Edmonds, 4-Renee Bargh, 5-Jeannie Mai, 6-Lauren Sanchez, 7-Tanika Ray, 8-Mark McGrath, 9-Dayna Devon, 10-Samantha Harris, 11-Leeza Gibbons, 12-Brad Goode, 13-Libby Weaver, 14-Maureen O'Boyle, 15-Arthel Neville, 16-Dave Nemeth, 17-Lisa Guerrero, 18-Jon Kelley, 19-Billy Bush, 20-Special Correspondent"/>
    <s v="0-Mario Lopez, 1-Maria Menounos, 2-Charissa Thompson, 3-Tracey E. Edmonds, 4-Renee Bargh, 5-Jeannie Mai, 6-Lauren SÃ¡nchez, 7-Tanika Ray, 8-Mark McGrath, 9-Dayna Devon, 10-Samantha Harris, 11-Leeza Gibbons, 12-Brad Goode, 13-Libby Weaver, 14-Maureen O'Boyle, 15-Arthel Neville, 16-Dave Nemeth, 17-Lisa Guerrero, 18-Jon Kelley, 19-Billy Bush, 20-Matthew Hoffman"/>
    <m/>
  </r>
  <r>
    <s v="Mecum Dealmakers"/>
    <s v="&lt;i&gt;&quot;Mecum Dealmakers&quot;&lt;/i&gt; provides car enthusiasts with a unique, behind-the-scenes look at the high-intensity world of Mecum Auctions, as collector cars change hands with the smack of an auction gavel. Mecum Dealmakers dovetails off of the Mecum Auctions series, and tells the story of President and Founder Dana Mecum and his son Frank Mecum. The father-son tandem works together to manage the high pressure of the auction floor, where buyers and sellers hope to make the deal of a lifetime, often with hundreds of thousands of dollars on the line."/>
    <n v="66"/>
    <d v="2014-07-31T00:00:00"/>
    <d v="2015-10-08T00:00:00"/>
    <x v="32"/>
    <x v="7"/>
    <x v="0"/>
    <s v="NBCSN"/>
    <n v="0"/>
    <x v="6"/>
    <s v="Not Specified"/>
    <d v="1899-12-30T00:00:00"/>
    <n v="2"/>
    <n v="19"/>
    <n v="10"/>
    <m/>
    <m/>
    <s v="http://www.nbcsports.com/show/mecum-dealmakers"/>
  </r>
  <r>
    <s v="A Stranger in My Home"/>
    <s v="Your house should be a place where you feel most comfortable, but to someone who poses a threat, there's no better way to get inside your life than to get inside your home. A Stranger in My Home is the perfect blend of mystery and suspense, telling stories of what happens when strangers come together under one roof. You might think you can trust this new acquaintance, but looks can be deceiving."/>
    <n v="60"/>
    <d v="2013-10-13T00:00:00"/>
    <d v="2016-04-22T00:00:00"/>
    <x v="244"/>
    <x v="7"/>
    <x v="0"/>
    <s v="Investigation Discovery"/>
    <n v="0"/>
    <x v="6"/>
    <s v="Friday"/>
    <d v="1899-12-30T22:00:00"/>
    <n v="3"/>
    <n v="26"/>
    <n v="9"/>
    <m/>
    <m/>
    <s v="http://www.investigationdiscovery.com/tv-shows/a-stranger-in-my-home/"/>
  </r>
  <r>
    <s v="Life As We Know It"/>
    <s v="Life As We Know It defines the spirit of life through the eyes of Dino Whitman, Jonathan Fields and Ben Connor, three hormone-charged teenage boys on the brink of becoming young men. This coming-of-age story is not just about sex - which does dominate their every thought - girlfriends and sports, but about how the pressures of growing up affect their attitudes toward the things and people they love, and how these experiences with their families, friends, coaches and teachers shape them into men."/>
    <n v="60"/>
    <d v="2004-10-07T00:00:00"/>
    <d v="2005-01-20T00:00:00"/>
    <x v="55"/>
    <x v="0"/>
    <x v="0"/>
    <s v="ABC"/>
    <n v="0"/>
    <x v="6"/>
    <s v="Thursday"/>
    <d v="1899-12-30T20:00:00"/>
    <n v="1"/>
    <n v="13"/>
    <n v="13"/>
    <s v="0-Dino Whitman, 1-Ben Conner, 2-Jonathan Fields, 3-Jackie Bradford, 4-Deborah Tynan, 5-Sue Miller, 6-Annie Whitman, 7-Michael Whitman, 8-Monica Young"/>
    <s v="0-Sean Faris, 1-Jon Foster, 2-Chris Lowell, 3-Missy Peregrym, 4-Kelly Osbourne, 5-Jessica Lucas, 6-Lisa Darr, 7-D.B. Sweeney, 8-Marguerite Moreau"/>
    <m/>
  </r>
  <r>
    <s v="Seven Ages of Rock"/>
    <s v="A definitive landmark series charting the emergence and re-emergence of rock music as a global force, told through the musicians who have shaped this most enduring of genres."/>
    <n v="60"/>
    <d v="2007-05-19T00:00:00"/>
    <d v="2007-06-30T00:00:00"/>
    <x v="80"/>
    <x v="2"/>
    <x v="0"/>
    <s v="BBC Two"/>
    <n v="0"/>
    <x v="6"/>
    <s v="Saturday"/>
    <d v="1899-12-30T21:10:00"/>
    <n v="1"/>
    <n v="7"/>
    <n v="7"/>
    <s v="0-Presenter"/>
    <s v="0-Julian Rhind-Tutt"/>
    <m/>
  </r>
  <r>
    <s v="Life As We Know It"/>
    <s v="This is a sitcom about an couple growing old and follows their life and their children as they try to remain active and young, but their children who still live at home don't make it easy for them."/>
    <n v="30"/>
    <d v="2001-07-22T00:00:00"/>
    <d v="2001-09-02T00:00:00"/>
    <x v="17"/>
    <x v="0"/>
    <x v="0"/>
    <s v="BBC One"/>
    <n v="0"/>
    <x v="6"/>
    <s v="Not Specified"/>
    <n v="0"/>
    <n v="1"/>
    <n v="7"/>
    <n v="7"/>
    <s v="0-Harry Cameron, 1-Nick Cameron, 2-Alex Cameron, 3-Sarah Cameron, 4-Lizzie Cameron"/>
    <s v="0-Barnaby Kay, 1-Paul Chequer, 2-Richard Wilson, 3-Sarah Coomes, 4-Stephanie Cole"/>
    <m/>
  </r>
  <r>
    <s v="The Nine"/>
    <s v="The Nine is a complex character drama series that will unravel the mystery of what transpired during a bank robbery turned 52-hour hostage situation in Los Angeles. Chronological flashbacks of what happened inside the bank will open each episode, but the heart of the series is how that harrowing experience impacts the key characters in their present day lives as they continue to intertwine, deepen and complicate the connections to one another."/>
    <n v="60"/>
    <d v="2006-10-04T00:00:00"/>
    <d v="2009-08-19T00:00:00"/>
    <x v="77"/>
    <x v="0"/>
    <x v="0"/>
    <s v="ABC"/>
    <n v="0"/>
    <x v="6"/>
    <s v="Wednesday"/>
    <d v="1899-12-30T22:00:00"/>
    <n v="1"/>
    <n v="13"/>
    <n v="13"/>
    <s v="0-Franny Rios, 1-Malcolm Jones, 2-Lizzie Miller, 3-Egan Foote, 4-Kathryn Hale, 5-Lucas Dalton, 6-Jeremy Kates, 7-Nick Cavanaugh, 8-Felicia Jones, 9-Eva Rios"/>
    <s v="0-Camille Guaty, 1-Chi McBride, 2-Jessica Collins, 3-John Billingsley, 4-Kim Raver, 5-Owain Yeoman, 6-Scott Wolf, 7-Tim Daly, 8-Dana Davis, 9-Lourdes Benedicto"/>
    <m/>
  </r>
  <r>
    <s v="No Heroics"/>
    <s v="ITV sitcom about four old friends who just happen to be off-duty superheroes. Based in the heroes-only pub The Fortress, the series focuses on their day-to-day lives - which, for supposed saviours of the world, are more run of the mill than one might expect."/>
    <n v="30"/>
    <d v="2008-09-18T00:00:00"/>
    <d v="2008-10-23T00:00:00"/>
    <x v="84"/>
    <x v="0"/>
    <x v="0"/>
    <s v="ITV2"/>
    <n v="0"/>
    <x v="6"/>
    <s v="Thursday"/>
    <d v="1899-12-30T22:30:00"/>
    <n v="1"/>
    <n v="6"/>
    <n v="6"/>
    <s v="0-Alex / The Hotness, 1-Sarah / Electroclash, 2-Jenny / She-Force, 3-Devlin / Excelsor, 4-Don / Timebomb"/>
    <s v="0-Nicholas Burns, 1-Claire Keelan, 2-Rebekah Staton, 3-Patrick Baladi, 4-James Lance"/>
    <m/>
  </r>
  <r>
    <s v="Out of Practice"/>
    <s v="Out Of Practice is a comedy about a family of physicians who share the same profession but have little else in common. Ben Barnes is an earnest young couples' counselor whose family doesn't consider him to be a &quot;real&quot; doctor because he doesn't have &quot;M.D.&quot; after his name. They're the real doctors: Ben's brother, Oliver is good-looking, self-centered and a plastic surgeon who enjoys dating the prettiest women in town, some of whom he helped make that way; and his sister Regina is an E.R. doctor who's hooked on the non-stop action there. Their divorcing parents are Stewart, a gastroenterologist who is glad to be free from the reins of his controlling wife, and Lydia, a driven, status conscious cardiologist whose career eclipsed her ex's years ago. But despite their lofty credentials, Ben might be the best prescription for the future of this family."/>
    <n v="30"/>
    <d v="2005-09-19T00:00:00"/>
    <d v="2006-03-29T00:00:00"/>
    <x v="17"/>
    <x v="0"/>
    <x v="0"/>
    <s v="CBS"/>
    <n v="0"/>
    <x v="6"/>
    <s v="Monday"/>
    <d v="1899-12-30T21:30:00"/>
    <n v="1"/>
    <n v="22"/>
    <n v="22"/>
    <s v="0-Benjamin Barnes, 1-Oliver Barnes, 2-Regina Barnes, 3-Stewart Barnes, 4-Lydia Barnes, 5-Crystal"/>
    <s v="0-Christopher Gorham, 1-Ty Burrell, 2-Paula Marshall, 3-Henry Winkler, 4-Stockard Channing, 5-Jennifer Tilly"/>
    <m/>
  </r>
  <r>
    <s v="Maison Close"/>
    <s v="The daughters of Paradise had won their freedom with a hard fight at the end of season 1. But the return to the Moral Order in France in 1870 brutally put an end to their dream of independence. The time is not for the emancipation of women, let alone prostitutes, and the morality police are trying to return girls to their old status. Vera, Rose, Hortense and the others then decide to join forces with thugs..."/>
    <n v="60"/>
    <d v="2010-10-04T00:00:00"/>
    <d v="2013-02-25T00:00:00"/>
    <x v="25"/>
    <x v="0"/>
    <x v="7"/>
    <s v="Canal+"/>
    <n v="0"/>
    <x v="6"/>
    <s v="Monday"/>
    <d v="1899-12-30T21:00:00"/>
    <n v="2"/>
    <n v="16"/>
    <n v="8"/>
    <s v="0-Rose, 1-Hortense"/>
    <s v="0-Jemima West, 1-Valerie Karsenti"/>
    <m/>
  </r>
  <r>
    <s v="Les Rois Maudits"/>
    <s v="Set during the reigns of the last five kings of the Capetian dynasty and the first two kings of the House of Valois, the series begins as the French King Philip the Fair, already surrounded by scandal and intrigue, brings a curse upon his family when he persecutes the Knights Templar. The succession of monarchs that follows leads France and England to the Hundred Years' War."/>
    <n v="90"/>
    <d v="2005-11-07T00:00:00"/>
    <d v="2005-11-28T00:00:00"/>
    <x v="75"/>
    <x v="0"/>
    <x v="7"/>
    <s v="France 2"/>
    <n v="0"/>
    <x v="6"/>
    <s v="Not Specified"/>
    <n v="0"/>
    <n v="1"/>
    <n v="5"/>
    <n v="5"/>
    <s v="0-Mahaut d'Artois, 1-Robert d'Artois"/>
    <s v="0-Jeanne Moreau, 1-Philippe Torreton"/>
    <m/>
  </r>
  <r>
    <s v="Mysteries at the Castle"/>
    <s v="Behind the gates of the world's most impressive castles, manor houses and mansions are secrets waiting to be revealed. See these amazing structures in all their glory and hear the remarkable, mysterious and bizarre tales tied to the rich and powerful who once resided there. From a German castle where a real life Dr. Frankenstein tried to breathe life into the dead to the magnificent Highclere Castle, which is now the setting for Downton Abbey, but was once the home of an English lord who unearthed King Tut's tomb, these stories will captivate and amaze. Go inside the castles, manors and mansions with our behind-the-scenes photos, and watch exclusive video of the stories and secrets hidden in their history. The first season of Mysteries at the Castle aired under the name 'Castles, Secrets and Legends'."/>
    <n v="60"/>
    <d v="2014-01-19T00:00:00"/>
    <d v="2016-03-31T00:00:00"/>
    <x v="245"/>
    <x v="2"/>
    <x v="0"/>
    <s v="Travel Channel"/>
    <n v="0"/>
    <x v="6"/>
    <s v="Thursday"/>
    <d v="1899-12-30T21:00:00"/>
    <n v="3"/>
    <n v="31"/>
    <n v="10"/>
    <m/>
    <m/>
    <s v="http://www.travelchannel.com/shows/mysteries-at-the-castle"/>
  </r>
  <r>
    <s v="Branson Famous"/>
    <s v="truTV breaks new ground in this first-ever &quot;reality musical&quot; and goes behind the scenes of the longest-running variety show in Branson, MO with the Mabe family. With the backdrop of decades-old feuds, burning jealousies, and sequined costume changes, the Mabes take their legacy, &quot;The Baldknobbers Jamboree&quot;, very seriously. But get ready, because their passion for country music is not confined to the stage, and they just might break into song when you least expect it."/>
    <n v="30"/>
    <d v="2014-12-29T00:00:00"/>
    <d v="2015-03-16T00:00:00"/>
    <x v="80"/>
    <x v="7"/>
    <x v="0"/>
    <s v="truTV"/>
    <n v="0"/>
    <x v="6"/>
    <s v="Monday"/>
    <d v="1899-12-30T22:00:00"/>
    <n v="1"/>
    <n v="12"/>
    <n v="12"/>
    <m/>
    <m/>
    <m/>
  </r>
  <r>
    <s v="Big Women: Big Love"/>
    <s v="Dating can be one of the most difficult parts of a woman's life, but being extra curvy can make it that much more complicated. Big Women: Big Love examines the lives of five plus-sized women as they navigate the tricky waters of the turbulent and sometimes harsh dating scene, struggling through bad dates and worse judgments. Shining a light on a group of women who are rarely the focus of TV cameras, the show provides a unique point of view on their experiences in love and life."/>
    <n v="60"/>
    <d v="2015-01-01T00:00:00"/>
    <d v="2015-02-18T00:00:00"/>
    <x v="235"/>
    <x v="7"/>
    <x v="0"/>
    <s v="Lifetime"/>
    <n v="0"/>
    <x v="6"/>
    <s v="Wednesday"/>
    <d v="1899-12-30T22:00:00"/>
    <n v="1"/>
    <n v="8"/>
    <n v="8"/>
    <m/>
    <m/>
    <m/>
  </r>
  <r>
    <s v="Child Genius"/>
    <s v="Lifetime's all-new competition series &lt;i&gt;&quot;Child Genius&quot;&lt;/i&gt; (#ChildGenius) centers on America's most extraordinary and gifted children and their families as they prepare for a national intelligence competition. In cooperation with American Mensa, the competition takes place over eight weeks and tests the nation's brightest young minds on their knowledge of Math, Spelling, Geography, Memory, the Human Body, U.S. Presidents, Vocabulary, Current Events, Zoology, Astronomy and Space, Inventions, Literature and the Arts, Earth Science and Logic."/>
    <n v="60"/>
    <d v="2015-01-06T00:00:00"/>
    <d v="2016-03-10T00:00:00"/>
    <x v="32"/>
    <x v="7"/>
    <x v="0"/>
    <s v="Lifetime"/>
    <n v="0"/>
    <x v="6"/>
    <s v="Thursday"/>
    <d v="1899-12-30T22:00:00"/>
    <n v="2"/>
    <n v="18"/>
    <n v="9"/>
    <m/>
    <m/>
    <m/>
  </r>
  <r>
    <s v="Open Heart"/>
    <s v="In the wake of her father's disappearance, 16-year-old Dylan Blake falls in with the wrong crowd, gets arrested, and earns court-ordered community service volunteering at Open Heart Memorial, the hospital where her mother and sister are doctors, where her grandparents are board members and benefactors and where her father was last seen the day he vanished."/>
    <n v="60"/>
    <d v="2015-01-20T00:00:00"/>
    <d v="2015-03-31T00:00:00"/>
    <x v="16"/>
    <x v="0"/>
    <x v="0"/>
    <s v="TeenNick"/>
    <n v="0"/>
    <x v="6"/>
    <s v="Tuesday"/>
    <d v="1899-12-30T21:00:00"/>
    <n v="1"/>
    <n v="12"/>
    <n v="12"/>
    <s v="0-Dylan Blake, 1-Mikayla Walker, 2-Dr. Dominic Karamichaelidis, 3-Teddy, 4-Dr. Scarlet McWhinnie, 5-Richard Blake, 6-Dr. Jane Blake, 7-Wes Silver, 8-Dr. Timothy &quot;Hud&quot; Hudson, 9-Jared, 10-Seth Park, 11-Dr. London Blake"/>
    <s v="0-Karis Cameron, 1-Cristine Prosperi, 2-Demore Barnes, 3-Dylan Everett, 4-Elena Juatco, 5-Jeff Douglas, 6-Jennifer Cooper, 7-Justin Kelly, 8-Kevin McGarry, 9-Mena Massoud, 10-Patrick Kwok-Choon, 11-Tori Anderson"/>
    <m/>
  </r>
  <r>
    <s v="Museum Men"/>
    <s v="Whether it's the famous steps of the Titanic or the legendary lunar landing of Apollo 13, there is no museum exhibit that the expert builders at Creative Arts Unlimited, Inc. can't re-create. Viewers will follow these highly skilled craftsmen as they use their expertise to meticulously rebuild history in museums across the nation. Led by Roger Barganier (co-founder, president and creative director), the team at Creative Arts Unlimited, approach each build with a determination to tell a story.Every exhibit that is produced by the Museum Men is engaging, informative, and historically accurate. No detail is overlooked, because for Creative Arts authenticity is everything. In addition to building for museums, Creative Arts also re-creates items for private collections. But whoever the recipient may be, every build poses unique challenges, including hard-to-find research, demanding schedules, and obsolete methods of construction."/>
    <n v="60"/>
    <d v="2014-11-29T00:00:00"/>
    <d v="2015-02-07T00:00:00"/>
    <x v="32"/>
    <x v="2"/>
    <x v="0"/>
    <s v="H2"/>
    <n v="0"/>
    <x v="6"/>
    <s v="Saturday"/>
    <d v="1899-12-30T22:00:00"/>
    <n v="1"/>
    <n v="10"/>
    <n v="10"/>
    <m/>
    <m/>
    <s v="http://www.history.com/shows/museum-men"/>
  </r>
  <r>
    <s v="Sex Sent Me to the ER"/>
    <s v="Having sex while skydiving? Falling in a grave after having sex in a cemetery? Being bit by a giant centipede during sex? These are just some of the extraordinary situations ordinary people get themselves into while being too adventurous with their significant others. But when dreaming up these outrageous fantasies, most don't expect such activities to land them in the emergency room as a result. We head into the emergency room for horrifying and hilarious sex adventures turned medical mishaps, retold by emergency room physicians and the actual couples who took part in the sexual escapades."/>
    <n v="60"/>
    <d v="2013-12-28T00:00:00"/>
    <d v="2016-03-26T00:00:00"/>
    <x v="32"/>
    <x v="7"/>
    <x v="0"/>
    <s v="TLC"/>
    <n v="0"/>
    <x v="6"/>
    <s v="Saturday"/>
    <d v="1899-12-30T22:00:00"/>
    <n v="2"/>
    <n v="54"/>
    <n v="27"/>
    <m/>
    <m/>
    <m/>
  </r>
  <r>
    <s v="I'd Kill for You"/>
    <s v="How far would you go for the person you love? Would you lie for them, die for them... or even kill for them? I'd Kill for You lifts the lid on unbelievable crimes in which one human's love is chosen over another's life. These pre-meditated, highly calculated killings were all orchestrated by a twisted manipulator who used their love as the ultimate murder weapon."/>
    <n v="60"/>
    <d v="2013-11-02T00:00:00"/>
    <d v="2016-03-19T00:00:00"/>
    <x v="3"/>
    <x v="2"/>
    <x v="0"/>
    <s v="Investigation Discovery"/>
    <n v="0"/>
    <x v="6"/>
    <s v="Saturday"/>
    <d v="1899-12-30T22:00:00"/>
    <n v="3"/>
    <n v="33"/>
    <n v="11"/>
    <m/>
    <m/>
    <s v="https://www.investigationdiscovery.com/tv-shows/id-kill-for-you/"/>
  </r>
  <r>
    <s v="Railroad Alaska"/>
    <s v="Stretching over 500 miles of wilderness, cutting through dense forest and plowing into thick snow, lies the Alaskan Railroad. This October, Destination America makes a return trip through the Last Frontier with a second season of &lt;i&gt;&quot;Railroad Alaska&quot;&lt;/i&gt;, chronicling everyday challenges faced by isolated homesteaders living along Alaska's critical railway. The series follows an elite crew who tirelessly work to keep the train rolling 365 days a year in order to deliver life-sustaining supplies to Americans living off the grid and miles away from civilization. With dedication, tenacity and a bit of grit, these Alaskans have truly mastered the splendor of living life on the track."/>
    <n v="60"/>
    <d v="2013-11-16T00:00:00"/>
    <d v="2016-01-02T00:00:00"/>
    <x v="65"/>
    <x v="7"/>
    <x v="0"/>
    <s v="Destination America"/>
    <n v="0"/>
    <x v="6"/>
    <s v="Saturday"/>
    <d v="1899-12-30T22:00:00"/>
    <n v="3"/>
    <n v="24"/>
    <n v="8"/>
    <m/>
    <m/>
    <s v="http://www.destinationamerica.com/tv-shows/railroad-alaska/"/>
  </r>
  <r>
    <s v="Extreme Escapes"/>
    <s v="Extreme Escapes brings the shock, wonder and danger of escapology to television with astonishing performances by artists including America's Got Talent contestant Spencer Horsman, Masters of Illusion LIVE! performer Farrell Dillon, Las Vegas Laugh Factory's headlining comic magician Murray Sawchuck and his counterpart Jan Rouven and Hungarian escape artist David Merlini. Other daring stunts attempted on Extreme Escapes include illusionist Jonathan Pendragon putting himself in the line of fire for a dangerous and often deadly feat - attempting to catch a speeding bullet. The series also features a precarious escape set in China where internationally acclaimed illusionist Franz Harary must break free from the chains binding him to railroad tracks in the face of a powerful locomotive."/>
    <n v="60"/>
    <d v="2014-11-29T00:00:00"/>
    <d v="2016-01-31T00:00:00"/>
    <x v="32"/>
    <x v="7"/>
    <x v="0"/>
    <s v="REELZ"/>
    <n v="0"/>
    <x v="6"/>
    <s v="Sunday"/>
    <d v="1899-12-30T10:00:00"/>
    <n v="1"/>
    <n v="21"/>
    <n v="21"/>
    <m/>
    <m/>
    <s v="http://www.reelz.com/extreme-escapes/"/>
  </r>
  <r>
    <s v="Caught on Camera with Nick Cannon"/>
    <s v="Caught on Camera with Nick Cannon lets viewers in on the hijinks captured by the unblinking eyes of cell phones, dash cams, security cameras, news crews and camcorders around the world.This riveting new series is storytelling at its best, providing a first-person account of what's happening on-screen from those who lived it, recorded it and saw it happen, as told in their own words."/>
    <n v="58"/>
    <d v="2014-12-19T00:00:00"/>
    <d v="2016-12-30T00:00:00"/>
    <x v="32"/>
    <x v="7"/>
    <x v="0"/>
    <s v="NBC"/>
    <n v="0"/>
    <x v="6"/>
    <s v="Friday"/>
    <d v="1899-12-30T20:00:00"/>
    <n v="3"/>
    <n v="28"/>
    <n v="9"/>
    <s v="0-Host"/>
    <s v="0-Nick Cannon"/>
    <s v="http://www.nbc.com/caught-on-camera"/>
  </r>
  <r>
    <s v="Say Yes to the Dress: Since the Big Day"/>
    <s v="Ever wondered what happens to the couples from Say Yes to the Dress: Since the Big Day after they exchange vows? For the first time, get an unprecedented look at the everyday lives these unforgettable couples share."/>
    <n v="60"/>
    <d v="2011-10-14T00:00:00"/>
    <d v="2016-06-10T00:00:00"/>
    <x v="32"/>
    <x v="7"/>
    <x v="0"/>
    <s v="TLC"/>
    <n v="0"/>
    <x v="6"/>
    <s v="Friday"/>
    <d v="1899-12-30T21:00:00"/>
    <n v="3"/>
    <n v="14"/>
    <n v="5"/>
    <m/>
    <m/>
    <m/>
  </r>
  <r>
    <s v="Wives with Knives"/>
    <s v="Wives with Knives features gripping stories of women who fight at close range. Some women endured years of sexual, emotional, and physical abuse before fighting back. Others were motivated by greed and jealousy. Some of the victims died and others lived to testify against their attackers. Through personal accounts from the actual women who committed the crimes, as well as the victims themselves, each episode reveals the traumatic events that led to the pair's disturbing demise."/>
    <n v="60"/>
    <d v="2012-11-23T00:00:00"/>
    <m/>
    <x v="32"/>
    <x v="2"/>
    <x v="0"/>
    <s v="Investigation Discovery"/>
    <n v="0"/>
    <x v="6"/>
    <s v="Friday"/>
    <d v="1899-12-30T21:00:00"/>
    <n v="5"/>
    <n v="40"/>
    <n v="8"/>
    <m/>
    <m/>
    <s v="http://www.investigationdiscovery.com/tv-shows/wives-with-knives/"/>
  </r>
  <r>
    <s v="Something Borrowed, Something New"/>
    <s v="In &lt;i&gt;Something Borrowed&lt;/i&gt;, &lt;i&gt;Something New&lt;/i&gt;, brides must choose between a borrowed and reworked wedding dress or a brand-new gown."/>
    <n v="30"/>
    <d v="2013-02-08T00:00:00"/>
    <d v="2014-12-26T00:00:00"/>
    <x v="32"/>
    <x v="7"/>
    <x v="0"/>
    <s v="TLC"/>
    <n v="0"/>
    <x v="6"/>
    <s v="Not Specified"/>
    <d v="1899-12-30T22:00:00"/>
    <n v="3"/>
    <n v="54"/>
    <n v="18"/>
    <m/>
    <m/>
    <m/>
  </r>
  <r>
    <s v="Brad Meltzer's Lost History"/>
    <s v="American history is vanishing one artifact at a time. Some of our most important historical and cultural treasures have been lost or stolen. Every year, dozens of treasures, from George Washington's teeth to the Apollo 11 moon landing tapes to even the iconic ground zero flag from the September 11 attacks, vanish from the shelves of famous museums, government archives and private collections.Now, host Brad Meltzer leads the hunt to return these treasures to their rightful ownersâ€“the American people. Many lost artifacts are circulating on the black market, but dozens of previously lost objects have already been foundâ€”by ordinary citizensâ€”in attics, at garage sales and even online. Brad will also enlist the help of viewers, giving the public the chance to help restore our history too."/>
    <n v="60"/>
    <d v="2014-10-31T00:00:00"/>
    <d v="2015-01-02T00:00:00"/>
    <x v="137"/>
    <x v="2"/>
    <x v="0"/>
    <s v="H2"/>
    <n v="0"/>
    <x v="6"/>
    <s v="Friday"/>
    <d v="1899-12-30T22:00:00"/>
    <n v="1"/>
    <n v="10"/>
    <n v="10"/>
    <s v="0-Host"/>
    <s v="0-Brad Meltzer"/>
    <s v="http://www.history.com/shows/brad-meltzers-lost-history"/>
  </r>
  <r>
    <s v="Finding Bigfoot"/>
    <s v="Finding Bigfoot follows four passionate researchers and explorers investigating potential evidence of Bigfoot."/>
    <n v="63"/>
    <d v="2011-05-30T00:00:00"/>
    <d v="2017-02-26T00:00:00"/>
    <x v="32"/>
    <x v="7"/>
    <x v="0"/>
    <s v="Animal Planet"/>
    <n v="0"/>
    <x v="6"/>
    <s v="Sunday"/>
    <d v="1899-12-30T21:00:00"/>
    <n v="9"/>
    <n v="88"/>
    <n v="10"/>
    <s v="0-Cliff Barackman, 1-James &quot;Bobo&quot; Fay, 2-Matt Moneymaker, 3-Ranae Holland"/>
    <s v="0-Cliff Barackman, 1-James &quot;Bobo&quot; Fay, 2-Matt Moneymaker, 3-Ranae Holland"/>
    <s v="http://www.animalplanet.com/tv-shows/finding-bigfoot/"/>
  </r>
  <r>
    <s v="Alaska Off-Road Warriors"/>
    <s v="Alaska Off-Road Warriors pits five teams of two in a grueling off-road challenge across Alaska. Journeying from the Pacific Ocean to the Arctic Ocean, this is an intense expedition and an adventure of epic proportions. From the muddy terrain to the unpredictable wilderness, these teams will travel across eight of the most dangerous and rugged trails in the world. The trails will be divided into two legs and the team with the lowest aggregated time from all the trails will be named the winner. As they race against timeâ€“and each otherâ€“the perils of their journey will not only test their trusty vehicles, but the teams themselves. Which team will be the victor of this quest to find out who can navigate the extreme wilderness of Alaska?"/>
    <n v="60"/>
    <d v="2014-11-30T00:00:00"/>
    <d v="2015-01-18T00:00:00"/>
    <x v="246"/>
    <x v="7"/>
    <x v="0"/>
    <s v="History"/>
    <n v="0"/>
    <x v="6"/>
    <s v="Sunday"/>
    <d v="1899-12-30T22:00:00"/>
    <n v="1"/>
    <n v="8"/>
    <n v="8"/>
    <m/>
    <m/>
    <s v="http://www.history.com/shows/alaska-off-road-warriors"/>
  </r>
  <r>
    <s v="Street Outlaws: Full Throttle"/>
    <s v="Street Outlaws: Full Throttle is a series that airs extended enhanced episodes with extra information, deleted scenes and bonus unseen footage from the show &quot;Street Outlaws&quot; that also airs on the Discovery Channel. With a more competitive list, the bets are higher, the smack talk is louder, and the races are faster than ever before. This season, the 405 face their fastest challengers yet, putting their status as the &quot;fastest racers in the country&quot; on the line. The stakes are high for the &quot;baddest&quot; and best on the scene, with the 405 members fighting to get on the &quot;list&quot; of the 10 fastest cars in Oklahoma City. These guys will do anything to get and stay ranked, even if it means running from the law! This season, Midwest Streetcars' business is booming, making Shawn, Big Chief, and Kamikaze's goal of moving up the ranks even more fierce. The antics continue, as Farmtruck and AZN create a 61 MPH mobility scooter and haunt the Oklahoma City streets in their driverless hearse."/>
    <n v="63"/>
    <d v="2013-06-21T00:00:00"/>
    <m/>
    <x v="32"/>
    <x v="7"/>
    <x v="0"/>
    <s v="Discovery"/>
    <n v="0"/>
    <x v="6"/>
    <s v="Monday"/>
    <d v="1899-12-30T20:00:00"/>
    <n v="5"/>
    <n v="87"/>
    <n v="17"/>
    <m/>
    <m/>
    <m/>
  </r>
  <r>
    <s v="Suave Says"/>
    <s v="Funny, fun and full of heart, Suave Says will follow famous lain lover turned preacher, Gerardo Mejia, as he fights to keep his family together the only way he knows how; with laughter and love.In the early 1990s Gerardo Mejia had it all. Thanks to his smash-hit single, &quot;Rico Suave,&quot; he was living the good life with all of the fame, fortune, and women to show for it. Twenty years later, Gerardo's life is still pretty good if not just a little bit different. While he is no longer a rockstar, Gerardo continues to be adored by many (as a record exec turned minister) and remains surrounded by beautiful women -- only now they are his wife and daughters.Following the success of his big single, Gerardo went on to become an influential A&amp;amp;R executive at Interscope Records, married Kathy (a former beauty queen), and had 3 beautiful childrenâ€” Bianca, Nadia and Jaden. However, despite Gerardo's early success, life was not always easy in the Mejia household.Over the years, Kathy and the kids weathered the storm of success and what comes after it. With the admission of infidelities spanning a decade, Gerardo and Kathy are now trying to pick up the pieces of their marriage and reconnect with their children.But even without a marriage to repair, Gerardo and Kathy would have their hands full. At least two of their three kids plan to follow in their father's famous footsteps. Nadia is an aspiring singer/model and Jaden wants to make it as a rapper. Meanwhile, older sister, Bianca, just moved back into the family home..and brought her new boyfriend, Zack, with her. Rounding out the hectic household is Gerardo's 20 year-old niece, Lexi, as well as her toddler son.So get ready because in this family, the only constant is craziness. And while dad might be Mr. Suave himself, life in the Mejia household is anything but smooth."/>
    <n v="30"/>
    <d v="2014-12-03T00:00:00"/>
    <d v="2015-02-03T00:00:00"/>
    <x v="32"/>
    <x v="7"/>
    <x v="0"/>
    <s v="VH1"/>
    <n v="0"/>
    <x v="6"/>
    <s v="Not Specified"/>
    <d v="1899-12-30T22:00:00"/>
    <n v="1"/>
    <n v="10"/>
    <n v="10"/>
    <s v="0-Bianca Mejia, 1-Gerardo Mejia, 2-Jaden Mejia, 3-Kathy Mejia, 4-Nadia Mejia"/>
    <s v="0-Bianca Mejia, 1-Gerardo Mejia, 2-Jaden Mejia, 3-Kathy Mejia, 4-Nadia Mejia"/>
    <m/>
  </r>
  <r>
    <s v="The Millionaire Matchmaker"/>
    <s v="Bravo Media rolls out the red carpet for a slew of celebrity and Bravolebrity guests when The Millionaire Matchmaker returns. Patti Stanger is shaking things up this season with fresh methods, a new team and dozens of celebrities appearing as daters, experts and Patti's co-conspirators.Â &lt;br /&gt;&lt;br /&gt;This season, Patti is back like you've never seen her before with a new bag of tricks to find love for her successful and high-profile clients. Her guidance leads to a surprise on-screen proposal, but can she use her expertise to help the couple seal the deal? Patti's clients and experts are a &quot;who's who&quot; of Hollywood ranging from music artist Rozonda &quot;Chilli&quot; Thomas of TLC to famed television personality and designer Kristin Cavallari. Bravolebrities will also make appearances at The Millionaires Club including Reza Farahan, Caroline Manzo, Sonja Morgan and more.Â &lt;br /&gt;&lt;br /&gt;Patti has a dream team of new and familiar faces to help her roll up her sleeves and return to her matchmaking roots. David Cruz returns as Patti's Director of Matchmaking with new staffer Candace Smith who will serve as the Director of Recruiting."/>
    <n v="60"/>
    <d v="2008-01-22T00:00:00"/>
    <d v="2015-03-29T00:00:00"/>
    <x v="32"/>
    <x v="7"/>
    <x v="0"/>
    <s v="Bravo"/>
    <n v="0"/>
    <x v="6"/>
    <s v="Sunday"/>
    <d v="1899-12-30T22:00:00"/>
    <n v="8"/>
    <n v="105"/>
    <n v="13"/>
    <s v="0-Patti Stanger, 1-Destin Pfaff, 2-Rachel Federoff, 3-David Cruz, 4-Chelsea Autumn, 5-Mara, 6-Justin Bird, 7-Marisa Saks, 8-Candace Smith, 9-Andrea Simmel, 10-Alison Standish"/>
    <s v="0-Patti Stanger, 1-Destin Pfaff, 2-Rachel Federoff, 3-David Cruz, 4-Chelsea Autumn, 5-Mara, 6-Justin Bird, 7-Marisa Saks, 8-Candace Smith, 9-Andrea Simmel, 10-Alison Standish"/>
    <m/>
  </r>
  <r>
    <s v="Hollands Hoop"/>
    <s v="When forensic psychiatrist Fokke Augustine inherited a farm from his father, he's at home with a burnout. He decides to move to the Groningen countryside with his family. The farm appears to be a marijuana empire and is part of a criminal network. The ethical sense of Fokke is crumbling, especially when he is successful with doubtful activities."/>
    <n v="57"/>
    <d v="2014-09-27T00:00:00"/>
    <d v="2020-03-29T00:00:00"/>
    <x v="5"/>
    <x v="0"/>
    <x v="5"/>
    <s v="NPO 3"/>
    <n v="0"/>
    <x v="6"/>
    <s v="Sunday"/>
    <d v="1899-12-30T20:15:00"/>
    <n v="3"/>
    <n v="24"/>
    <n v="8"/>
    <s v="0-Machteld Augustinusâ€“Elvink, 1-Fokke Augustinus, 2-Filippa Augustinus, 3-Lara Augustinus, 4-Pepijn Augustinus, 5-Dimitri Dugour, 6-Liesbeth Kooistra, 7-Anna Bullema, 8-SaÅ¡a Bakrac, 9-Talia Chanti, 10-Matthias Kooistra, 11-Rinus Chanti, 12-Teup"/>
    <s v="0-Kim van Kooten, 1-Marcel Hensema, 2-Amber Robin Berentsen, 3-Megan de Kruijf, 4-Martijn Lakemeier, 5-Peter Van den Begin, 6-Hadewych Minis, 7-Cynthia Abma, 8-Nikola Djuricko, 9-Gaite Jansen, 10-Peter Paul Muller, 11-Chris Zegers, 12-Camilla Siegertsz"/>
    <s v="http://www.hollandshoop.nl/"/>
  </r>
  <r>
    <s v="Profugos"/>
    <s v="Four men are recruited by Kika Ferragut, head of the powerful Chilean drug cartel, for a job that will change their lives: transporting tons of cocaine from Bolivia to the Chilean port of Iquique, in exchange for a million dollars."/>
    <n v="55"/>
    <d v="2011-09-04T00:00:00"/>
    <d v="2013-12-08T00:00:00"/>
    <x v="24"/>
    <x v="0"/>
    <x v="4"/>
    <s v="HBO"/>
    <n v="0"/>
    <x v="6"/>
    <s v="Sunday"/>
    <d v="1899-12-30T21:00:00"/>
    <n v="2"/>
    <n v="26"/>
    <n v="13"/>
    <m/>
    <m/>
    <m/>
  </r>
  <r>
    <s v="North America"/>
    <s v="For many of us, North America is our home. We live in this extraordinary continent each and every day, but have we ever truly experienced first-hand the wide scope of incredible dangers challenging our diverse and tenacious continent? If you think you know North America, you can think again. In this unforgettable television event, Discovery Channel turns the lens toward its homeland and captures a land where life collides with hostile, untamed wilderness in the most diverse, deadly environment on Earth."/>
    <n v="60"/>
    <d v="2013-05-19T00:00:00"/>
    <d v="2013-06-16T00:00:00"/>
    <x v="14"/>
    <x v="2"/>
    <x v="0"/>
    <s v="Discovery"/>
    <n v="0"/>
    <x v="6"/>
    <s v="Sunday"/>
    <d v="1899-12-30T19:00:00"/>
    <n v="2"/>
    <n v="7"/>
    <n v="4"/>
    <s v="0-Narrator"/>
    <s v="0-Tom Selleck"/>
    <m/>
  </r>
  <r>
    <s v="Nieuwe Buren"/>
    <s v="Dutch drama about a darkly developing relationship between two couples who are neighbours."/>
    <n v="52"/>
    <d v="2014-09-14T00:00:00"/>
    <d v="2019-05-10T00:00:00"/>
    <x v="25"/>
    <x v="0"/>
    <x v="5"/>
    <s v="Unspecified"/>
    <n v="0"/>
    <x v="6"/>
    <s v="Friday"/>
    <n v="0"/>
    <n v="4"/>
    <n v="40"/>
    <n v="10"/>
    <s v="0-Lilly Hoogstraten, 1-Eva Nijhoff-van der Leek, 2-Peter Nijhoff, 3-Milo Marcanter, 4-Melissa 'Steffi' Bos, 5-Carl Dijkma, 6-Steef Blok, 7-Wilma Klaassen, 8-Olivier, 9-Jasper Hoogstraten, 10-Rebecca Blok-Spaans, 11-Lex Hartog, 12-Machteld, 13-Anouk Marcanter-op den Hage, 14-Luc Dijkma, 15-Victoria, 16-Fay op den Hage, 17-Sophie van Velzen, 18-Kik van Velzen"/>
    <s v="0-Anneke Blok, 1-Bracha Van Doesburgh, 2-Daan Schuurmans, 3-Tibor LukÃ¡cs, 4-Karina Smulders, 5-Leopold Witte, 6-Thijs RÃ¶mer, 7-Beppie Melissen, 8-Benja Bruijning, 9-Stefan De Walle, 10-Katja Schuurman, 11-Fedja van HuÃªt, 12-Hannah van Lunteren, 13-Fockeline Ouwerkerk, 14-Tobias Kersloot, 15-Anna Drijver, 16-Abbey Hoes, 17-Sarah Chronis, 18-Kay Greidanus"/>
    <s v="https://www.videoland.com/series/416/nieuwe-buren"/>
  </r>
  <r>
    <s v="Gooische Vrouwen"/>
    <s v="Follows four friends in 't Gooi, a Dutch region where rich people live. One of those four friends, Cheryl, married Dutch singer Martin Morero. She moved from Amsterdam to 't Gooi. Anouk is an artist. She makes mostly erotic art. Willemijn is married to Evert. They have children together. Their marriage is reserved and sexless. She eats because of her frustrations about Evert. Claire is a lawyer and married to Anton. They have a 15 year old daughter: Merel. Anouk, Willemijn and Claire are born in 't Gooi, Cheryl is a newcomer. These four friends have to deal with the problems of well-being and richness."/>
    <n v="60"/>
    <d v="2005-10-30T00:00:00"/>
    <d v="2009-10-23T00:00:00"/>
    <x v="79"/>
    <x v="0"/>
    <x v="5"/>
    <s v="RTL4"/>
    <n v="0"/>
    <x v="6"/>
    <s v="Friday"/>
    <d v="1899-12-30T20:30:00"/>
    <n v="5"/>
    <n v="42"/>
    <n v="8"/>
    <s v="0-Cheryl Morero, 1-Claire van Kampen, 2-Anouk Verschuur, 3-Martin Morero, 4-Dokter Rossi, 5-Evert Lodewijkx, 6-Willemijn Lodewijkx, 7-Thomas Michael Blaauw, 8-Roelien Groot-Heze"/>
    <s v="0-Linda de Mol, 1-Tjitske Reidinga, 2-Susan Visser, 3-Peter Paul Muller, 4-Derek de Lint, 5-Leopold Witte, 6-Annet Malherbe, 7-Daniel Boissevain, 8-Lies Visschedijk"/>
    <m/>
  </r>
  <r>
    <s v="Important Things with Demetri Martin"/>
    <s v="Important Things with Demetri Martin is a stream-of-consciousness sketch and variety show that explores issues of the utmost importance, from coolness to the afterlife. With props, music, animation and stand-up, it's a great and strange journey through all-around person Demetri Martin's mind."/>
    <n v="30"/>
    <d v="2009-02-11T00:00:00"/>
    <d v="2010-04-15T00:00:00"/>
    <x v="17"/>
    <x v="0"/>
    <x v="0"/>
    <s v="Comedy Central"/>
    <n v="0"/>
    <x v="6"/>
    <s v="Thursday"/>
    <d v="1899-12-30T12:30:00"/>
    <n v="2"/>
    <n v="17"/>
    <n v="9"/>
    <m/>
    <m/>
    <m/>
  </r>
  <r>
    <s v="Ja'mie: Private School Girl"/>
    <s v="&lt;i&gt;&quot;Ja&lt;/i&gt;'&lt;i&gt;mie&lt;/i&gt;: &lt;i&gt;Private School Girl&quot;&lt;/i&gt; brings back all the things we love about Ja'mie King even though we know we probably shouldn't."/>
    <n v="30"/>
    <d v="2013-10-23T00:00:00"/>
    <d v="2013-11-27T00:00:00"/>
    <x v="17"/>
    <x v="0"/>
    <x v="0"/>
    <s v="ABC"/>
    <n v="0"/>
    <x v="6"/>
    <s v="Wednesday"/>
    <d v="1899-12-30T21:00:00"/>
    <n v="1"/>
    <n v="6"/>
    <n v="6"/>
    <s v="0-Ja'mie King"/>
    <s v="0-Chris Lilley"/>
    <m/>
  </r>
  <r>
    <s v="John from Cincinnati"/>
    <s v="Just north of the border, in a tired coastal town, live three generations of the Yosts, surfing royalty turned society misfits. The Yosts' reign and reputation, once defined in the curl of a perfect wave, have been eroded by years of bad luck, addiction and hubris. But just as things are looking like they can't get worse, a stranger named John arrives â€“ and the Yosts' banal existence is lifted into something profound, miraculous and, possibly, universal. Set in Imperial Beach, California, the last great surf-break before Tijuana, where the U.S. meets Mexico, and water meets land, John From Cincinnati tells the story of the Yosts, a family of surfers whose awesome athletic talents have seemed for generations to come with a curse attached. The gifts of 13-year-old Shaun rival those of Butchie, his addict-derelict father, and his now-ascetically-withdrawn grandfather Mitch, both of whom defined the sport in their heydays. In shaping Shaun's career, his grandmother Cissy strives to achieve a commercial and athletic success that will compensate for the frustrations and failures of her life with her husband and son. Into this world, where even simple joy has been turned into a commodity, steps a mysterious stranger named John. Soon after, things begin to happen to the Yosts, and those whose lives they touch, that test the boundaries of past and present, the mundane and the miraculous, the natural world and what lies beyond it."/>
    <n v="60"/>
    <d v="2007-06-10T00:00:00"/>
    <d v="2007-08-12T00:00:00"/>
    <x v="25"/>
    <x v="0"/>
    <x v="0"/>
    <s v="HBO"/>
    <n v="0"/>
    <x v="6"/>
    <s v="Sunday"/>
    <d v="1899-12-30T21:00:00"/>
    <n v="1"/>
    <n v="10"/>
    <n v="10"/>
    <s v="0-Mitch Yost, 1-Cissy Yost, 2-Butchie Yost, 3-Shaun Yost, 4-John Monad, 5-Bill Jacks, 6-Kai, 7-Ramon Gaviota, 8-Linc Stark, 9-Barry Cunningham, 10-Meyer Dickstein"/>
    <s v="0-Bruce Greenwood, 1-Rebecca De Mornay, 2-Brian Van Holt, 3-Greyson Fletcher, 4-Austin Nichols, 5-Ed O'Neill, 6-Keala Kennelly, 7-Luis GuzmÃ¡n, 8-Luke Perry, 9-Matt Winston, 10-Willie Garson"/>
    <m/>
  </r>
  <r>
    <s v="Jonah from Tonga"/>
    <s v="Banished to Tonga to live with his uncle, 14-year-old Jonah is causing more trouble than ever. His dad takes him back to Sydney to start a new life but he quickly forms a new school gang and it's not long till trouble starts."/>
    <n v="30"/>
    <d v="2014-05-07T00:00:00"/>
    <d v="2014-06-11T00:00:00"/>
    <x v="17"/>
    <x v="0"/>
    <x v="0"/>
    <s v="ABC"/>
    <n v="0"/>
    <x v="6"/>
    <s v="Wednesday"/>
    <d v="1899-12-30T21:00:00"/>
    <n v="1"/>
    <n v="6"/>
    <n v="6"/>
    <s v="0-Jonah Takalua"/>
    <s v="0-Chris Lilley"/>
    <m/>
  </r>
  <r>
    <s v="Slings &amp; Arrows"/>
    <s v="Geoffrey Tennant is the passionate but unstable artistic director of the New Burbage Theatre Festival. Haunted by the ghost of his predecessor, he struggles to realize his creative vision while handling touchy actors, a jittery general manager, a pretentious guest director and his own tempestuous romance with the festival's leading lady The backstage bedlam mirrors the onstage angst as Geoffrey directs three of Shakespeare's masterpieces -- Hamlet, Macbeth and King Lear -- one in each season."/>
    <n v="60"/>
    <d v="2003-11-03T00:00:00"/>
    <d v="2006-08-28T00:00:00"/>
    <x v="62"/>
    <x v="0"/>
    <x v="0"/>
    <s v="The Movie Network"/>
    <n v="0"/>
    <x v="6"/>
    <s v="Monday"/>
    <n v="0"/>
    <n v="3"/>
    <n v="18"/>
    <n v="6"/>
    <s v="0-Jerry, 1-Geoffrey Tennant, 2-Oliver Welles, 3-Ellen Fanshaw, 4-Anna Conroy, 5-Richard Smith-Jones, 6-Maria, 7-Cyril, 8-Frank, 9-Darren Nichols, 10-Brian, 11-Basil, 12-Kate McNab, 13-Barabra, 14-Jack Crew, 15-Charles Kingsman, 16-May Silverstone, 17-Holly Day, 18-Claire Donner, 19-Paul, 20-Sophie, 21-Sanjay Rainier, 22-Henry Breedlove, 23-Sloan"/>
    <s v="0-Oliver Dennis, 1-Paul Gross, 2-Stephen Ouimette, 3-Martha Burns, 4-Susan Coyne, 5-Mark McKinney, 6-Catherine Fitch, 7-Graham Harley, 8-Michael Polley, 9-Don McKellar, 10-Leon Pownall, 11-SeÃ¡n Cullen, 12-Rachel McAdams, 13-Janet Bailey, 14-Luke Kirby, 15-William Hutt, 16-Marcia Bennett, 17-Jennifer Irwin, 18-Sabrina Grdevich, 19-Aaron Abrams, 20-Sarah Polley, 21-Colm Feore, 22-Geraint Wyn Davies, 23-Matt Fitzgerald"/>
    <m/>
  </r>
  <r>
    <s v="Summer Heights High"/>
    <s v="Over one term, a documentary crew films the everyday activities of Summer Heights High and the revelations are hilarious, absurd and frequently shocking."/>
    <n v="30"/>
    <d v="2007-09-05T00:00:00"/>
    <d v="2007-10-24T00:00:00"/>
    <x v="31"/>
    <x v="0"/>
    <x v="0"/>
    <s v="ABC"/>
    <n v="0"/>
    <x v="6"/>
    <s v="Wednesday"/>
    <d v="1899-12-30T21:30:00"/>
    <n v="1"/>
    <n v="8"/>
    <n v="8"/>
    <s v="0-Various"/>
    <s v="0-Chris Lilley"/>
    <m/>
  </r>
  <r>
    <s v="Swingtown"/>
    <s v="Swingtown traces two generations of friends and neighbors as they forge intimate connections and explore new freedoms during the culturally transformative decade of the 1970s. In a shifting social climate - defined by its music, fashion and style - everyone in Swingtown is confronted with personal choices, experimentation and attitudes.Â "/>
    <n v="60"/>
    <d v="2008-06-05T00:00:00"/>
    <d v="2008-09-05T00:00:00"/>
    <x v="55"/>
    <x v="0"/>
    <x v="0"/>
    <s v="CBS"/>
    <n v="0"/>
    <x v="6"/>
    <s v="Thursday"/>
    <d v="1899-12-30T22:00:00"/>
    <n v="1"/>
    <n v="13"/>
    <n v="13"/>
    <s v="0-Bruce &quot;B.J.&quot; Miller, 1-Jr., 2-Samantha Saxton, 3-Tom Decker, 4-Bruce Miller, 5-Roger Thompson, 6-Trina Decker, 7-Janet Thompson, 8-Gail Sexton, 9-Laurie Miller"/>
    <s v="0-Aaron Howles, 1-Aaron Howles, 2-Britt Robertson, 3-Grant Show, 4-Jack Davenport, 5-Josh Hopkins, 6-Lana Parrilla, 7-Miriam Shor, 8-Molly Parker, 9-Shanna Collins"/>
    <m/>
  </r>
  <r>
    <s v="The Deep End"/>
    <s v="Sterling Law is one of L.A.'s most prestigious law firms. Each year it recruits four new young lawyers from the finest law schools worldwide. It will nurture, guide and shape these recruits into the best damned lawyers they can possibly be or else. This year the lucky four are Dylan, a blue collar kid made-good; Addy, a sweet mid-Westerner with a lethal legal mind; Beth, a brilliant Brentwood babe; and Liam, an Australian with serious drive. Sterling Law is under the control of ruthless senior partner Cliff Huddle, aka &quot;The Prince of Darkness.&quot; But when legendary partner Hart Sterling returns to the firm after a long hiatus caring for his dying wife, he's ready to shake things up. The only way for these first years to survive being caught in the middle of this major power struggle is to support each other, even as they compete against one another in the cutthroat arena of corporate law. They discover unlikely allies in their mercurial recruiter Rowdy and litigating whirlwind Susan, who is Cliff's icy, but talented wife. Dylan also manages to make a deeper connection with an ace paralegal named Addy, but every alliance at Sterling is complicated. Addy is drawn to Dylan, but it seems she hasn't quite broken off her affair with Cliff."/>
    <n v="60"/>
    <d v="2010-01-21T00:00:00"/>
    <d v="2010-02-25T00:00:00"/>
    <x v="26"/>
    <x v="0"/>
    <x v="0"/>
    <s v="ABC"/>
    <n v="0"/>
    <x v="6"/>
    <s v="Thursday"/>
    <d v="1899-12-30T20:00:00"/>
    <n v="1"/>
    <n v="6"/>
    <n v="6"/>
    <s v="0-Liam Priory, 1-Cliff Huddle, 2-Hart Sterling, 3-Beth Bancroft, 4-Dylan Hewitt, 5-Susan Oppenhiem, 6-Rowdy Kaiser, 7-Addy Fisher, 8-Malcolm Bennet"/>
    <s v="0-Ben Lawson, 1-Billy Zane, 2-Clancy Brown, 3-Leah Pipes, 4-Matt Long, 5-Nicole Ari Parker, 6-Norbert Leo Butz, 7-Tina Majorino, 8-Mehcad Brooks"/>
    <m/>
  </r>
  <r>
    <s v="The Forsyte Saga"/>
    <s v="This sexy and powerful drama spans three generations of the upwardly mobile Forsyte family at the turn of the 20th century and is based on the classic novels by Nobel Prize-winning author John Galsworthy."/>
    <n v="75"/>
    <d v="2002-04-07T00:00:00"/>
    <d v="2003-06-29T00:00:00"/>
    <x v="32"/>
    <x v="0"/>
    <x v="0"/>
    <s v="ITV1"/>
    <n v="0"/>
    <x v="6"/>
    <s v="Not Specified"/>
    <n v="0"/>
    <n v="2"/>
    <n v="13"/>
    <n v="7"/>
    <s v="0-Winifred Forsyte Dartie, 1-Aunt Hester Forsyte, 2-Emily Forsyte, 3-Annette Lamotte Forsyte, 4-Montague &quot;Monty&quot; Dartie, 5-Old Jolyon Forsyte, 6-Soames Forsyte, 7-June Forsyte, 8-Irene Heron Forsyte, 9-Phillip Bosinney, 10-James Forsyte, 11-Aunt Ann Forsyte, 12-Uncle Swithin Forsyte, 13-Young Jolyon Forsyte, 14-Aunt Juley Forsyte Small"/>
    <s v="0-Amanda Root, 1-Ann Bell, 2-Barbara Flynn, 3-Beatriz Batarda, 4-Ben Miles, 5-Corin Redgrave, 6-Damian Lewis, 7-Gillian Kearney, 8-Gina McKee, 9-Ioan Gruffudd, 10-John Carlisle, 11-Judy Campbell, 12-Robert Lang, 13-Rupert Graves, 14-Wendy Craig"/>
    <m/>
  </r>
  <r>
    <s v="The Street"/>
    <s v="Prolific television writer Jimmy McGovern is the creative force behind this award-winning drama, which first aired on the BBC. Each season consists of six one-hour episodes that tell stand-alone stories about the residents who live on the same street in Manchester, England. Timothy Spall, Jim Broadbent, Gina McKee, Jane Horrocks and David Thewlis are among the all-star cast who have appeared on The Street."/>
    <n v="60"/>
    <d v="2006-04-13T00:00:00"/>
    <d v="2009-08-17T00:00:00"/>
    <x v="25"/>
    <x v="0"/>
    <x v="0"/>
    <s v="BBC One"/>
    <n v="0"/>
    <x v="6"/>
    <s v="Monday"/>
    <d v="1899-12-30T21:00:00"/>
    <n v="3"/>
    <n v="18"/>
    <n v="6"/>
    <s v="0-Yvonne O'Neill, 1-John Roberts, 2-Kerry, 3-Billy Roberts, 4-Sean O'Neill, 5-Ann Peterson, 6-Eileen Harper, 7-Brian Peterson, 8-Peter Harper, 9-Eddie McEvoy"/>
    <s v="0-Christine Bottomley, 1-David Schofield, 2-Joanne Froggatt, 3-Jody Latham, 4-Lee Ingleby, 5-Lindsey Coulson, 6-Liz White, 7-Neil Dudgeon, 8-Shaun Dooley, 9-Timothy Spall"/>
    <s v="http://www.bbc.co.uk/programmes/b008cbds"/>
  </r>
  <r>
    <s v="Wives and Daughters"/>
    <s v="The daughter of a country doctor copes with an unwanted stepmother, an impetuous stepsister, burdensome secrets, the town gossips, and the tug on her own heartstrings for a man who thinks of her only as a friend."/>
    <n v="78"/>
    <d v="1999-11-28T00:00:00"/>
    <d v="1999-12-19T00:00:00"/>
    <x v="32"/>
    <x v="0"/>
    <x v="0"/>
    <s v="BBC One"/>
    <n v="0"/>
    <x v="6"/>
    <s v="Sunday"/>
    <d v="1899-12-30T21:00:00"/>
    <n v="1"/>
    <n v="4"/>
    <n v="4"/>
    <s v="0-Mr. Preston, 1-Hyacinth Gibson, 2-Molly Gibson, 3-Mr. Gibson, 4-Cynthia Kirkpatrick, 5-Osborne Hamley, 6-Roger Hamley, 7-Squire Hamley, 8-Miss Browning"/>
    <s v="0-Iain Glen, 1-Francesca Annis, 2-Justine Waddell, 3-Bill Paterson, 4-Keeley Hawes, 5-Tom Hollander, 6-Anthony Howell, 7-Michael Gambon, 8-Barbara Flynn"/>
    <m/>
  </r>
  <r>
    <s v="Lab Rats"/>
    <s v="Leo discovers three teen super-humans Adam, Bree and Chase, living in a secret underground lab in the high-tech home he shares with his inventor stepdad, Donald Davenport, his mom, Tasha, and Eddy, the &quot;smart house&quot; computer. Leo takes the trio to school, but when they are unable to contain their bionic abilities on campus, Davenport sends them away to a remote secret lab and now Leo must find a way to save his new friends."/>
    <n v="30"/>
    <d v="2008-07-10T00:00:00"/>
    <d v="2008-08-14T00:00:00"/>
    <x v="17"/>
    <x v="0"/>
    <x v="0"/>
    <s v="BBC Two"/>
    <n v="0"/>
    <x v="6"/>
    <s v="Thursday"/>
    <d v="1899-12-30T21:30:00"/>
    <n v="1"/>
    <n v="6"/>
    <n v="6"/>
    <s v="0-Doctor Alex Beenyman, 1-Brian Lalumaca, 2-Professor John Mycroft, 3-Minty Clapper, 4-Cara McIlvenny, 5-Dean Mieke Miedema"/>
    <s v="0-Chris Addison, 1-Dan Tetsell, 2-Geoffrey McGivern, 3-Helen Moon, 4-Jo Enright, 5-Selina Cadell"/>
    <s v="http://www.bbc.co.uk/programmes/b00cngdg"/>
  </r>
  <r>
    <s v="Anyone But Me"/>
    <s v="Introducing a new generation: gay, straight, and ethnically diverse struggling with identity and modern relationships."/>
    <n v="9"/>
    <d v="2008-12-07T00:00:00"/>
    <d v="2012-03-20T00:00:00"/>
    <x v="79"/>
    <x v="0"/>
    <x v="0"/>
    <s v="Unspecified"/>
    <n v="0"/>
    <x v="6"/>
    <s v="Tuesday"/>
    <n v="0"/>
    <n v="3"/>
    <n v="26"/>
    <n v="9"/>
    <s v="0-Vivian McMillan, 1-Aster Gaston, 2-Sophie Parker, 3-Elisabeth Matthews, 4-Jonathan Kerwin, 5-Jodie Nevan, 6-Archibald Bishop, 7-Gabe McMillan, 8-Dr. Glass"/>
    <s v="0-Rachel Hip Flores, 1-Nicole Pacent, 2-Jessy Hodges, 3-Alexis Slade, 4-Mitchell S. Adams, 5-Barbara Pitts, 6-Joshua Holland, 7-Dan Via, 8-Liza Weil"/>
    <s v="http://www.anyonebutmeseries.com/"/>
  </r>
  <r>
    <s v="Boomtown"/>
    <s v="Each episode of this series, set in present day Los Angeles, examines one crime from many different viewpoints - uniformed cops, detectives, witnesses, the media, the fire department and rescue squad, even the criminals themselves."/>
    <n v="60"/>
    <d v="2002-09-29T00:00:00"/>
    <d v="2003-12-28T00:00:00"/>
    <x v="107"/>
    <x v="0"/>
    <x v="0"/>
    <s v="NBC"/>
    <n v="0"/>
    <x v="6"/>
    <s v="Friday"/>
    <d v="1899-12-30T22:00:00"/>
    <n v="2"/>
    <n v="24"/>
    <n v="12"/>
    <s v="0-Detective Joel Stevens, 1-Officer Ray Hechler, 2-Officer Tom Turcotte, 3-Detective Bobby 'Fearless' Smith, 4-David McNorris, 5-Teresa Ortiz, 6-Andrea Little"/>
    <s v="0-Donnie Wahlberg, 1-Gary Basaraba, 2-Jason Gedrick, 3-Mykelti Williamson, 4-Neal McDonough, 5-Lana Parrilla, 6-Nina Garbiras"/>
    <m/>
  </r>
  <r>
    <s v="Boston Med"/>
    <s v="Picking up where &quot;Hopkins&quot; left off, Boston Med travels to a city renowned for medical excellence and home to three superb American hospitals, Massachusetts General Hospital, Brigham and Women's Hospital, and Children's Hospital. Over four months, ABC cameras had unparalleled access to hospital staffs and patients. From operating rooms to end-of-life meetings, Boston Med explores the culture of doctors and nurses and the conversations that happen outside the patient's earshot. This unsparing look at the ups and downs of hospital care holds many surprises for viewers."/>
    <n v="60"/>
    <d v="2010-06-24T00:00:00"/>
    <d v="2010-08-12T00:00:00"/>
    <x v="44"/>
    <x v="2"/>
    <x v="0"/>
    <s v="ABC"/>
    <n v="0"/>
    <x v="6"/>
    <s v="Thursday"/>
    <d v="1899-12-30T22:00:00"/>
    <n v="1"/>
    <n v="8"/>
    <n v="8"/>
    <m/>
    <m/>
    <m/>
  </r>
  <r>
    <s v="Boston's Finest"/>
    <s v="This gripping new series follows the men and women of the Boston Police Department, encompassing multiple units including the exclusive and highly decorated Gang Unit. Featuring detectives, investigators, beat officers, and others, we get an up close and personal look at what it takes to patrol and secure one of America's greatest and most distinctive cities. Boston's Finest (working title) comes to TNT from Jarrett Creative Group, along with executive producer Donnie Wahlberg's Donnie D. Productions."/>
    <n v="60"/>
    <d v="2013-02-27T00:00:00"/>
    <d v="2014-01-07T00:00:00"/>
    <x v="5"/>
    <x v="7"/>
    <x v="0"/>
    <s v="TNT"/>
    <n v="0"/>
    <x v="6"/>
    <s v="Tuesday"/>
    <d v="1899-12-30T21:00:00"/>
    <n v="2"/>
    <n v="14"/>
    <n v="7"/>
    <m/>
    <m/>
    <m/>
  </r>
  <r>
    <s v="Exes &amp; Ohs"/>
    <s v="Meet Jennifer, a documentary filmmaker with a vivid fantasy life (which we see) and a floundering career (which we also see). Jennifer wants to find Ms. Right. but first she must navigate the rules of lesbian life, most of which she learns the hard way. Fortunately, her friends are there to help: Sam, a sexy commitment-phobe who flips women faster than real estate; Chris and Kris, a lesbian couple expanding both their pet accessory business and their family; and Crutch, a young musician who wants to be taken seriously but still has some growing up to do. Surviving singlehood, couplehood - and each other - has never looked quite like this."/>
    <n v="30"/>
    <d v="2007-10-08T00:00:00"/>
    <d v="2011-08-17T00:00:00"/>
    <x v="62"/>
    <x v="0"/>
    <x v="0"/>
    <s v="Logo TV"/>
    <n v="0"/>
    <x v="6"/>
    <s v="Wednesday"/>
    <d v="1899-12-30T19:30:00"/>
    <n v="2"/>
    <n v="14"/>
    <n v="7"/>
    <s v="0-Kris, 1-Crutch, 2-Sam, 3-Chris, 4-Jennifer"/>
    <s v="0-Angela Featherstone, 1-Heather Matarazzo, 2-Marnie Alton, 3-Megan Cavanagh, 4-Michelle Paradise"/>
    <s v="http://www.logotv.com/shows/exes-and-ohs"/>
  </r>
  <r>
    <s v="Heroes of Cosplay"/>
    <s v="The series follows some of the hottest cosplay stars as they make a splash at comic book conventions around the country. The show dives deep into their lives, following their process as they create extravagant and visually arresting costumes each week. These individuals will constantly defy odds and race against the clock to transform themselves into amazing fictional characters that push the boundaries between fantasy and reality, all in hopes of impressing the convention judges to win a cash prize and the chance to become a cosplay legend."/>
    <n v="60"/>
    <d v="2013-08-13T00:00:00"/>
    <d v="2014-07-01T00:00:00"/>
    <x v="32"/>
    <x v="7"/>
    <x v="0"/>
    <s v="Syfy"/>
    <n v="0"/>
    <x v="6"/>
    <s v="Tuesday"/>
    <d v="1899-12-30T22:00:00"/>
    <n v="1"/>
    <n v="12"/>
    <n v="12"/>
    <m/>
    <m/>
    <m/>
  </r>
  <r>
    <s v="The Mole"/>
    <s v="The Mole follows a group of 12 players as they try to figure out who among them is The Mole, a saboteur trying to keep them from winning money. Players must decide who they think The Mole is and then learn as much about him or her as they can, because, at the end of each one-hour episode, the player who knows the least about The Mole is immediately &quot;Executed&quot; from the game. In the final dramatic episode, The Mole is revealed and one of two final players wins a substantial cash prize."/>
    <n v="60"/>
    <d v="2001-01-09T00:00:00"/>
    <d v="2008-08-11T00:00:00"/>
    <x v="32"/>
    <x v="7"/>
    <x v="0"/>
    <s v="ABC"/>
    <n v="0"/>
    <x v="6"/>
    <s v="Monday"/>
    <n v="0"/>
    <n v="5"/>
    <n v="45"/>
    <n v="9"/>
    <m/>
    <m/>
    <m/>
  </r>
  <r>
    <s v="Naked Vegas"/>
    <s v="Set amidst the fast-paced glitter of life on the Las Vegas Strip, Syfy will transport viewers inside the provocative and imaginative world of body painting art in this new six-part docuseries. Just in time for Halloween, the first episode follows the Naked Vegas Team as they plan an over-the-top zombie-themed wedding at Eli Roth's Goretorium at Planet Hollywood. Not only does the wedding couple want to stagger down the aisle in zombie body paint, but they want the entire wedding party painted to match the theme! Can the Team pull off this challenging make-up assignment - and convince the wedding party to go naked?"/>
    <n v="60"/>
    <d v="2013-10-29T00:00:00"/>
    <d v="2013-12-03T00:00:00"/>
    <x v="32"/>
    <x v="7"/>
    <x v="0"/>
    <s v="Syfy"/>
    <n v="0"/>
    <x v="6"/>
    <s v="Tuesday"/>
    <d v="1899-12-30T22:00:00"/>
    <n v="1"/>
    <n v="6"/>
    <n v="6"/>
    <m/>
    <m/>
    <m/>
  </r>
  <r>
    <s v="Nostradamus Effect"/>
    <s v="The end is near. At least that's what the doomsday predictions from Nostradamus, the Book of Revelation, the Mayan &quot;long count&quot; calendar and others would have us believe. Many unsettling forecasts of global destruction even pinpoint the year: 2012. How worried should we be? If these prophecies are accurate and inevitable, is there any way to avoid or at least postpone them from coming true? In Nostradamus Effect, a timely new 12-episode series, History examines various end-of-days prophecies that loom large in the 21st century."/>
    <n v="60"/>
    <d v="2009-09-09T00:00:00"/>
    <d v="2009-12-16T00:00:00"/>
    <x v="137"/>
    <x v="2"/>
    <x v="0"/>
    <s v="History"/>
    <n v="0"/>
    <x v="6"/>
    <s v="Wednesday"/>
    <d v="1899-12-30T21:00:00"/>
    <n v="1"/>
    <n v="12"/>
    <n v="12"/>
    <s v="0-Narrator"/>
    <s v="0-Phil Crowley"/>
    <m/>
  </r>
  <r>
    <s v="Opposite Worlds"/>
    <s v="Opposite Worlds is based on the hit Chilean format, Mundos Opuestos, originally broadcast on Canal 13 and distributed by Banijay International. In &lt;i&gt;Opposite Worlds&lt;/i&gt;, 14 people from all walks of life go head-to-head in opposing teams that live in a house separated into two distinctly different worlds: one future and one past, each with its own unique advantages and disadvantages. Adding to the drama is a glass wall dividing the house into the two environments, allowing the teams to watch, envy and dread each other's every move. Viewers can contribute to the chatter about Opposite Worlds - and affect each weekly challenge - by following the handle @syfyoppworlds and using the hashtag #oppositeworlds on Twitter."/>
    <n v="60"/>
    <d v="2014-01-21T00:00:00"/>
    <d v="2014-02-26T00:00:00"/>
    <x v="32"/>
    <x v="7"/>
    <x v="0"/>
    <s v="Syfy"/>
    <n v="0"/>
    <x v="6"/>
    <s v="Tuesday, Wednesday"/>
    <d v="1899-12-30T22:00:00"/>
    <n v="1"/>
    <n v="12"/>
    <n v="12"/>
    <m/>
    <m/>
    <m/>
  </r>
  <r>
    <s v="Significant Others"/>
    <s v="A coming-of-age drama about three twenty-something best friends living in Los Angeles and having the best..and worst times of their lives."/>
    <n v="60"/>
    <d v="1998-03-11T00:00:00"/>
    <d v="1998-03-25T00:00:00"/>
    <x v="25"/>
    <x v="0"/>
    <x v="0"/>
    <s v="FOX"/>
    <n v="0"/>
    <x v="6"/>
    <s v="Wednesday"/>
    <d v="1899-12-30T21:00:00"/>
    <n v="1"/>
    <n v="6"/>
    <n v="6"/>
    <s v="0-Campbell Chasin, 1-Jane Merril-Chasin, 2-Charlotte, 3-Nell Glennon, 4-Ben Chasin, 5-Henry Calloway"/>
    <s v="0-Eion Bailey, 1-Elizabeth Mitchell, 2-Gigi Rice, 3-Jennifer Garner, 4-Michael Weatherly, 5-Scott Bairstow"/>
    <m/>
  </r>
  <r>
    <s v="Tattoo Nightmares"/>
    <s v="Tattoo Nightmares showcases real people with really bad tattoos who seek the help of some of the best cover-up artists in the business to fix them."/>
    <n v="30"/>
    <d v="2012-10-16T00:00:00"/>
    <d v="2015-09-01T00:00:00"/>
    <x v="32"/>
    <x v="7"/>
    <x v="0"/>
    <s v="Paramount Network"/>
    <n v="0"/>
    <x v="6"/>
    <s v="Tuesday"/>
    <d v="1899-12-30T23:00:00"/>
    <n v="3"/>
    <n v="59"/>
    <n v="20"/>
    <s v="0-Himself, 1-Himself, 2-Herself, 3-Destiny, 4-Tad, 5-Jeffrey, 6-Disco Stew, 7-Chef Tattoo Artist, 8-Young Ron Matty"/>
    <s v="0-Big Gus Demented, 1-Tommy Helm, 2-Jasmine Rodriguez, 3-Daria Berenato, 4-Marc Hawes, 5-Matt Weinglass, 6-Johnson Cooley, 7-Edward Gelhaus, 8-Robb Stech"/>
    <s v="http://www.spike.com/shows/tattoo-nightmares"/>
  </r>
  <r>
    <s v="Whodunnit?"/>
    <s v="Actors play victims, suspects and investigators in a staged mystery, during which three contestants and a panel of experts gather clues to identify the murderer."/>
    <n v="30"/>
    <d v="1979-04-12T00:00:00"/>
    <d v="1979-05-17T00:00:00"/>
    <x v="3"/>
    <x v="6"/>
    <x v="0"/>
    <s v="NBC"/>
    <n v="0"/>
    <x v="6"/>
    <s v="Thursday"/>
    <d v="1899-12-30T20:00:00"/>
    <n v="1"/>
    <n v="5"/>
    <n v="5"/>
    <m/>
    <m/>
    <m/>
  </r>
  <r>
    <s v="Whodunnit?"/>
    <s v="Anthony E. Zuiker, the creator of the &quot;CSI&quot; franchise, begins production on his first primetime reality series, Whodunnit? Cris Abrego partners with Zuiker for the new nine-episode alternative series that puts 13 contestants' investigative skills to the test in a mystery reality competition. Each week players will use a variety of crime scene investigation techniques to meticulously uncover evidence that will ultimately reveal who among them is the killer. The interactive series will pit 13 amateur sleuths against each other in a quest to solve a series of puzzling murders. Some will form alliances and others will choose to go it alone just to get them closer to the grand prize. The contestants will reside on a glamorous estate where each week they must solve a new crime in order to advance in the game. Failure to solve the crime will lead to a player's demise, until only three are left. In the final episode, one player will unmask the killer and take home the $250,000 prize."/>
    <n v="60"/>
    <d v="2013-06-23T00:00:00"/>
    <d v="2013-08-18T00:00:00"/>
    <x v="244"/>
    <x v="7"/>
    <x v="0"/>
    <s v="ABC"/>
    <n v="0"/>
    <x v="6"/>
    <s v="Sunday"/>
    <d v="1899-12-30T21:00:00"/>
    <n v="1"/>
    <n v="9"/>
    <n v="9"/>
    <m/>
    <m/>
    <s v="https://abc.com/shows/whodunnit"/>
  </r>
  <r>
    <s v="The Whole Truth"/>
    <s v="With a unique alternative narrative structure that chronicles the way a case is built from the perspectives of both the defense and prosecution, The Whole Truth shows each side equally and keeps its audience guessing, shifting allegiances of guilt or innocence until the very final scene. Kathryn Peale (Tierney), the product of a New England background and a sheriff father, is a deputy bureau chief in the Manhattan District Attorney's office. Jimmy Brogan (Rob Morrow, &lt;i&gt;&quot;Numb3rs&quot;&lt;/i&gt;), born and raised in Hell's Kitchen and a friend of Kathryn's since their days at Yale Law School, is one of New York's rising criminal attorney stars. These two evenly matched legal masters will square off each week as the central characters of the series."/>
    <n v="60"/>
    <d v="2010-09-22T00:00:00"/>
    <d v="2010-12-01T00:00:00"/>
    <x v="52"/>
    <x v="0"/>
    <x v="0"/>
    <s v="ABC"/>
    <n v="0"/>
    <x v="6"/>
    <s v="Wednesday"/>
    <d v="1899-12-30T22:00:00"/>
    <n v="1"/>
    <n v="13"/>
    <n v="13"/>
    <s v="0-Alejo Salazar, 1-Terrence &quot;Edge&quot; Edgecomb, 2-Kathryn Pearle, 3-Jimmy Brogan, 4-Chad Griffin, 5-Lena Boudreaux"/>
    <s v="0-Anthony Ruivivar, 1-Eamonn Walker, 2-Maura Tierney, 3-Rob Morrow, 4-Sean Wing, 5-Christine Adams"/>
    <m/>
  </r>
  <r>
    <s v="Ice Cold Killers"/>
    <s v="Ice Cold Killers is a diabolically dark true crime series set in the harshest of climates against a backdrop of pristine, rugged wilderness as unforgiving as the murderers themselves. Each episode is a psychological thriller that profiles a single sadistic act of evil...from the brutal rape and murder of an 11-year-old child...to a woman who narrowly escapes the clutches of a serial killer only to be hunted to her death...to a cross country killer who hibernates like a bear in the winter only to feast on the blood of another victim each spring. Dramatic recreations allow a distinctive stylistic approach, allowing each mysterious tale to fluctuate between moments of uneasy calm and blood curdling fright."/>
    <n v="60"/>
    <d v="2012-01-25T00:00:00"/>
    <d v="2017-03-02T00:00:00"/>
    <x v="0"/>
    <x v="2"/>
    <x v="0"/>
    <s v="Investigation Discovery"/>
    <n v="0"/>
    <x v="6"/>
    <s v="Thursday"/>
    <d v="1899-12-30T21:00:00"/>
    <n v="5"/>
    <n v="36"/>
    <n v="7"/>
    <s v="0-Narrator"/>
    <s v="0-J.V. Martin"/>
    <s v="http://www.investigationdiscovery.com/tv-shows/ice-cold-killers/"/>
  </r>
  <r>
    <s v="60 Minutes Sports"/>
    <s v="The first name in news magazines is now the last word in sports on 60 Minutes Sports. The award-winning team behind 60 Minutes now turns its investigative eye towards the world of sports. From in-depth reporting to the most compelling interviewsâ€¦ to get the whole story you need sixty minutes."/>
    <n v="60"/>
    <d v="2013-01-09T00:00:00"/>
    <d v="2017-03-07T00:00:00"/>
    <x v="32"/>
    <x v="9"/>
    <x v="0"/>
    <s v="Showtime"/>
    <n v="0"/>
    <x v="6"/>
    <s v="Tuesday"/>
    <d v="1899-12-30T20:00:00"/>
    <n v="5"/>
    <n v="51"/>
    <n v="10"/>
    <m/>
    <m/>
    <s v="http://www.sho.com/sho/60-minutes-sports/home"/>
  </r>
  <r>
    <s v="Obsession: Dark Desires"/>
    <s v="When desire overtakes reason, the human mind can unleash deadly obsession. In Obsession: Dark Desires, women share their emotional stories of survival against obsessive stalkers who would do anything to satisfy their all-consuming infatuation. In the beginning, a persistent suitor, unshakeable new friend, or nosy neighbor may seem harmlessâ€¦ until one wrong move causes them to snap, revealing their true selves and horrifying motivations. &lt;i&gt;Obsession: Dark Desires&lt;/i&gt; provides a chilling look into the mechanics of an obsessive mind and the devastating impact of delusional fantasy. When boundaries are crossed, the lives of victim and stalker become tragically interlaced as dangerous compulsions replace rationality and leave the victim with nowhere to hide. With their safety and sanity at risk, victims fight to protect themselves and their families from an irrepressible torment."/>
    <n v="60"/>
    <d v="2014-01-14T00:00:00"/>
    <d v="2020-01-19T00:00:00"/>
    <x v="32"/>
    <x v="2"/>
    <x v="0"/>
    <s v="Investigation Discovery"/>
    <n v="0"/>
    <x v="6"/>
    <s v="Sunday"/>
    <d v="1899-12-30T20:00:00"/>
    <n v="5"/>
    <n v="42"/>
    <n v="8"/>
    <m/>
    <m/>
    <s v="https://www.investigationdiscovery.com/tv-shows/obsession-dark-desires/"/>
  </r>
  <r>
    <s v="Wild Transport"/>
    <s v="Wild Transport follows the passionate team at the premier animal rescue, removal and relocation company that specializes in the dangerous and deadly. The &quot;Wild Transport&quot; team is led by dynamic duo, Rick and Andrew, who are extreme opposites but share a childlike enthusiasm for creatures big and small, taking advantage of any opportunity to get up close and personal with the animals they transport. From lions and tigers to alligators and cobras, each transport proves to be an adventure with its own set of challenges as they travel across the country with unique and risky cargo in tow."/>
    <n v="30"/>
    <d v="2015-01-06T00:00:00"/>
    <d v="2015-01-27T00:00:00"/>
    <x v="14"/>
    <x v="7"/>
    <x v="0"/>
    <s v="A&amp;E"/>
    <n v="0"/>
    <x v="6"/>
    <s v="Tuesday"/>
    <d v="1899-12-30T22:00:00"/>
    <n v="1"/>
    <n v="8"/>
    <n v="8"/>
    <m/>
    <m/>
    <s v="http://www.aetv.com/shows/wild-transport"/>
  </r>
  <r>
    <s v="Framework"/>
    <s v="Spike TV is building a new original non-scripted franchise with the first-ever furniture design competition series, Framework, hosted by renowned hip-hop artist, actor, and author, Common."/>
    <n v="60"/>
    <d v="2015-01-06T00:00:00"/>
    <d v="2015-03-10T00:00:00"/>
    <x v="32"/>
    <x v="7"/>
    <x v="0"/>
    <s v="Paramount Network"/>
    <n v="0"/>
    <x v="6"/>
    <s v="Tuesday"/>
    <d v="1899-12-30T22:00:00"/>
    <n v="1"/>
    <n v="10"/>
    <n v="10"/>
    <s v="0-Host"/>
    <s v="0-Common"/>
    <m/>
  </r>
  <r>
    <s v="Mob Wives"/>
    <s v="Mob Wives is a docu-soap series which follows the lives of a group of (&quot;according to the federal government&quot;) associated women at a crossroads, struggling to establish their own identities and carry on while their loved ones do time for Mob-related activities. Along the way they battle their friends, families, and each other as they try to do what's best for themselves, their children, and their future.When lines are crossed and when true colors come out - Who will unite and who will fight? Over the course of five seasons, &lt;i&gt;Mob Wives&lt;/i&gt; viewers have witnessed moments of genuine struggle, friendship, and betrayal among a tight-knit group of Staten Island women united by a connection never before seen on television. But one thing remained clear throughout - it's family connections that count the most. Now those bonds are put to the ultimate test in the sixth and final season of &lt;i&gt;Mob Wives&lt;/i&gt; coined &lt;i&gt;Mob Wives: The Last Stand&lt;/i&gt;.For the final, emotionally-charged cycle, &lt;i&gt;Mob Wives: The Last Stand&lt;/i&gt; returns the focus exclusively to where it all began â€“ New York City. The Philly girls have left the building, and the &quot;OG&quot; cast is back together on Staten Island, where they always keep it &quot;one-hundred&quot; with each other. But amongst this sisterhood could there be enemies within?Since the series premiere in 2011, the women have created new lives for themselves as their loved ones do time for alleged mob-related activities. For each of these women, the struggle is real, and sometimes betrayal is a way of life. Season 6 covers a particularly full range of stories: writing a personal tell-all, battling cancer and shutting a beloved business, dealing with a rebellious teenage daughter, coping with a father's imprisonment, calling out supposed friends for being fake, or being the new girl and having to prove that you're authentic. Despite the high-octane drama these ladies are known for, they are more than just their &quot;reputed&quot; mob connections. They are mothers and wives, businesswomen and entrepreneurs, and for the last time, they're putting it all on the line to survive. Complicating the situation even more, two local newcomers are about to make their presence known in no uncertain terms."/>
    <n v="60"/>
    <d v="2011-04-17T00:00:00"/>
    <d v="2016-03-16T00:00:00"/>
    <x v="32"/>
    <x v="7"/>
    <x v="0"/>
    <s v="VH1"/>
    <n v="0"/>
    <x v="6"/>
    <s v="Wednesday"/>
    <d v="1899-12-30T20:00:00"/>
    <n v="6"/>
    <n v="82"/>
    <n v="14"/>
    <s v="0-Drita D'Avanzo, 1-Renee Graziano, 2-Angela Raiola, 3-Marissa Jade"/>
    <s v="0-Drita D'Avanzo, 1-Renee Graziano, 2-Angela Raiola, 3-Marissa Jade"/>
    <s v="http://www.vh1.com/shows/mob_wives/"/>
  </r>
  <r>
    <s v="Evil Twins"/>
    <s v="Channeling sibling rivalries and deadly childhood pacts, Evil Twins follows true-crime mysteries surrounding cases of these double-duty archetypes. Each episode reveals a pair of sinister siblings: twins who tag team to kill together, twins who turn on each other, and even the good twin versus the evil."/>
    <n v="60"/>
    <d v="2012-07-26T00:00:00"/>
    <d v="2018-10-23T00:00:00"/>
    <x v="244"/>
    <x v="2"/>
    <x v="0"/>
    <s v="Investigation Discovery"/>
    <n v="0"/>
    <x v="6"/>
    <s v="Tuesday"/>
    <d v="1899-12-30T20:00:00"/>
    <n v="6"/>
    <n v="31"/>
    <n v="5"/>
    <m/>
    <m/>
    <s v="http://www.investigationdiscovery.com/tv-shows/evil-twins/"/>
  </r>
  <r>
    <s v="UFO Conspiracies"/>
    <s v="Where do flying saucers originate? Do they carry aliens from other worlds? Or is the truth actually a lot stranger. During World War II the Nazi's employed scientists to re-imagine the boundaries of scientific thought and practice. Many in the field of advanced weapon design - the programme that produced the V1 and V2 rockets that rained on Britain. But did this same unit produce rudimentary flying saucers? Declassified military documents detail the numerous reports by allied pilots of 'foo fighters', unusual craft with incredible acceleration engaging them in the skies above Germany."/>
    <n v="60"/>
    <d v="2014-11-19T00:00:00"/>
    <d v="2015-03-05T00:00:00"/>
    <x v="32"/>
    <x v="2"/>
    <x v="0"/>
    <s v="Science"/>
    <n v="0"/>
    <x v="6"/>
    <s v="Wednesday"/>
    <d v="1899-12-30T21:00:00"/>
    <n v="1"/>
    <n v="8"/>
    <n v="8"/>
    <m/>
    <m/>
    <m/>
  </r>
  <r>
    <s v="Flikken"/>
    <s v="In Flikken, the police team of Ghent is followed. We also see what goes on in the private lives of the agents.&lt;br /&gt;Â "/>
    <n v="50"/>
    <d v="1999-10-17T00:00:00"/>
    <d v="2009-04-19T00:00:00"/>
    <x v="24"/>
    <x v="0"/>
    <x v="5"/>
    <s v="VRT 1"/>
    <n v="0"/>
    <x v="6"/>
    <s v="Sunday"/>
    <d v="1899-12-30T21:30:00"/>
    <n v="10"/>
    <n v="127"/>
    <n v="13"/>
    <s v="0-Britt Michiels, 1-Ben Vanneste, 2-Sellatin AteÅŸ, 3-DaniÃ«l Deprez, 4-Tony Dierickx, 5-Raymond Jacobs, 6-Wilfried Pasmans, 7-Kris Geysen, 8-Merel Vanneste, 9-Mihriban Ates, 10-Sofie Beeckman, 11-Robert Nieuwman, 12-Emma Boon, 13-John Nauwelaerts, 14-Nadine Vanbruane, 15-Bruno Soetaert, 16-Cat Reyniers, 17-Michiel Dewaele, 18-Tina Demeester, 19-Lieselot Winter, 20-Nick Debbaut"/>
    <s v="0-Andrea Croonenberghs, 1-Axel Daeseleire, 2-Cahit Ã–lmez, 3-Hubert Damen, 4-Joke Devynck, 5-Ludo Hellinx, 6-Mark Tijsmans, 7-Wim Danckaert, 8-Rebecca Huys, 9-KadÃ¨r GÃ¼rbÃ¼z, 10-Ann Ceurvels, 11-Boudewijn De Groot, 12-Ianka Fleerackers, 13-Jo De Meyere, 14-Katelijne Verbeke, 15-Maarten Bosmans, 16-Pascale Michiels, 17-Roel Vanderstukken, 18-Tania Kloek, 19-Tine Van den Brande, 20-Werner De Smedt"/>
    <m/>
  </r>
  <r>
    <s v="Kate Plus 8"/>
    <s v="Kate Plus 8 is a spin-off of &lt;i&gt;Jon and Kate Plus 8&lt;/i&gt;, which follows Kate Gosselin as she raises her supersize brood."/>
    <n v="54"/>
    <d v="2010-08-30T00:00:00"/>
    <d v="2017-07-24T00:00:00"/>
    <x v="234"/>
    <x v="7"/>
    <x v="0"/>
    <s v="TLC"/>
    <n v="0"/>
    <x v="6"/>
    <s v="Monday"/>
    <d v="1899-12-30T22:00:00"/>
    <n v="6"/>
    <n v="43"/>
    <n v="7"/>
    <s v="0-Herself"/>
    <s v="0-Kate Gosselin"/>
    <s v="http://www.tlc.com/tv-shows/kate-plus-8/"/>
  </r>
  <r>
    <s v="Kendra on Top"/>
    <s v="She seemed to have the picture perfect family: perfect husband, perfect son and a beautiful, newborn baby girl. But just five weeks after the birth of her daughter, a shocking claim involving her husband surfaces and instantly turns Kendra's world upside down on Kendra on Top."/>
    <n v="30"/>
    <d v="2012-06-05T00:00:00"/>
    <m/>
    <x v="32"/>
    <x v="7"/>
    <x v="0"/>
    <s v="WE tv"/>
    <n v="0"/>
    <x v="6"/>
    <s v="Friday"/>
    <d v="1899-12-30T21:00:00"/>
    <n v="6"/>
    <n v="94"/>
    <n v="16"/>
    <s v="0-Kendra Wilkinson, 1-Hank Baskett"/>
    <s v="0-Kendra Wilkinson, 1-Hank Baskett"/>
    <s v="http://www.wetv.com/shows/kendra-on-top"/>
  </r>
  <r>
    <s v="My Five Wives"/>
    <s v="The Williams family are progressive polygamists. They offer a fresh, honest look at a controversial lifestyle."/>
    <n v="60"/>
    <d v="2014-03-09T00:00:00"/>
    <d v="2014-12-21T00:00:00"/>
    <x v="32"/>
    <x v="7"/>
    <x v="0"/>
    <s v="TLC"/>
    <n v="0"/>
    <x v="6"/>
    <s v="Not Specified"/>
    <d v="1899-12-30T22:00:00"/>
    <n v="2"/>
    <n v="20"/>
    <n v="10"/>
    <m/>
    <m/>
    <m/>
  </r>
  <r>
    <s v="Breaking Point"/>
    <s v="This show features subjects who believe they are participating in a documentary about their life of crime. What they don't know is they will soon face an intervention that offers only two choices: accept treatment or face the possibility of prison time. Each surprise intervention is conducted by top criminal defense attorney and certified intervention professional Darren Kavinoky."/>
    <n v="60"/>
    <d v="2015-01-15T00:00:00"/>
    <d v="2015-05-14T00:00:00"/>
    <x v="189"/>
    <x v="2"/>
    <x v="0"/>
    <s v="Investigation Discovery"/>
    <n v="0"/>
    <x v="6"/>
    <s v="Thursday"/>
    <d v="1899-12-30T20:00:00"/>
    <n v="1"/>
    <n v="9"/>
    <n v="9"/>
    <m/>
    <m/>
    <s v="http://www.investigationdiscovery.com/tv-shows/breaking-point/"/>
  </r>
  <r>
    <s v="Love Thy Sister"/>
    <s v="&lt;i&gt;&quot;Love Thy Sister&quot;&lt;/i&gt; follows The Ruckers - Ruby, Ellen and Ione - educated, sexy, and sassy southern sisters who love hard and fight even harder."/>
    <n v="60"/>
    <d v="2015-01-08T00:00:00"/>
    <d v="2015-02-12T00:00:00"/>
    <x v="32"/>
    <x v="7"/>
    <x v="0"/>
    <s v="WE tv"/>
    <n v="0"/>
    <x v="6"/>
    <s v="Thursday"/>
    <d v="1899-12-30T21:00:00"/>
    <n v="1"/>
    <n v="6"/>
    <n v="6"/>
    <m/>
    <m/>
    <m/>
  </r>
  <r>
    <s v="Alaska: Battle on the Bay"/>
    <s v="Alaska: Battle on the Bay submerges viewers within a high-stakes fishing drama as 1,800 captains and their crews draw the battle lines to help protect Alaska's ecosystem from the 44 million strong sockeye salmon migration and reel in a massive payday.On the bay, the arm of the law is long, tempers are short and every single decision is the difference between drawing a huge income and settling for pennies. The series opens just days before the annual migration of more than 44 million sockeye salmon in Alaska's Bristol Bay and closely follows five captains and their ships. This battle comes with several tough challenges: all 1,800 boats must fight the elements and each other within highly policed areas of water &quot;districts&quot; during a tight four-week fishing season.It's environmentally necessary to fish for almost half a billion salmon since they may wreak havoc on Alaska's waterways, so fish and game dictate very stringent times and boundaries for fishing and utilize recon helicopters and police squads to monitor the quantity of the fish hauled out. But, the police presence does nothing to deter fishing boats from becoming battering rams and crashing into one another for prime position."/>
    <n v="60"/>
    <d v="2015-01-08T00:00:00"/>
    <d v="2015-02-19T00:00:00"/>
    <x v="220"/>
    <x v="7"/>
    <x v="0"/>
    <s v="Animal Planet"/>
    <n v="0"/>
    <x v="6"/>
    <s v="Thursday"/>
    <d v="1899-12-30T22:00:00"/>
    <n v="1"/>
    <n v="8"/>
    <n v="8"/>
    <m/>
    <m/>
    <m/>
  </r>
  <r>
    <s v="King of the Nerds"/>
    <s v="The show invites competitors spanning the full nerd spectrum to come together to face challenges that will test their intellect, ingenuity, skills and pop-culture prowess. The nerds will first compete as teams before moving on to individual challenges, all with the goal of being named the quintessential master of all things nerdy."/>
    <n v="60"/>
    <d v="2013-01-17T00:00:00"/>
    <d v="2015-03-13T00:00:00"/>
    <x v="32"/>
    <x v="7"/>
    <x v="0"/>
    <s v="TBS"/>
    <n v="0"/>
    <x v="6"/>
    <s v="Friday"/>
    <d v="1899-12-30T21:00:00"/>
    <n v="3"/>
    <n v="24"/>
    <n v="8"/>
    <s v="0-Host, 1-Host"/>
    <s v="0-Curtis Armstrong, 1-Robert Carradine"/>
    <m/>
  </r>
  <r>
    <s v="Love, Lust or Run"/>
    <s v="Style maven Stacy London coaches each woman on her fashion choices and under Stacy's tutelage she discovers what impact her choices are actually making in her life. At the beginning of each episode, viewers are given a glimpse at how defensive a woman dedicated to outrageous fashion can become when Stacy reveals how strangers on the street rate her style: either Love, Lust or Run. Next, each woman strips off her hair extensions, wild clothes, and garish makeup in order to start with a blank slate. Stacy then guides each woman through a transformative make-under, which will dramatically change her look and allow her to channel what she really wants from the outside world. Episodes will culminate when Stacy again takes to the streets to ask strangers to rate the woman's transformed style as &quot;Love&quot; &quot;Lust&quot; or &quot;Run&quot;."/>
    <n v="32"/>
    <d v="2015-01-23T00:00:00"/>
    <d v="2016-03-25T00:00:00"/>
    <x v="32"/>
    <x v="7"/>
    <x v="0"/>
    <s v="TLC"/>
    <n v="0"/>
    <x v="6"/>
    <s v="Friday"/>
    <d v="1899-12-30T22:05:00"/>
    <n v="3"/>
    <n v="37"/>
    <n v="12"/>
    <s v="0-Host"/>
    <s v="0-Stacy London"/>
    <s v="http://www.tlc.com/tv-shows/love-lust-run/"/>
  </r>
  <r>
    <s v="Preachers' Daughters"/>
    <s v="A profound and hard-hitting, but often humorous, look at the daily pressures typical teenagers face, Preachers' Daughters captures the intense moral, social, sexual and spiritual conflicts these daughters endure as they weigh whether or not to break free from the strong beliefs, time-honored traditions and rituals their loving, but strict, parents have raised them on."/>
    <n v="60"/>
    <d v="2013-03-12T00:00:00"/>
    <d v="2015-04-03T00:00:00"/>
    <x v="32"/>
    <x v="7"/>
    <x v="0"/>
    <s v="Lifetime"/>
    <n v="0"/>
    <x v="6"/>
    <s v="Friday"/>
    <d v="1899-12-30T22:00:00"/>
    <n v="3"/>
    <n v="31"/>
    <n v="10"/>
    <m/>
    <m/>
    <m/>
  </r>
  <r>
    <s v="Big Giant Swords"/>
    <s v="When it comes to gigantic swords, no one makes them bigger and badder than Irishman Michael Craughwell. Irish Mike is putting it all on the line to make his passion his profession by attempting to make a living designing and building these larger-than-life works of art. Joined by his trusty sidekick AmeriMike and a motley crew of artists and builders, this master of steel will attempt to bring to life the stuff of fairytales and legends. Will it be a soaring tale of triumph... or a bitter saga of defeat?"/>
    <n v="60"/>
    <d v="2015-01-13T00:00:00"/>
    <d v="2015-02-17T00:00:00"/>
    <x v="32"/>
    <x v="7"/>
    <x v="0"/>
    <s v="Discovery"/>
    <n v="0"/>
    <x v="6"/>
    <s v="Tuesday"/>
    <d v="1899-12-30T22:00:00"/>
    <n v="1"/>
    <n v="6"/>
    <n v="6"/>
    <m/>
    <m/>
    <m/>
  </r>
  <r>
    <s v="Stranded"/>
    <s v="Ping Pong Productions (Destination Truth, Finding Bigfoot) joins forces with Josh Gates (star of Syfy's travel-adventure series Destination Truth) and Jason Blum's Blumhouse (Paranormal Activity, The River) to create Stranded, an all-new six-episode reality series that documents an unconventional - and terrifying - paranormal and psychological experiment. Each hour-long episode features the self-recorded footage of a diverse group of every-day paranormal enthusiasts - from newlyweds and a brother-in-law to a trio of roommates. Each team of three will be stranded at one of the most haunted locations in America and record the entire experience with hand-held cameras. The footage from the subjects' cameras will be supplemented by strategically-placed security cameras at each location, creating a suspenseful, completely unscripted first-hand account of each group's stay. Over the course of the confinement, the subjects contend with increasingly pervasive feelings of fear and desolation, resulting in an experiment that represents a unique combination of psychology and the paranormal. Stranded is executive produced by Brad Kuhlman, Casey Brumels and Josh Gates (who also serves as showrunner) for Ping Pong Productions and Jason Blum for Blumhouse (the production company behind the Paranormal Activity feature film franchise and movies like Insidious and Sinister). Gerard Bocaccio who heads up Blumhouse TV will be a consultant on the project.(indefinite hiatus)"/>
    <n v="60"/>
    <d v="2013-02-27T00:00:00"/>
    <d v="2013-04-03T00:00:00"/>
    <x v="32"/>
    <x v="7"/>
    <x v="0"/>
    <s v="Syfy"/>
    <n v="0"/>
    <x v="6"/>
    <s v="Wednesday"/>
    <d v="1899-12-30T21:00:00"/>
    <n v="1"/>
    <n v="6"/>
    <n v="6"/>
    <m/>
    <m/>
    <m/>
  </r>
  <r>
    <s v="The Yard"/>
    <s v="Eleven-year-old Nick and his crew: idealistic younger brother J.J. â€“ the brains of the outfit, weird pal Johnny â€“ his lieutenant, big girl Suzi â€“ the muscle, and their six-year-old sidekick Adam, jockey for school yard supremacy with the bully Frankie and his henchmen as a film crew documents the proceedings. Nick stepped in to end their reign of terror and restore the natural order â€“ but it's tough staying on top â€“ and Frankie will stop at nothing to regain power. The rival gangs make their own rules in a skewed world that reflects and refracts the reality we live in. The Yard is the world in microcosm, run by and for the kids; it is a funny fast paced Goodfellas in a school playground with a Romeo and Juliet twist."/>
    <n v="30"/>
    <d v="2011-07-08T00:00:00"/>
    <d v="2011-08-05T00:00:00"/>
    <x v="17"/>
    <x v="0"/>
    <x v="0"/>
    <s v="HBO Canada"/>
    <n v="0"/>
    <x v="6"/>
    <s v="Friday"/>
    <d v="1899-12-30T21:30:00"/>
    <n v="1"/>
    <n v="6"/>
    <n v="6"/>
    <m/>
    <m/>
    <m/>
  </r>
  <r>
    <s v="Our World War"/>
    <s v="Tense combat drama series revealing experiences of British soldiers in World War I. Inspired by the Bafta-winning series &lt;i&gt;Our War&lt;/i&gt;, which tracked the first-hand experiences of British troops on the front line in Afghanistan, this series immerses viewers in the real stories of British troops serving on the front line during World War I."/>
    <n v="60"/>
    <d v="2014-08-07T00:00:00"/>
    <d v="2014-08-21T00:00:00"/>
    <x v="131"/>
    <x v="0"/>
    <x v="0"/>
    <s v="BBC Three"/>
    <n v="0"/>
    <x v="6"/>
    <s v="Thursday"/>
    <d v="1899-12-30T21:00:00"/>
    <n v="1"/>
    <n v="3"/>
    <n v="3"/>
    <m/>
    <m/>
    <s v="http://www.bbc.co.uk/programmes/p022twsy"/>
  </r>
  <r>
    <s v="Epic Meal Empire"/>
    <s v="With more than 600 million views in weekly webisodes and over 6 million YouTube subscribers to date, Harley Morenstein, aka the &quot;Sauce Boss,&quot; and his kitchen crew are ready for primetime television. From whiskey-laced, burger-stuffed lasagnas to donut casseroles to Jack &amp;amp; Coke cupcakes â€” The Epic Meal Time team delivers recipes that are visually mind-blowing spins on food preparation and presentation. This new FYI series will follow the ingenious group as they invent spectacular new dishes, on a whole new &quot;epic&quot; level."/>
    <n v="30"/>
    <d v="2014-07-26T00:00:00"/>
    <d v="2014-12-12T00:00:00"/>
    <x v="247"/>
    <x v="7"/>
    <x v="0"/>
    <s v="FYI"/>
    <n v="0"/>
    <x v="6"/>
    <s v="Friday"/>
    <d v="1899-12-30T22:00:00"/>
    <n v="2"/>
    <n v="21"/>
    <n v="11"/>
    <m/>
    <m/>
    <m/>
  </r>
  <r>
    <s v="Flying Wild Alaska"/>
    <s v="For the small, isolated communities of Northern Alaska, the only way in (and the only way out) is by bush plane. Here, the Tweto family - husband and wife Jim and Ferno and their daughters Ariel and Ayla - provide the only lifeline to America's last frontier via their regional airline, Era Alaska."/>
    <n v="60"/>
    <d v="2011-01-14T00:00:00"/>
    <d v="2012-07-20T00:00:00"/>
    <x v="248"/>
    <x v="7"/>
    <x v="0"/>
    <s v="Discovery"/>
    <n v="0"/>
    <x v="6"/>
    <s v="Friday"/>
    <d v="1899-12-30T22:00:00"/>
    <n v="3"/>
    <n v="31"/>
    <n v="10"/>
    <s v="0-Co-Host, 1-Co-Host, 2-Co-Host, 3-Co-Host, 4-Co-Host, 5-Co-Host, 6-Co-Host, 7-Co-Host, 8-Co-Host, 9-Co-Host"/>
    <s v="0-Ariel Tweto, 1-Ayla Tweto, 2-Ferno Tweto, 3-Jim Tweto, 4-Erik Snuggerud, 5-Jared Cummings, 6-Doug Stewart, 7-Benjamin Pedersen, 8-John Ponts, 9-Luke Hickerson"/>
    <m/>
  </r>
  <r>
    <s v="Worst Place to Be a Pilot"/>
    <s v="A visually jaw-dropping series that follows young British pilots flying in some of the most breathtaking, remote and dangerous locations on earth."/>
    <n v="60"/>
    <d v="2014-08-19T00:00:00"/>
    <d v="2014-09-09T00:00:00"/>
    <x v="90"/>
    <x v="2"/>
    <x v="0"/>
    <s v="Channel 4"/>
    <n v="0"/>
    <x v="6"/>
    <s v="Tuesday"/>
    <d v="1899-12-30T21:00:00"/>
    <n v="1"/>
    <n v="4"/>
    <n v="4"/>
    <s v="0-Narrator"/>
    <s v="0-Steven Mackintosh"/>
    <s v="http://www.channel4.com/programmes/worst-place-to-be-a-pilot"/>
  </r>
  <r>
    <s v="Bush Pilots"/>
    <s v="Set in the breath-taking landscape of the Okavango Delta, Bush Pilots is the brand new and exclusive Dave original that follows plucky pilots as they battle treacherous weather, dangerous wildlife and a harsh wilderness."/>
    <n v="45"/>
    <d v="2012-07-02T00:00:00"/>
    <d v="2012-07-13T00:00:00"/>
    <x v="90"/>
    <x v="2"/>
    <x v="0"/>
    <s v="Dave"/>
    <n v="0"/>
    <x v="6"/>
    <s v="Monday, Tuesday, Wednesday, Thursday, Friday"/>
    <d v="1899-12-30T20:00:00"/>
    <n v="1"/>
    <n v="10"/>
    <n v="10"/>
    <s v="0-Narrator"/>
    <s v="0-Scobie Ryder"/>
    <s v="http://dave.uktv.co.uk/shows/bush-pilots/"/>
  </r>
  <r>
    <s v="Iris"/>
    <s v="Seven-part drama series about the lone female veterinarian Iris de Weerdt, who in her hometown, the rural village Rodenburg, has to deal with rural intolerance and misunderstanding."/>
    <n v="45"/>
    <d v="1992-09-28T00:00:00"/>
    <d v="1992-11-09T00:00:00"/>
    <x v="25"/>
    <x v="0"/>
    <x v="5"/>
    <s v="NPO 1"/>
    <n v="0"/>
    <x v="6"/>
    <s v="Not Specified"/>
    <d v="1899-12-30T21:05:00"/>
    <n v="1"/>
    <n v="7"/>
    <n v="7"/>
    <s v="0-Iris de Weerdt, 1-Versteeg, 2-Piet Brand"/>
    <s v="0-Monique van de Ven, 1-Joop Doderer, 2-Johan Van Assche"/>
    <m/>
  </r>
  <r>
    <s v="Noord Zuid"/>
    <s v="Noord Zuid is about Amsterdam detective Dana, played by Ariane Schluter, who uses her background as a psychologist in solving crimes. After her divorce from Wouter, with whom she has been married for 19 years, she tries with her daughter Rose, an adolescent of 16, to shape her life again. Dana is team leader of the investigation team."/>
    <n v="50"/>
    <d v="2015-01-02T00:00:00"/>
    <d v="2015-03-06T00:00:00"/>
    <x v="5"/>
    <x v="0"/>
    <x v="5"/>
    <s v="NPO 1"/>
    <n v="0"/>
    <x v="6"/>
    <s v="Friday"/>
    <d v="1899-12-30T20:30:00"/>
    <n v="1"/>
    <n v="10"/>
    <n v="10"/>
    <s v="0-Dana van Randwyck, 1-Marinus Wieringa, 2-Steven, 3-Nanouk"/>
    <s v="0-Ariane Schluter, 1-Gijs Scholten van Aschat, 2-Juda Goslinga, 3-Katja Schuurman"/>
    <s v="http://noordzuid.kro.nl/"/>
  </r>
  <r>
    <s v="RÃ©sistance"/>
    <s v="Lili is 17 years old. In occupied France, she encounters war before love, and joins the Resistance. Through the interconnecting destinies of its teenage heroes, Resistance tells the story of young people going to any lengths to defend their country."/>
    <n v="60"/>
    <d v="2014-05-19T00:00:00"/>
    <d v="2014-06-02T00:00:00"/>
    <x v="131"/>
    <x v="0"/>
    <x v="7"/>
    <s v="TF1"/>
    <n v="0"/>
    <x v="6"/>
    <s v="Monday"/>
    <d v="1899-12-30T20:50:00"/>
    <n v="1"/>
    <n v="6"/>
    <n v="6"/>
    <s v="0-Lili Franchet, 1-Jeannot, 2-Albert Mulveau, 3-Paulette, 4-AndrÃ© Kirschen, 5-Le pÃ¨re de Lili, 6-La Comtesse, 7-Le Gosse, 8-Boris Vilde, 9-Victoria, 10-Maryka"/>
    <s v="0-Pauline Burlet, 1-Tom Hudson, 2-StÃ©phane Debac, 3-Isabelle Nanty, 4-JÃ©rÃ©mie Petrus, 5-Richard Berry, 6-Fanny Ardant, 7-CÃ©sar Domboy, 8-Robert Plagnol, 9-Pascale Arbillot, 10-Valerie Karsenti"/>
    <s v="http://www.tf1.fr/resistance/"/>
  </r>
  <r>
    <s v="Lauren!"/>
    <s v="Lauren Verster is doing research to special and unknown worlds to her. Worlds that are mostly dominated by men. Raw, Rough and Tough. Lauren takes you on a journey of Discovery."/>
    <n v="36"/>
    <d v="2014-12-01T00:00:00"/>
    <d v="2018-04-11T00:00:00"/>
    <x v="32"/>
    <x v="2"/>
    <x v="5"/>
    <s v="NPO 3"/>
    <n v="0"/>
    <x v="6"/>
    <s v="Wednesday"/>
    <d v="1899-12-30T21:55:00"/>
    <n v="5"/>
    <n v="46"/>
    <n v="9"/>
    <s v="0-Herself"/>
    <s v="0-Lauren Verster"/>
    <s v="http://www.avrotros.nl/lauren/home/"/>
  </r>
  <r>
    <s v="Tokyo Airport : Air Traffic Service"/>
    <s v="The story takes place at the Tokyo International Airport, more commonly known as, Haneda Airport. This drama will portray the strong bond shared by all those working for the airport, including the air traffic controllers who takes over 62.58 million lives into their hands yearly and the aviation industry staff who oversees the safety of everyone who uses the airport. This will be the first time that a television drama will focus on air traffic controllers, considered to be the &quot;most difficult occupation.&quot;At Haneda Airport, every 2 minutes a plane will land and take-off, and is Japan's most busiest and congested airways. And every day, various dramas are born there.Fukada Kyoko plays the role of the main character, Shinoda Kaori, who works in the airport control tower as an air traffic controller. As a single small error of judgment can lead to a catastrophe, air traffic controllers must be on alert at all times. And this is why it is considered to be one of the most difficult occupations in the world. This drama will portray the teamwork and struggles between Shinoda and the other staff, dramas that arise at the airport and the secrets of airports... As well, along with real life stories that have occurred in the airport, it will portray how the aiport staff ensures the safety of people and the importance of protecting lives."/>
    <n v="60"/>
    <d v="2010-10-14T00:00:00"/>
    <d v="2010-12-23T00:00:00"/>
    <x v="25"/>
    <x v="0"/>
    <x v="1"/>
    <s v="Fuji TV"/>
    <n v="0"/>
    <x v="6"/>
    <s v="Thursday"/>
    <d v="1899-12-30T21:00:00"/>
    <n v="1"/>
    <n v="10"/>
    <n v="10"/>
    <s v="0-Kaori Shinoda, 1-Noboru Yuki, 2-Yumi Takeuchi"/>
    <s v="0-Kyoko Fukada, 1-Saburo Tokito, 2-Asaka Seto"/>
    <s v="http://www.fujitv.co.jp/tokyo-airport/"/>
  </r>
  <r>
    <s v="Tokyo Control"/>
    <s v="The drama's setting is the Tokyo Area Control Center (nicknamed &quot;Tokyo Control&quot;), which serves as the air traffic control center for Tokyo and surrounding regions. Kawahara plays one of the cool-headed controllers at the center. Although her job focuses on resolving various situations encountered by the aircraft, the show will explore the lives of the people at Tokyo Control."/>
    <n v="50"/>
    <d v="2012-10-14T00:00:00"/>
    <d v="2012-12-23T00:00:00"/>
    <x v="25"/>
    <x v="0"/>
    <x v="1"/>
    <s v="Fuji TV"/>
    <n v="0"/>
    <x v="6"/>
    <s v="Sunday"/>
    <d v="1899-12-30T21:00:00"/>
    <n v="1"/>
    <n v="10"/>
    <n v="10"/>
    <m/>
    <m/>
    <m/>
  </r>
  <r>
    <s v="Worlds Funniest Fails"/>
    <s v="An irreverent one-hour series, World's Funniest Fails is inspired by the hit YouTube channel, FailArmy, which showcases the best &quot;epic fail&quot; viral videos in the most entertaining ways possible. Each week a panel of celebrities and comedians will analyze the videos which have exploded across the internet, with the goal of awarding one with the ultimate &quot;Fail of the Week.&quot;"/>
    <n v="60"/>
    <d v="2015-01-16T00:00:00"/>
    <d v="2015-12-18T00:00:00"/>
    <x v="57"/>
    <x v="5"/>
    <x v="0"/>
    <s v="FOX"/>
    <n v="0"/>
    <x v="6"/>
    <s v="Friday"/>
    <d v="1899-12-30T21:00:00"/>
    <n v="2"/>
    <n v="18"/>
    <n v="9"/>
    <s v="0-Host"/>
    <s v="0-Terry Crews"/>
    <s v="http://www.fox.com/worlds-funniest"/>
  </r>
  <r>
    <s v="Hack My Life"/>
    <s v="Welcome to the weekly half hour show that provides a comedic spin on the never-ending supply of everyday life hacks. Hosted by Kevin Pereira and Brooke Van Poppelen, this series demonstrates how to incorporate eye popping shortcuts guaranteed to save today's busy adults a lot of time, effort and money. From learning how to open a bottle of wine with your shoe, to finding out the multiple uses for a toilet paper roll, there is never a shortage of hacks to discover. Viewers beware: your lives will never be the same after watching Hack My Life."/>
    <n v="30"/>
    <d v="2015-01-06T00:00:00"/>
    <d v="2018-09-11T00:00:00"/>
    <x v="32"/>
    <x v="7"/>
    <x v="0"/>
    <s v="truTV"/>
    <n v="0"/>
    <x v="6"/>
    <s v="Tuesday"/>
    <d v="1899-12-30T21:30:00"/>
    <n v="4"/>
    <n v="66"/>
    <n v="17"/>
    <s v="0-Co-Host, 1-Co-Host"/>
    <s v="0-Kevin Pereira, 1-Brooke Van Poppelen"/>
    <s v="http://www.trutv.com/shows/hack-my-life/index.html"/>
  </r>
  <r>
    <s v="Hacking the System"/>
    <s v="For 15 years, Brian Brushwood has made a career out of social manipulation and thinking like a criminal and now he's here to reveal how to avoid people who cheat the system and show you how to use the legal tips, tricks, and shortcuts to get ahead in life. One hack at a time."/>
    <n v="30"/>
    <d v="2015-01-19T00:00:00"/>
    <m/>
    <x v="32"/>
    <x v="2"/>
    <x v="0"/>
    <s v="National Geographic"/>
    <n v="0"/>
    <x v="6"/>
    <s v="Monday"/>
    <d v="1899-12-30T22:00:00"/>
    <n v="1"/>
    <n v="10"/>
    <n v="10"/>
    <m/>
    <m/>
    <m/>
  </r>
  <r>
    <s v="Big Shots"/>
    <s v="The lines between boardroom and bedroom blur in Big Shots, the story of four friends who are at the top of their game... until the women in their lives enter the room. These competitive but dysfunctional New York CEOs take refuge in their friendship, discussing business, confiding secrets, seeking advice and supporting one another through life's twists and turns."/>
    <n v="60"/>
    <d v="2007-09-27T00:00:00"/>
    <d v="2008-01-24T00:00:00"/>
    <x v="55"/>
    <x v="0"/>
    <x v="0"/>
    <s v="ABC"/>
    <n v="0"/>
    <x v="6"/>
    <s v="Thursday"/>
    <d v="1899-12-30T22:00:00"/>
    <n v="1"/>
    <n v="11"/>
    <n v="11"/>
    <s v="0-Brody Johns, 1-Duncan Collinsworth, 2-Karl Mixworthy, 3-James Walker, 4-Katie Graham, 5-Lisbeth Hill, 6-Wendy Mixworthy, 7-Marla, 8-Cameron Collinsworth, 9-Stacey Walker"/>
    <s v="0-Christopher Titus, 1-Dylan McDermott, 2-Joshua Malina, 3-Michael Vartan, 4-Nia Long, 5-Paige Turco, 6-Amy Sloan, 7-Jessica Collins, 8-Peyton List, 9-Wendy Moniz"/>
    <m/>
  </r>
  <r>
    <s v="Black Gold"/>
    <s v="Black Gold follows roughneck crews in the oil fields of Texas as they struggle against the elements, equipment and each other to bring in the next big gusher. When it comes to drilling for oil, there is no room for error as crews must work through conflicts, handle dangerous equipment and balance the sometimes-overwhelming demands of their jobs and their families."/>
    <n v="60"/>
    <d v="2008-06-18T00:00:00"/>
    <d v="2013-02-20T00:00:00"/>
    <x v="32"/>
    <x v="7"/>
    <x v="0"/>
    <s v="truTV"/>
    <n v="0"/>
    <x v="6"/>
    <s v="Wednesday"/>
    <d v="1899-12-30T23:00:00"/>
    <n v="5"/>
    <n v="44"/>
    <n v="9"/>
    <s v="0-Narrator"/>
    <s v="0-Thom Beers"/>
    <m/>
  </r>
  <r>
    <s v="Cavemen"/>
    <s v="They've been around since the dawn of time, survived the Ice Age and witnessed the evolution of the Homo sapiens. Keeping mostly to themselves over the millennia and living in remote communities, a small number of cavemen and cavewomen have been slowly migrating from these sub-societies and attempting to acclimate themselves to the Homo sapien world. Needless to say, this has proven difficult. Meet three cavemen who have successfully made the move to San Diego and are just trying to fit in. Joel is a sophisticated and intelligent man who has a beautiful girlfriend, a decent job and shares an apartment with his younger brother, Andy and his best friend, Nick. Nick is wary of the Homo sapien world and feels like he's running away from his heritage. Andy, on the other hand, looks at this new world with his eyes wide open and is willing to take risks in order to learn and live life to the fullest. Nick questions Joel on many of his choices, including his girlfriend, Kate, a beautiful Homo sapien woman. The fact that Kate's eccentric mother, Leslie owns Joel's condominium complex makes things even more complicated for the three roommates. Meanwhile, Kate's best friend, Thorne, is intent on discovering the cavemen's wilder side. On the premiere episode, &quot;Her Embarrassed of Caveman,&quot; Joel attempts to hide the fact that he's dating a &quot;sape&quot; aka Homo sapien woman from Nick, Andy and friend Maurice, but also feels that she may be embarrassed to tell her friends that she's dating a caveman. Meanwhile Andy comes to town to get away from his girlfriend, who cheated on him."/>
    <n v="30"/>
    <d v="2007-10-02T00:00:00"/>
    <d v="2007-11-13T00:00:00"/>
    <x v="17"/>
    <x v="0"/>
    <x v="0"/>
    <s v="ABC"/>
    <n v="0"/>
    <x v="6"/>
    <s v="Tuesday"/>
    <d v="1899-12-30T20:00:00"/>
    <n v="1"/>
    <n v="7"/>
    <n v="7"/>
    <s v="0-Joel Claybrook, 1-Andy Claybrook, 2-Nick Hedge, 3-Kate McKinney, 4-Thorne McKinney, 5-Leslie McKinney"/>
    <s v="0-Bill English, 1-Sam Huntington, 2-Nick Kroll, 3-Kaitlin Doubleday, 4-Stephanie Lemelin, 5-Julie White"/>
    <m/>
  </r>
  <r>
    <s v="Criss Angel: Mindfreak"/>
    <s v="Criss Angel: Mindfreak on A&amp;amp;E is the most successful magic show in television history, resulting in more hours of magic during prime time than any other show! It was viewed regularly by over 100 million people per season in 90 countries. During its 6 seasons and over 100 episodes, Criss created and performed over 1,000 mind-blowing demonstrations that still amaze and astound viewers."/>
    <n v="60"/>
    <d v="2005-07-20T00:00:00"/>
    <d v="2010-09-08T00:00:00"/>
    <x v="32"/>
    <x v="7"/>
    <x v="0"/>
    <s v="A&amp;E"/>
    <n v="0"/>
    <x v="6"/>
    <s v="Wednesday"/>
    <d v="1899-12-30T22:00:00"/>
    <n v="6"/>
    <n v="96"/>
    <n v="16"/>
    <s v="0-Criss Angel"/>
    <s v="0-Criss Angel"/>
    <m/>
  </r>
  <r>
    <s v="The District"/>
    <s v="A drama inspired by the real-life experiences of former New York Deputy Police Commissioner Jack Maple, The District revolves around Jack Mannion, a tenacious champion of the underdog and an avowed crime-fighter whose revolutionary tactics have resulted in a 50-percent drop in crime, first in Boston, then in Newark, N.J. His latest challenge is Washington, D.C., which, despite being home to more law enforcement agencies than any other city on the planet, is riddled with crime and has a local police department that is demoralized and ineffective. Appointed Chief of Police by the mayor, Mannion works closely at Police Headquarters with Deputy Chief Joe Noland. In his quest to &quot;make crime a thing of the past,&quot; Mannion has recruited Temple Page, a young detective on the force who is Mannion's eyes and ears on the most crime-ridden, drug-infested streets in America. Nancy Parras, an intuitive officer, rounds out"/>
    <n v="60"/>
    <d v="2000-10-07T00:00:00"/>
    <d v="2004-05-01T00:00:00"/>
    <x v="5"/>
    <x v="0"/>
    <x v="0"/>
    <s v="CBS"/>
    <n v="0"/>
    <x v="6"/>
    <s v="Saturday"/>
    <d v="1899-12-30T22:00:00"/>
    <n v="4"/>
    <n v="89"/>
    <n v="22"/>
    <s v="0-Chief Jack Mannion, 1-Detective Nancy Parras, 2-Detective Kevin Debreno, 3-Director of Adm. Services Ella Mae Farmer, 4-Deputy Chief Joe Noland, 5-Detective Temple Page, 6-Detective Danny McGregor, 7-Deputy Mayor Mary Ann Mitchell, 8-Press Secretary Nick Pierce"/>
    <s v="0-Craig T. Nelson, 1-Elizabeth Marvel, 2-Jonathan LaPaglia, 3-Lynne Thigpen, 4-Roger Aaron Brown, 5-Sean Patrick Thomas, 6-David O'Hara, 7-Jayne Brook, 8-Justin Theroux"/>
    <m/>
  </r>
  <r>
    <s v="The John Larroquette Show"/>
    <s v="Recovering alcoholic John Hemingway runs into an assortment of crazy characters while working as night manager of a seedy bus terminal, aided by his sarcastic assistant, Mahalia. Others in the building include Dexter, the acerbic snack-bar operator and Heavy Gene, the surly janitor who hates to clean. Frequently dropping in to visit are hooker Watkins, who has a heart of gold, and doughnut-mooching cops Hampton and Eggers."/>
    <n v="30"/>
    <d v="1993-09-02T00:00:00"/>
    <d v="1996-10-30T00:00:00"/>
    <x v="17"/>
    <x v="0"/>
    <x v="0"/>
    <s v="NBC"/>
    <n v="0"/>
    <x v="6"/>
    <s v="Not Specified"/>
    <n v="0"/>
    <n v="4"/>
    <n v="78"/>
    <n v="20"/>
    <s v="0-John Hemingway, 1-Mahalia Sanchez, 2-Dexter Wilson, 3-Carly Watkins, 4-Officer Adam Hampton, 5-Officer Eve Eggers, 6-Heavy Gene, 7-Catherine Merrick"/>
    <s v="0-John Larroquette, 1-Liz Torres, 2-Daryl Mitchell, 3-Gigi Rice, 4-Lenny Clarke, 5-Elizabeth Berridge, 6-Chi McBride, 7-Alison La Placa"/>
    <m/>
  </r>
  <r>
    <s v="Jurassic Fight Club"/>
    <s v="A dinosaur's life was not easy. Volatile pre-historic terrain, harsh climate conditions, insufficient food and water, as well as unrelenting enemy predators made survival anything but a given. With cutting edge forensics leading to new discoveries every day, researchers are gaining remarkable insight into the psychology and physiology of these ancient beasts."/>
    <n v="60"/>
    <d v="2008-07-29T00:00:00"/>
    <d v="2008-10-22T00:00:00"/>
    <x v="32"/>
    <x v="2"/>
    <x v="0"/>
    <s v="History"/>
    <n v="0"/>
    <x v="6"/>
    <s v="Wednesday"/>
    <d v="1899-12-30T22:00:00"/>
    <n v="1"/>
    <n v="12"/>
    <n v="12"/>
    <s v="0-Host"/>
    <s v="0-George Blasing"/>
    <m/>
  </r>
  <r>
    <s v="Pirate Master"/>
    <s v="Join 16 modern-day pirates as they embark on a high seas adventure around the Caribbean island of Dominica in search of hidden treasure that will total $1 million. Over the course of 33 days, the pirates will live aboard a massive 179-foot pirate ship.&lt;br&gt;&lt;br&gt; Each week, these buccaneers will go on extraordinary expeditions and decipher clues along the way. Gold coins - real money that the pirates can take with them beyond the show - will be awarded after each treasure hunt, but only to some.&lt;br&gt;&lt;br&gt; The prized gold will then play a key role as pirates strike deals with each other and vie for long-term security.&lt;br&gt;&lt;br&gt; Claiming the lion's share of the week's riches, one pirate will become the captain of the ship and will assign roles and chores to the remaining crew members, setting the tone for law and order or betrayal and sabotage, which could lead to mutiny by the crew. Such fates will be decided on the ship at Pirate's Court, a lively gathering of public speaking and judgment where one individual will be &quot;cut adrift&quot; every episode.&lt;br&gt;&lt;br&gt; In the end, captain or not, only one pirate will win the largest booty, worth $500,000, and claim the title of &quot;Pirate Master.&quot;"/>
    <n v="60"/>
    <d v="2007-05-31T00:00:00"/>
    <d v="2007-08-28T00:00:00"/>
    <x v="32"/>
    <x v="7"/>
    <x v="0"/>
    <s v="CBS"/>
    <n v="0"/>
    <x v="6"/>
    <s v="Tuesday"/>
    <d v="1899-12-30T22:00:00"/>
    <n v="1"/>
    <n v="14"/>
    <n v="14"/>
    <s v="0-Host"/>
    <s v="0-Cameron Daddo"/>
    <m/>
  </r>
  <r>
    <s v="Playmakers"/>
    <s v="Playmakers is a gritty ensemble drama chronicling the behind-the-scenes and off-the-field lives of the players, families, coaches and owner of a fictional professional football team. The series weaves multiple storylines into an intricately patterned saga that changes minute-to-minute as the characters struggle to negotiate the red zone between fame and real life."/>
    <n v="60"/>
    <d v="2003-08-26T00:00:00"/>
    <d v="2003-11-11T00:00:00"/>
    <x v="54"/>
    <x v="0"/>
    <x v="0"/>
    <s v="ESPN"/>
    <n v="0"/>
    <x v="6"/>
    <s v="Tuesday"/>
    <d v="1899-12-30T21:00:00"/>
    <n v="1"/>
    <n v="11"/>
    <n v="11"/>
    <s v="0-Head Coach Mike George, 1-Derek McConnell, 2-Leon Taylor, 3-Demetrius Harris, 4-Eric Olczyk, 5-Kelvin James, 6-Stephen Lyles"/>
    <s v="0-Tony Denison, 1-Christopher Wiehl, 2-Russell Hornsby, 3-Omar Gooding, 4-Jason Matthew Smith, 5-Marcello Thedford, 6-Sasha Roiz"/>
    <m/>
  </r>
  <r>
    <s v="Prototype This!"/>
    <s v="In a warehouse on an island in San Francisco Bay, a team of engineers and PhD's are inventing the future one prototype at a time. From finding solutions to today's problems, to conceiving cool machines that are just fun to have around, the Prototype This crew imagines and then invents the future by using emerging technologies to build the craziest, one-of-a-kind prototypes of tomorrow. Tune in Wednesdays at 10 e/p for loads of zany brilliance, hi-tech wizardry, and a inside look at some of the latest tools and gadgets that just may change the way we live and work."/>
    <n v="60"/>
    <d v="2008-10-15T00:00:00"/>
    <d v="2009-03-26T00:00:00"/>
    <x v="32"/>
    <x v="2"/>
    <x v="0"/>
    <s v="Discovery"/>
    <n v="0"/>
    <x v="6"/>
    <s v="Wednesday"/>
    <d v="1899-12-30T22:00:00"/>
    <n v="1"/>
    <n v="13"/>
    <n v="13"/>
    <m/>
    <m/>
    <m/>
  </r>
  <r>
    <s v="Shear Genius"/>
    <s v="Shear Genius premieres with 12 talented hair stylists, one high-stakes salon and the industry's most renowned talent. In the first episode, the stylists face their first short-cut challenge - one hour to show off their signature style on a mannequin head. In the elimination challenge, the stylists are tasked with creating a work of art using professional models with long hair and various arts and crafts materials."/>
    <n v="60"/>
    <d v="2007-04-11T00:00:00"/>
    <d v="2010-04-07T00:00:00"/>
    <x v="32"/>
    <x v="7"/>
    <x v="0"/>
    <s v="Bravo"/>
    <n v="0"/>
    <x v="6"/>
    <s v="Wednesday"/>
    <d v="1899-12-30T22:00:00"/>
    <n v="3"/>
    <n v="28"/>
    <n v="9"/>
    <s v="0-Judge, 1-Judge, 2-Judge, 3-Judge, 4-Judge, 5-Host, 6-Host, 7-Mentor, 8-Mentor"/>
    <s v="0-Kim Vo, 1-Sally Hershberger, 2-Michael Carl, 3-Kelly Atterton, 4-Jonathan Antin, 5-Jaclyn Smith, 6-Camila Alves, 7-Orlando Pita, 8-RenÃ© Fris"/>
    <m/>
  </r>
  <r>
    <s v="Smash Lab"/>
    <s v="The next generation in destruction instruction, Smash Lab features a team of maverick engineers as they take on everyday technology and apply it in revolutionary new ways. First they break down the technology to see how it works and then use their know-how to see how it could be used in a different, supersized way. Could bulletproof Kevlar protect an airliner from bombs? Could a car airbag be reinvented to stop a helicopter from sinking after ditching at sea? The Smash Lab team aims to find out.&lt;br /&gt;&lt;br /&gt; Filmed at their Crash Lab in California, the team puts their ambitious plans to the test and captures them from every camera angle imaginable. Smash Lab is a visual feast of fireballs, explosions, crashes, collapses, collisions and impacts, because sometimes destruction is good for you."/>
    <n v="60"/>
    <d v="2007-12-26T00:00:00"/>
    <d v="2008-09-18T00:00:00"/>
    <x v="32"/>
    <x v="2"/>
    <x v="0"/>
    <s v="Discovery"/>
    <n v="0"/>
    <x v="6"/>
    <s v="Tuesday"/>
    <d v="1899-12-30T22:00:00"/>
    <n v="2"/>
    <n v="19"/>
    <n v="10"/>
    <m/>
    <m/>
    <m/>
  </r>
  <r>
    <s v="Top Design"/>
    <s v="In the second season of the interior design competition, the drama is more intense and the stakes are higher than ever as the 13 contestants are critiqued by some of the most influential names in the design industry. With challenges ranging from redesigning a fall out shelter to competing in a full-on design triathlon, eccentric personalities and creative egos combine to fuel the competition. World renowned designer Todd Oldham will return to mentor the designers. Head judge Jonathan Adler, along with series judges Margaret Russell and Kelly Wearstler, will decide which designer wins the $100,000 cash prize and a four-page editorial showcase in Elle DÃ©cor magazine."/>
    <n v="60"/>
    <d v="2007-01-31T00:00:00"/>
    <d v="2008-11-05T00:00:00"/>
    <x v="32"/>
    <x v="7"/>
    <x v="0"/>
    <s v="Bravo"/>
    <n v="0"/>
    <x v="6"/>
    <s v="Wednesday"/>
    <d v="1899-12-30T22:00:00"/>
    <n v="2"/>
    <n v="20"/>
    <n v="10"/>
    <m/>
    <m/>
    <m/>
  </r>
  <r>
    <s v="What's Happening Now!"/>
    <s v="A sitcom reuniting characters from 'What's Happening!!' (1976-79)."/>
    <n v="30"/>
    <d v="1985-09-02T00:00:00"/>
    <d v="1988-05-16T00:00:00"/>
    <x v="17"/>
    <x v="0"/>
    <x v="0"/>
    <s v="Syndication"/>
    <n v="0"/>
    <x v="6"/>
    <s v="Monday"/>
    <n v="0"/>
    <n v="3"/>
    <n v="66"/>
    <n v="22"/>
    <s v="0-Freddie 'Rerun' Stubbs, 1-Roger &quot;Raj&quot; Thomas, 2-Dwayne Nelson, 3-Shirley Wilson, 4-Nadine Hudson Thomas, 5-Maurice Warfield, 6-Darryl, 7-Carolyn"/>
    <s v="0-Fred Berry, 1-Ernest Thomas, 2-Haywood Nelson, 3-Shirley Hemphill, 4-Anne-Marie Johnson, 5-Martin Lawrence, 6-Ken Sagoes, 7-Reina King"/>
    <m/>
  </r>
  <r>
    <s v="Almost Heroes"/>
    <s v="Almost Heroes is a comedy about two brothers who are forced to work together at their dad's comic book store. When his dad dies unexpectedly, Terry must return home from Harvard Business School for the funeral. For the now straight-laced Terry, coming home and facing his geeky past is always a challenge...he ran away from his nerdery a long time ago!"/>
    <n v="30"/>
    <d v="2011-06-02T00:00:00"/>
    <d v="2011-07-21T00:00:00"/>
    <x v="17"/>
    <x v="0"/>
    <x v="0"/>
    <s v="Showcase"/>
    <n v="0"/>
    <x v="6"/>
    <s v="Thursday"/>
    <d v="1899-12-30T21:00:00"/>
    <n v="1"/>
    <n v="8"/>
    <n v="8"/>
    <s v="0-Terry, 1-Peter"/>
    <s v="0-Paul Campbell, 1-Ryan Belleville"/>
    <m/>
  </r>
  <r>
    <s v="DTLA"/>
    <s v="DTLA tells the story of a diverse group of friends, all at crossroads in their lives. Darryl Stephens stars as Lenny, a civil litigation attorney who reunites with his college friend SJ during the breaking point in her marriage and while his own long-term relationship with Bryan starts to crumble. Also in the mix are Kai, a young teacher obsessed with hooking up with his celeb crush; Marky, a young Marine cadet, and his boyfriend Matthew, a newcomer to LA who will stop at &quot;nothing&quot; to make it as an actor; and Stefan, an outspoken lawyer struggling to make his relationship work with his much younger boyfriend Trey after finding out about his secret life."/>
    <n v="30"/>
    <d v="2012-10-24T00:00:00"/>
    <d v="2012-12-01T00:00:00"/>
    <x v="32"/>
    <x v="0"/>
    <x v="0"/>
    <s v="Logo TV"/>
    <n v="0"/>
    <x v="6"/>
    <s v="Wednesday"/>
    <d v="1899-12-30T23:55:00"/>
    <n v="1"/>
    <n v="8"/>
    <n v="8"/>
    <s v="0-Lenny, 1-Stefan, 2-Kai, 3-Trey, 4-SJ, 5-Bryan, 6-Matthew, 7-Marky"/>
    <s v="0-Darryl Stephens, 1-Ernest Pierce, 2-Hiro Tanaka, 3-J.C. Jones, 4-Marshelle Fair, 5-Matthew Stephen Herrick, 6-Patrick McDonald, 7-Scott Pretty"/>
    <m/>
  </r>
  <r>
    <s v="Seed"/>
    <s v="&lt;i&gt;&quot;Seed&quot;&lt;/i&gt; is a half-hour comedy following Harry, a likeable bachelor and bartender whose previous foray into sperm donation has resulted in offspring he was unaware of â€“ until now.&lt;br&gt;&lt;br&gt; Harry discovers that his foray into the world of sperm donation has resulted in kids â€“ lots of kids!&lt;br&gt;&lt;br&gt; This ill-equipped bachelor finds himself entangled in the lives of his newfound children and their less-than-thrilled families â€“ a lesbian couple and their 9-year-old oddball son, an up-tight, upper-class husband and wife and their rebellious teenage daughter, and an impulsive single woman with a ticking biological clock â€¦"/>
    <n v="30"/>
    <d v="2013-02-04T00:00:00"/>
    <d v="2014-06-05T00:00:00"/>
    <x v="17"/>
    <x v="0"/>
    <x v="0"/>
    <s v="Citytv"/>
    <n v="0"/>
    <x v="6"/>
    <s v="Thursday"/>
    <d v="1899-12-30T21:00:00"/>
    <n v="2"/>
    <n v="26"/>
    <n v="13"/>
    <s v="0-Rose, 1-Harry Dacosta, 2-Anastasia, 3-Michelle, 4-Janet, 5-Jonathan, 6-Zoey, 7-Irene, 8-Billy Jones Krasnoff"/>
    <s v="0-Carrie-Lynn Neales, 1-Adam Korson, 2-Abby Ross, 3-Amanda Brugel, 4-Laura de Carteret, 5-Matt Baram, 6-Stephanie Anne Mills, 7-Vanessa Matsui, 8-William Ainscough"/>
    <m/>
  </r>
  <r>
    <s v="Into the West"/>
    <s v="Chronicling the struggles, heartache and conquests of two inspiring families, Into the West captures the hopes and perseverance of both the explorers who risked everything to fulfill their dreams and the land's indigenous people forced to watch their way of life disappear."/>
    <n v="60"/>
    <d v="2005-06-10T00:00:00"/>
    <d v="2005-07-22T00:00:00"/>
    <x v="29"/>
    <x v="0"/>
    <x v="0"/>
    <s v="TNT"/>
    <n v="0"/>
    <x v="6"/>
    <s v="Friday"/>
    <d v="1899-12-30T20:00:00"/>
    <n v="1"/>
    <n v="6"/>
    <n v="6"/>
    <s v="0-Abe Wheeler / High Wolf, 1-Soaring Eagle, 2-Nathan Wheeler, 3-Politcians Wife, 4-Dancing Water, 5-Stephen Hoxie, 6-Bloody Bill Anderson, 7-Robert Wheeler, 8-Ethan Biggs, 9-Sergeant, 10-Sitting Bull, 11-Johnny Fox, 12-Chief Big Foot, 13-Dogstar, 14-Margaret Light Shines, 15-Jacob Wheeler, 16-Loved By The Buffalo, 17-Jedediah Smith, 18-Capt. Richard Pratt, 19-Naomi Wheeler, 20-Henry Foster, 21-Daniel Wheeler, 22-Lookout, 23-Jacob Wheeler, 24-Dog Star, 25-Brings Horse, 26-Clara Wheeler, 27-Running Fox, 28-Martin Jarrett, 29-Thunder Heart Woman, 30-Thunder Heart Woman, 31-Jacob Wheeler Jr., 32-James Fletcher, 33-Running Fox"/>
    <s v="0-Christian Kane, 1-Gerald Auger, 2-Alan Tudyk, 3-Allison Hensel, 4-Annabella Piugattuk, 5-Beau Bridges, 6-Christian Bocher, 7-Craig Sheffer, 8-Daniel Gillies, 9-David Richmond-Peck, 10-Eric Schweig, 11-Gary Busey, 12-George Aguilar, 13-Gil Birmingham, 14-Irene Bedard, 15-John Terry, 16-Joseph Marshall, 17-Josh Brolin, 18-Keith Carradine, 19-Keri Russell, 20-Kwesi Ameyaw, 21-Lance Henriksen, 22-Mark Brooks, 23-Matthew Settle, 24-Michael Spears, 25-Nathaniel Arcand, 26-Rachael Leigh Cook, 27-Russell Means, 28-Sean Astin, 29-Sheila Tousey, 30-Tonantzin Carmelo, 31-Tyler Christopher, 32-Will Patton, 33-Zahn McClarnon"/>
    <m/>
  </r>
  <r>
    <s v="Preachers of Detroit"/>
    <s v="The series focuses on seven men and women of the cloth who share their lives, transformations and triumphs in and out of the pulpit. Leading up to the series debut, Oxygen will air two hour-long specials featuring Minister Deitrick Haddon from &lt;i&gt;Preachers of L.A.&lt;/i&gt; as he returns to his hometown of Detroit to reunite with his family and help the community. In addition, fans can access even more exclusive content on Video On Demand including bonus footage and interviews with the cast beginning on February 12. Preachers of Detroit follows the strong and resilient pastors who are not afraid to push boundaries in their communities from the challenges of being a woman bishop in a field that is dominated by men to keeping faith alive in a city that has faced tremendous hardship."/>
    <n v="60"/>
    <d v="2015-02-13T00:00:00"/>
    <d v="2015-04-24T00:00:00"/>
    <x v="32"/>
    <x v="7"/>
    <x v="0"/>
    <s v="Oxygen"/>
    <n v="0"/>
    <x v="6"/>
    <s v="Friday"/>
    <d v="1899-12-30T20:00:00"/>
    <n v="1"/>
    <n v="11"/>
    <n v="11"/>
    <m/>
    <m/>
    <s v="http://www.oxygen.com/preachers-of-detroit"/>
  </r>
  <r>
    <s v="Love, Lust or Run: Wear Are They Now"/>
    <s v="Updates on women who sought fashion advice from Stacy London (&quot;What Not to Wear&quot;) to see if they toned down their over-the-top styles and opted for more appropriate attire."/>
    <n v="60"/>
    <d v="2015-02-13T00:00:00"/>
    <d v="2015-02-27T00:00:00"/>
    <x v="32"/>
    <x v="7"/>
    <x v="0"/>
    <s v="TLC"/>
    <n v="0"/>
    <x v="6"/>
    <s v="Friday"/>
    <d v="1899-12-30T20:00:00"/>
    <n v="1"/>
    <n v="3"/>
    <n v="3"/>
    <m/>
    <m/>
    <m/>
  </r>
  <r>
    <s v="Rugged Justice"/>
    <s v="Rugged Justice follows Washington State's Department of Fish and Wildlife Law Enforcement Program as they police the Evergreen State's unforgiving mountain terrains, twisted rainforest back roads and densely populated coastal areas. In the six-episode series, viewers follow the WDFW Police Officers as they patrol more than 42 million acres of rugged terrain, half of it heavily forested and filled with wild animals, and often dangerous people. The department's dispatchers relay more 225,000 calls annually. Each day brings new challenges and extreme danger. Whether busting poachers along the USA-Canada border, going undercover to take down traffickers in the illegal animal parts trade, or tracking and capturing bears and cougars with the one-of-a-kind Karelian Bear-Dog Unit, the officers of &lt;i&gt;Rugged Justice&lt;/i&gt; risk life and limb to protect natural resources and serve the people of Washington."/>
    <n v="60"/>
    <d v="2015-01-18T00:00:00"/>
    <d v="2016-09-29T00:00:00"/>
    <x v="14"/>
    <x v="7"/>
    <x v="0"/>
    <s v="Animal Planet"/>
    <n v="0"/>
    <x v="6"/>
    <s v="Thursday"/>
    <d v="1899-12-30T22:00:00"/>
    <n v="3"/>
    <n v="22"/>
    <n v="7"/>
    <m/>
    <m/>
    <s v="https://www.animalplanet.com/show/northwest-law-animal-planet"/>
  </r>
  <r>
    <s v="Sports Illustrated: Swimsuit"/>
    <s v="Sports Illustrated: Swimsuit is a yearly special showing the making of that year's SI Swimsuit issue and all of the behind the scenes activity that goes into the making of this very expensive magazine issue as well as interviews with some of the most beautiful swimsuit models in the world."/>
    <n v="66"/>
    <d v="1992-02-09T00:00:00"/>
    <d v="2017-02-06T00:00:00"/>
    <x v="32"/>
    <x v="7"/>
    <x v="0"/>
    <s v="Audience Network"/>
    <n v="0"/>
    <x v="6"/>
    <s v="Monday"/>
    <d v="1899-12-30T22:30:00"/>
    <n v="19"/>
    <n v="19"/>
    <n v="1"/>
    <m/>
    <m/>
    <m/>
  </r>
  <r>
    <s v="Ghosts in My House"/>
    <s v="Doors slam, faucets turn on by themselves, lights flicker for all inexplicable reasons, until now. Ghosts in My House uses psychic Nadine Mercey and paranormal investigator Michelle McCay as the ghost gurus questing to find the answers behind these odd occurrences, on the hunt to find who else might be living in your home?"/>
    <n v="60"/>
    <d v="2015-02-08T00:00:00"/>
    <d v="2015-03-22T00:00:00"/>
    <x v="215"/>
    <x v="2"/>
    <x v="0"/>
    <s v="Destination America"/>
    <n v="0"/>
    <x v="6"/>
    <s v="Sunday"/>
    <d v="1899-12-30T21:00:00"/>
    <n v="1"/>
    <n v="7"/>
    <n v="7"/>
    <m/>
    <m/>
    <m/>
  </r>
  <r>
    <s v="Christina Milian Turned Up"/>
    <s v="As part of this loud, loving, opinionated and multi-talented Cuban-American family, Christina Milian has always been the focus, often to the consternation of her two sisters, Danielle and Lizzy. Now, Christina is learning how to share the spotlight, and this all-new E! docu series Christina Milian Turned Up, follows Christina as she reinvigorates her music career with a new label, a new sound and a new look, all while raising her young daughter Violet with help from mom Carmen and sisters Danielle and Lizzy. This season is all about family when middle-sister Danielle tries to balance a new marriage and motherhood; baby sister Lizzy begins a new chapter as a trained culinary chef and converts to Orthodox Judaism, and Carmen attempts to find a happy medium managing Christina's professional life while keeping a very close watch over her entire family."/>
    <n v="60"/>
    <d v="2015-01-18T00:00:00"/>
    <d v="2016-01-12T00:00:00"/>
    <x v="80"/>
    <x v="7"/>
    <x v="0"/>
    <s v="E!"/>
    <n v="0"/>
    <x v="6"/>
    <s v="Tuesday"/>
    <d v="1899-12-30T22:00:00"/>
    <n v="2"/>
    <n v="15"/>
    <n v="8"/>
    <s v="0-Christina Milian"/>
    <s v="0-Christina Milian"/>
    <s v="http://www.eonline.com/shows/christina_milian_turned_up"/>
  </r>
  <r>
    <s v="Friends to Lovers?"/>
    <s v="From casual to complicated, innocent to intimate, this social experiment of the heart follows five sets of singles who take a leap of faith and try to become more than &quot;just friends.&quot; Throughout the season, the couples must deal with the unique challenges of dating such as awkward first kisses, tests of jealousy and the inevitable reveal to friends and family. While some count their years of friendship as the foundation for their relationship, others want to be swooned all over again."/>
    <n v="60"/>
    <d v="2015-01-12T00:00:00"/>
    <d v="2015-02-23T00:00:00"/>
    <x v="235"/>
    <x v="7"/>
    <x v="0"/>
    <s v="Bravo"/>
    <n v="0"/>
    <x v="6"/>
    <s v="Monday"/>
    <d v="1899-12-30T22:00:00"/>
    <n v="1"/>
    <n v="8"/>
    <n v="8"/>
    <m/>
    <m/>
    <s v="http://www.bravotv.com/friends-to-lovers"/>
  </r>
  <r>
    <s v="Mud, Sweat and Gears"/>
    <s v="BBC America's Mud, Sweat and Gears is a competitive car show, where each week hosts Tom â€˜Wookie' Ford and Jonny Smith captain a team of two car nuts and go head-to-head to transform everyday vehicles. They have 24 hours to mutate, supersize and reconstruct â€” once transformed, the vehicles are raced in three extreme missions involving head-to-head sprints, timed challenges and stunts, lots of stunts.The missions are daring, adventurous, fun, and competitive â€” and all tied to different episode themes rolling out each week."/>
    <n v="60"/>
    <d v="2015-01-26T00:00:00"/>
    <d v="2015-03-23T00:00:00"/>
    <x v="32"/>
    <x v="7"/>
    <x v="0"/>
    <s v="BBC America"/>
    <n v="0"/>
    <x v="6"/>
    <s v="Monday"/>
    <d v="1899-12-30T22:00:00"/>
    <n v="1"/>
    <n v="9"/>
    <n v="9"/>
    <s v="0-Host, 1-Host"/>
    <s v="0-Jonny Smith, 1-Tom Ford"/>
    <s v="http://www.bbcamerica.com/shows/mud-sweat-and-gears"/>
  </r>
  <r>
    <s v="The Manipulation Game"/>
    <s v="A psychological illusionist shows how the mind (and people) can be manipulated."/>
    <n v="60"/>
    <d v="2015-01-26T00:00:00"/>
    <d v="2015-02-16T00:00:00"/>
    <x v="32"/>
    <x v="5"/>
    <x v="0"/>
    <s v="Science"/>
    <n v="0"/>
    <x v="6"/>
    <s v="Monday"/>
    <d v="1899-12-30T22:00:00"/>
    <n v="1"/>
    <n v="4"/>
    <n v="4"/>
    <s v="0-Derren Brown"/>
    <s v="0-Derren Brown"/>
    <m/>
  </r>
  <r>
    <s v="The Italian Americans"/>
    <s v="The series, written and produced by John Maggio and narrated by Academy Award-nominated actor Stanley Tucci, explores the evolution of Italian Americans from the late nineteenth century to today, from &quot;outsiders&quot; once viewed with suspicion and mistrust to some of the most prominent leaders of business, politics and the arts today."/>
    <n v="120"/>
    <d v="2015-02-17T00:00:00"/>
    <d v="2015-02-24T00:00:00"/>
    <x v="32"/>
    <x v="2"/>
    <x v="0"/>
    <s v="PBS"/>
    <n v="0"/>
    <x v="6"/>
    <s v="Not Specified"/>
    <d v="1899-12-30T21:00:00"/>
    <n v="1"/>
    <n v="2"/>
    <n v="2"/>
    <m/>
    <m/>
    <m/>
  </r>
  <r>
    <s v="Barn Hunters"/>
    <s v="Pennsylvania's jack-of-all-trades, Sean Tracy, is crisscrossing America, finding the oldest, broken-down barns in the country and transforming them into dream homes. He rescues the dilapidated barns just before they're set to be demolished and either refurbishes them on the spot, or dismantles them piece by piece, carefully transporting them to his shop in Bucks County and turning the old structures into ultimate, one-of-a-kind barn homes."/>
    <n v="30"/>
    <d v="2014-11-18T00:00:00"/>
    <d v="2015-02-17T00:00:00"/>
    <x v="32"/>
    <x v="7"/>
    <x v="0"/>
    <s v="GAC Family"/>
    <n v="0"/>
    <x v="6"/>
    <s v="Tuesday"/>
    <d v="1899-12-30T21:00:00"/>
    <n v="1"/>
    <n v="8"/>
    <n v="8"/>
    <m/>
    <m/>
    <m/>
  </r>
  <r>
    <s v="Our Little Family"/>
    <s v="TLC's newest faces, the Hamills, are not the typical American family. Parents Dan and Michelle along with their son and twin daughters are all little people - all five family members have achondroplasia, a form of dwarfism. TLC follows their life in new series OUR LITTLE FAMILY premiering February 17th at 10PM ET/PT. Both parents are proud little people who are even more thrilled their kids (Jack, Cate and CeCe) are little just like them; however, growing up in an average-sized world has its complications, and they know the road ahead for their children is not going to be easy."/>
    <n v="46"/>
    <d v="2015-02-17T00:00:00"/>
    <d v="2015-10-27T00:00:00"/>
    <x v="154"/>
    <x v="7"/>
    <x v="0"/>
    <s v="TLC"/>
    <n v="0"/>
    <x v="6"/>
    <s v="Tuesday"/>
    <d v="1899-12-30T22:00:00"/>
    <n v="2"/>
    <n v="17"/>
    <n v="9"/>
    <m/>
    <m/>
    <s v="http://www.tlc.com/tv-shows/our-little-family/"/>
  </r>
  <r>
    <s v="Match Made in Heaven"/>
    <s v="Meet Shawn Bullard, an African American real estate magnate and former college athlete looking for true love. And who better to help him find The One than the man upstairs - or someone with a close connection? Enter Pastor Ken Johnson (spiritual advisor to the Indianapolis Colts) who guides Shawn and observes the authenticity and godliness of 24 women living under one roof hoping to find a love connection with Shawn. Not only does the pastor weigh in on Shawn's choices, but when his very outspoken mother moves in, she too has a say on who could potentially be her daughter-in-law. While some ladies are sane and sweet, others are downright devilish leading to plenty of drama and bad behavior. After a series of dates, romantic rendezvous, harsh eliminations, and solicited (and unsolicited) advice from the Pastor and his mother, find out if Shawn finally meets his match."/>
    <n v="60"/>
    <d v="2015-02-04T00:00:00"/>
    <m/>
    <x v="32"/>
    <x v="7"/>
    <x v="0"/>
    <s v="WE tv"/>
    <n v="0"/>
    <x v="6"/>
    <s v="Thursday"/>
    <d v="1899-12-30T22:00:00"/>
    <n v="2"/>
    <n v="17"/>
    <n v="9"/>
    <s v="0-Ken Johnson, 1-Host"/>
    <s v="0-Ken Johnson, 1-Sherri Shepherd"/>
    <m/>
  </r>
  <r>
    <s v="RV Nation"/>
    <s v="In RV Nation, go behind the scenes to explore the design and construction process for the biggest, most elaborate recreational vehicles on the market. See how motor home distributors transform trailers into glamorous celebrity coaches."/>
    <n v="30"/>
    <d v="2015-01-21T00:00:00"/>
    <d v="2015-09-23T00:00:00"/>
    <x v="32"/>
    <x v="7"/>
    <x v="0"/>
    <s v="GAC Family"/>
    <n v="0"/>
    <x v="6"/>
    <s v="Wednesday"/>
    <d v="1899-12-30T22:00:00"/>
    <n v="2"/>
    <n v="20"/>
    <n v="10"/>
    <m/>
    <m/>
    <s v="http://www.greatamericancountry.com/shows/rv-nation"/>
  </r>
  <r>
    <s v="Would You Rather...? with Graham Norton"/>
    <s v="Graham Norton brings his trademark style of wit and humor to BBC America's first original comedy series. Based on popular British panel-style shows, each week celebrities and comedians are asked to contemplate and discuss ridiculous predicaments and moral quandaries. Would you rather everything you ever said for the rest of your life was the absolute truth or an absolute lie? Would you rather live the rest of your life with Darth Vader's voice or Alvin the Chipmunk's voice? Would you rather sleep with your best friend's partner or sleep with your partner's best friend? After a hilarious and candid debate the panelists must ultimately decide what they'd rather do and Graham picks his favorite response."/>
    <n v="60"/>
    <d v="2011-12-03T00:00:00"/>
    <d v="2012-02-25T00:00:00"/>
    <x v="17"/>
    <x v="4"/>
    <x v="0"/>
    <s v="BBC America"/>
    <n v="0"/>
    <x v="6"/>
    <s v="Saturday"/>
    <d v="1899-12-30T20:00:00"/>
    <n v="1"/>
    <n v="13"/>
    <n v="13"/>
    <s v="0-Host"/>
    <s v="0-Graham Norton"/>
    <m/>
  </r>
  <r>
    <s v="WWE Slam City"/>
    <s v="Animated adventures from the WWE universe. In this series all of the WWE superstars are fired from the ring by a masked wrestler known as The Finisher and are forced to take up jobs in Slam City."/>
    <n v="2"/>
    <d v="2014-03-17T00:00:00"/>
    <d v="2014-11-03T00:00:00"/>
    <x v="86"/>
    <x v="1"/>
    <x v="0"/>
    <s v="Nicktoons"/>
    <n v="0"/>
    <x v="6"/>
    <s v="Monday"/>
    <d v="1899-12-30T21:00:00"/>
    <n v="1"/>
    <n v="26"/>
    <n v="26"/>
    <m/>
    <m/>
    <m/>
  </r>
  <r>
    <s v="Best New Restaurant"/>
    <s v="Acclaimed chef and restaurateur Tom Colicchio dines across the U.S. as host, judge, and executive producer, taking a look at the food world from a fresh direction: the restaurant. The series is also executive produced by restaurateur and TV personality Gordon Ramsay. The majority of the series takes place on location in the restaurants themselves to highlight each establishment's unique point of view. In the end, only one will be crowned Best New Restaurant and win an editorial feature in Bon AppÃ©tit, a featured spot at America's number one global food festival, Vegas Uncork'd by Bon AppÃ©tit 2015, and $100,000."/>
    <n v="30"/>
    <d v="2015-01-21T00:00:00"/>
    <d v="2015-04-01T00:00:00"/>
    <x v="101"/>
    <x v="7"/>
    <x v="0"/>
    <s v="Bravo"/>
    <n v="0"/>
    <x v="6"/>
    <s v="Wednesday"/>
    <d v="1899-12-30T22:00:00"/>
    <n v="1"/>
    <n v="11"/>
    <n v="11"/>
    <m/>
    <m/>
    <s v="http://www.bravotv.com/best-new-restaurant/"/>
  </r>
  <r>
    <s v="Kart Life"/>
    <s v="Kart Life is a mix of high-speed and high-stakes as it takes viewers into the fascinating world of kart racing. The series will follow kart-racing kids - along with their parents in the pits - as they go full throttle in pursuit of the racing holy grail: landing a national ranking and a shot at one day becoming a professional driver."/>
    <n v="60"/>
    <d v="2015-01-28T00:00:00"/>
    <d v="2015-04-08T00:00:00"/>
    <x v="148"/>
    <x v="7"/>
    <x v="0"/>
    <s v="truTV"/>
    <n v="0"/>
    <x v="6"/>
    <s v="Wednesday"/>
    <d v="1899-12-30T22:00:00"/>
    <n v="1"/>
    <n v="10"/>
    <n v="10"/>
    <m/>
    <m/>
    <m/>
  </r>
  <r>
    <s v="Mississippi Men"/>
    <s v="Mississippi Men follows the real-life drama on America's greatest waterway, the Mississippi River, and the extraordinary lives of the modern-day &quot;Huck Finns&quot; whose very existence is dependent on the river. Whether she's called the Big Muddy, Old Blue, or the Mighty Miss, the river embodies a personality all her own. Just when the Mississippi Menthink they've got her figured out, she surprises them. They will learn quickly that there are no rules on the river, and if they're not careful they'll get that lesson the hard way. Ultimately, the Mississippi River controls their fate, and only the strong survive."/>
    <n v="60"/>
    <d v="2015-01-28T00:00:00"/>
    <d v="2015-04-27T00:00:00"/>
    <x v="32"/>
    <x v="7"/>
    <x v="0"/>
    <s v="History"/>
    <n v="0"/>
    <x v="6"/>
    <s v="Not Specified"/>
    <d v="1899-12-30T22:00:00"/>
    <n v="2"/>
    <n v="8"/>
    <n v="4"/>
    <m/>
    <m/>
    <s v="http://www.history.ca/mississippi-men/"/>
  </r>
  <r>
    <s v="Earth: A New Wild"/>
    <s v="EARTH A NEW WILD, hosted by leading conservation scientist Dr. M. Sanjayan, who takes a fresh look at humanity's relationship to the wild places and fascinating species of our planet."/>
    <n v="60"/>
    <d v="2015-02-04T00:00:00"/>
    <d v="2015-02-04T00:00:00"/>
    <x v="32"/>
    <x v="2"/>
    <x v="0"/>
    <s v="PBS"/>
    <n v="0"/>
    <x v="6"/>
    <s v="Not Specified"/>
    <d v="1899-12-30T22:00:00"/>
    <n v="1"/>
    <n v="5"/>
    <n v="5"/>
    <m/>
    <m/>
    <m/>
  </r>
  <r>
    <s v="Fire in the Hole"/>
    <s v="Explosives expert Matt Barnett, founder and president of Texplo Explosives, is the man to call when you need something blown up. He fields calls from all over the world for detonation jobs, from 250 pound bombs from World War II to meth labs to armored vehicles for the military.Each job has it's own unique challenges, so Matt relies on his Texplo crew, comprised of long-time friends and fellow explosives experts. With each detonation job, Matt and his Texplo team have to figure out the right plan, tools, and explosives to use to make sure that in the end, they have a happy client and an amazing explosion, without anyone getting hurt in the process."/>
    <n v="60"/>
    <d v="2015-01-21T00:00:00"/>
    <d v="2015-02-25T00:00:00"/>
    <x v="32"/>
    <x v="7"/>
    <x v="0"/>
    <s v="Discovery"/>
    <n v="0"/>
    <x v="6"/>
    <s v="Wednesday"/>
    <d v="1899-12-30T22:00:00"/>
    <n v="1"/>
    <n v="6"/>
    <n v="6"/>
    <m/>
    <m/>
    <s v="http://www.discovery.com/tv-shows/fire-in-the-hole/"/>
  </r>
  <r>
    <s v="All-American Makers"/>
    <s v="America's do-it-yourselfers, innovators and entrepreneurs are getting the opportunity of a lifetime - to turn their big ideas into big money.. Every week four top makers from around the nation pitch their products to a panel of three experts featuring Printrbot founder and owner Brook Drumm, mechanical designer and robotics expert Brian Roe, and venture capitalist Marc Portney. Each maker's homegrown product is put through a series of rigorous tests by Drumm and Roe to find out how it works and if it lives up to its claim. Should the product make the grade it's then subjected to the scrutiny of real consumer focus groups. Based on the feedback of Drumm and Roe plus the focus groups, Portney decides if he wants to invest his own money in the maker's business and help bring the product to store shelves. From dog toys, thermal radar and grill gadgets to personal robots, hybrid recreational vehicles and stain repellent, the products featured on All-American Makers span the everyday to the amazing."/>
    <n v="60"/>
    <d v="2015-01-21T00:00:00"/>
    <d v="2016-02-24T00:00:00"/>
    <x v="142"/>
    <x v="7"/>
    <x v="0"/>
    <s v="Science"/>
    <n v="0"/>
    <x v="6"/>
    <s v="Wednesday"/>
    <d v="1899-12-30T20:00:00"/>
    <n v="2"/>
    <n v="18"/>
    <n v="9"/>
    <m/>
    <m/>
    <s v="https://www.sciencechannelgo.com/all-american-makers/"/>
  </r>
  <r>
    <s v="A Very Barry Branson"/>
    <s v="Barry Williams of The Brady Bunch fame - he played oldest son Greg Brady - is moving from Hollywood to Branson, Missouri to pursue his singing career. This is not a stunt for him, or short residency to make some quick cash. He's bought a condo on a lake. He's financially invested into creating a memorable show. And he's doing this because he loves Branson and he knows that if he's going to make it there, he's going to have to become part of the community, because the people of Branson are very kind, but they do not take well to carpetbaggers. Barry feels very good about his prospects in Branson but knows there's a lot of work ahead of him."/>
    <n v="30"/>
    <d v="2015-02-05T00:00:00"/>
    <d v="2015-03-05T00:00:00"/>
    <x v="249"/>
    <x v="7"/>
    <x v="0"/>
    <s v="GAC Family"/>
    <n v="0"/>
    <x v="6"/>
    <s v="Thursday"/>
    <d v="1899-12-30T21:00:00"/>
    <n v="1"/>
    <n v="6"/>
    <n v="6"/>
    <s v="0-Barry Williams"/>
    <s v="0-Barry Williams"/>
    <s v="http://www.greatamericancountry.com/shows/a-very-barry-branson"/>
  </r>
  <r>
    <s v="The Mind of a Murderer"/>
    <s v="Investigation Discovery presents the modern-day Clarice Starling as Dr. Michelle Ward goes behind bars to interview violent murderers and offer insight into what drives people to kill with the new series The Mind of a Murderer premiering Thursday, February 19 at 10/9c. From her early doctorate research on psychopathy, to her ongoing study of criminal behavior, Dr. Ward possesses a unique ability to push murderers to the limit, getting them to admit things they wouldn't confess to anyone else. She is trained to go beyond excuses and get to the psychological core of why people commit heinous acts - and she does it alone in a room, face-to-face with coldblooded killers."/>
    <n v="60"/>
    <d v="2015-02-19T00:00:00"/>
    <d v="2016-10-31T00:00:00"/>
    <x v="0"/>
    <x v="7"/>
    <x v="0"/>
    <s v="Investigation Discovery"/>
    <n v="0"/>
    <x v="6"/>
    <s v="Monday"/>
    <d v="1899-12-30T22:00:00"/>
    <n v="2"/>
    <n v="12"/>
    <n v="6"/>
    <s v="0-Michelle Ward"/>
    <s v="0-Michelle Ward"/>
    <m/>
  </r>
  <r>
    <s v="Coaching Bad"/>
    <s v="Good coaches motivate us, inspire us, and teach us the skills to win. However, there is a growing crisis of coaches with uncontrollable anger issues spreading across today's sports landscape. From Bobby Knight to Mike Rice, too many men and women coaching American athletes, of all ages, often cross the line in what is acceptable behavior on the sidelines or in the dugout. Spike TV has brought together NFL legend Ray Lewis and acclaimed anger management specialist and author Dr. Christian Conte to work with nine coaches who have recognized that they need to change their combative and often bombastic ways if they want to continue in the profession they love. The coaches, who come from a variety of different sports from all around the country, move into a Coaching Center in Los Angeles for intense retraining and reconditioning. During the course of the retraining program, various sports figures will lend their perspective on the negative effects of caustic coaching."/>
    <n v="60"/>
    <d v="2015-02-08T00:00:00"/>
    <d v="2015-03-29T00:00:00"/>
    <x v="148"/>
    <x v="7"/>
    <x v="0"/>
    <s v="Paramount Network"/>
    <n v="0"/>
    <x v="6"/>
    <s v="Sunday"/>
    <d v="1899-12-30T22:00:00"/>
    <n v="1"/>
    <n v="8"/>
    <n v="8"/>
    <m/>
    <m/>
    <m/>
  </r>
  <r>
    <s v="It's a Mann's World"/>
    <s v="It's a Mann's World takes a peek behind their celebrity on-screen personas, exclusive events, and famous friends, to the down home lives of the real David and Tamela Mann. In eaxh episodes, viewers get a taste of their careful balancing act among being celebrities, entrepreneurs, and parents to four adult children - all while maintaining their 26-year old marriage. Viewers may have met the Browns, but this show introduces the The Manns like you've never seen them before!"/>
    <n v="43"/>
    <d v="2015-01-14T00:00:00"/>
    <d v="2016-03-22T00:00:00"/>
    <x v="32"/>
    <x v="7"/>
    <x v="0"/>
    <s v="BET"/>
    <n v="0"/>
    <x v="6"/>
    <s v="Tuesday"/>
    <d v="1899-12-30T22:00:00"/>
    <n v="2"/>
    <n v="18"/>
    <n v="9"/>
    <m/>
    <m/>
    <s v="https://www.bet.com/shows/its-a-manns-world.html"/>
  </r>
  <r>
    <s v="Kosher Soul"/>
    <s v="The adage says opposites attract... and in the case of Lifetime's all-new docu-sitcom Kosher Soul (#KosherSoul), which follows the lives of Los Angeles stylist Miriam Sternoff, who is Jewish, and her fiancÃ©, southern and African-American comedian O'Neal McKnight, they do. Divergent worlds will clash as Miriam and O'Neal's friends and family prepare for the couple's nuptials, including O'Neal's conversion to Judaism and their future as husband and wife. Despite doubts and concerns from their loved ones, recently engaged Miriam and O'Neal are preparing to marry and begin their lives in a Jewish home. Madly in love, O'Neal is ready to prove his dedication to Miriam by converting to Judaism in order to be accepted by her mother, Nancy, who wants her future grandchildren to be raised Jewish. At the same time, Miriam is trying to blend O'Neal's southern upbringing and traditions into her life. What results is a hilarious and touching peek into the love and affection between two soul mates whose deep and emotional connection overcomes cultural barriers."/>
    <n v="55"/>
    <d v="2015-02-25T00:00:00"/>
    <d v="2015-04-03T00:00:00"/>
    <x v="32"/>
    <x v="7"/>
    <x v="0"/>
    <s v="Lifetime"/>
    <n v="0"/>
    <x v="6"/>
    <s v="Not Specified"/>
    <d v="1899-12-30T22:00:00"/>
    <n v="1"/>
    <n v="12"/>
    <n v="12"/>
    <m/>
    <m/>
    <m/>
  </r>
  <r>
    <s v="Sex Box"/>
    <s v="The series takes therapy to a whole new level with couples not only discussing their relationship issues with a panel of experts, but also spending time in a camera-free, soundproof box on the show's set to have sex... all in front of a live studio audience! In each of the 11 hour-long episodes, couples speak candidly with a panel of &quot;sexperts&quot; for the chance to reignite their connection. Experts include: Dr. Fran Walfish, a leading Beverly Hills psychotherapist, Dr. Chris Donaghue, a licensed clinical nationally certified sex therapist (one of only 600 in the world) and Dr. Yvonne Capehart, pastor and couples' counselor. Experts are also joined by Danielle Stewart, who provides commentary and on-the-street interviews."/>
    <n v="60"/>
    <d v="2015-02-27T00:00:00"/>
    <d v="2015-03-27T00:00:00"/>
    <x v="32"/>
    <x v="7"/>
    <x v="0"/>
    <s v="WE tv"/>
    <n v="0"/>
    <x v="6"/>
    <s v="Friday"/>
    <d v="1899-12-30T21:00:00"/>
    <n v="1"/>
    <n v="9"/>
    <n v="9"/>
    <m/>
    <m/>
    <m/>
  </r>
  <r>
    <s v="Sex Sent Me to the Slammer"/>
    <s v="With Valentine's Day around the corner, couples will be tempted to turn up the heat on their bedroom antics, but this series cautions those sexual capers can lead to hot water with the law. Each episode features two darkly funny stories of people who literally get caught with their pants down while engaging in serious hanky-panky, or otherwise dare to tickle their fancy with sexcapades that end in not-so-sexy cuffs."/>
    <n v="30"/>
    <d v="2015-02-06T00:00:00"/>
    <d v="2015-06-13T00:00:00"/>
    <x v="32"/>
    <x v="7"/>
    <x v="0"/>
    <s v="Investigation Discovery"/>
    <n v="0"/>
    <x v="6"/>
    <s v="Saturday"/>
    <n v="0"/>
    <n v="1"/>
    <n v="12"/>
    <n v="12"/>
    <m/>
    <m/>
    <m/>
  </r>
  <r>
    <s v="All-Star Academy"/>
    <s v="Ten talented and successful home cooks from around the country compete in intense culinary challenges as they are mentored by some of Food Network's most popular chefs, while competing for a $50,000 grand prize in All-Star Academy. Hosted by Ted Allen, each competitor, with the guidance of their mentor, must compete over eight episodes in challenges that would propose difficulties for even professional chefs, while elevating their culinary skills to make it to the finish line. With the support of superstar chefs Bobby Flay, Alex Guarnaschelli, Curtis Stone and Michael Symon, each home cook not only has to impress their world-class chef mentor but the special guest judges as well, who help determine who will make the cut in the dreaded elimination round. One-by-one, the challengers are eliminated, leaving one final contender standing with a $50,000 grand prize."/>
    <n v="60"/>
    <d v="2015-03-01T00:00:00"/>
    <d v="2016-04-03T00:00:00"/>
    <x v="101"/>
    <x v="6"/>
    <x v="0"/>
    <s v="Food Network"/>
    <n v="0"/>
    <x v="6"/>
    <s v="Sunday"/>
    <d v="1899-12-30T21:00:00"/>
    <n v="2"/>
    <n v="16"/>
    <n v="8"/>
    <s v="0-Host, 1-Mentor, 2-Mentor, 3-Mentor, 4-Mentor, 5-Mentor, 6-Mentor"/>
    <s v="0-Ted Allen, 1-Alex Guarnaschelli, 2-Curtis Stone, 3-Andrew Zimmern, 4-Robert Irvine, 5-Bobby Flay, 6-Michael Symon"/>
    <s v="http://www.foodnetwork.com/shows/all-star-academy"/>
  </r>
  <r>
    <s v="Neighbors with Benefits"/>
    <s v="The series follows multiple married couples as they court prospective partners and interact with friends and participants, all while going about their typical everyday lives as parents, professionals, soccer moms and little league coaches. Even with a strict set of rules to prevent taking extramarital relationships too far, each couple must deal with the varying effects of living this lifestyle, both inside and outside of their marriages. The series will examine the pitfalls that the lifestyle creates for some, proving that it's not without its challenges and possible personal devastation. While some of the couples on the block believe this way of living strengthens their union, others try to warn potential recruits against the consequences along with its disregard for the sanctity of marriage."/>
    <n v="60"/>
    <d v="2015-03-22T00:00:00"/>
    <d v="2015-03-29T00:00:00"/>
    <x v="32"/>
    <x v="7"/>
    <x v="0"/>
    <s v="A&amp;E"/>
    <n v="0"/>
    <x v="6"/>
    <s v="Sunday"/>
    <d v="1899-12-30T22:00:00"/>
    <n v="1"/>
    <n v="2"/>
    <n v="2"/>
    <m/>
    <m/>
    <m/>
  </r>
  <r>
    <s v="Funny Girls"/>
    <s v="The series follows the professional and personal lives of six female comics in Los Angeles who are climbing their way to the top of the stand-up ladder. While the comediennes differ in their levels of experience, styles of comedy and ultimate career goals, they share the ambition - and the passion - needed to make it in the City of Dreams. From working multiple jobs, to clashing with parents' expectations, to yet another bad date, the comics provide a fresh, witty perspective on experiences to which young millennial women can relate."/>
    <n v="60"/>
    <d v="2015-04-07T00:00:00"/>
    <d v="2015-05-26T00:00:00"/>
    <x v="17"/>
    <x v="7"/>
    <x v="0"/>
    <s v="Oxygen"/>
    <n v="0"/>
    <x v="6"/>
    <s v="Tuesday"/>
    <d v="1899-12-30T21:00:00"/>
    <n v="1"/>
    <n v="8"/>
    <n v="8"/>
    <s v="0-Ester Steinberg, 1-Scout Durwood, 2-Jess Varley, 3-Stephanie Simbari, 4-Nicole AimÃ©e Schreiber, 5-Yamaneika Saunders, 6-Calise Hawkins"/>
    <s v="0-Ester Steinberg, 1-Scout Durwood, 2-Jess Varley, 3-Stephanie Simbari, 4-Nicole AimÃ©e Schreiber, 5-Yamaneika Saunders, 6-Calise Hawkins"/>
    <s v="http://www.oxygen.com/funny-girls"/>
  </r>
  <r>
    <s v="Cedric's Barber Battle"/>
    <s v="CEDRIC'S &lt;i&gt;BARBER BATTLE&lt;/i&gt;, an all-new reality competition series hosted by actor and comedian Cedric The Entertainer."/>
    <n v="30"/>
    <d v="2015-04-17T00:00:00"/>
    <d v="2015-07-27T00:00:00"/>
    <x v="32"/>
    <x v="7"/>
    <x v="0"/>
    <s v="The CW"/>
    <n v="0"/>
    <x v="6"/>
    <s v="Monday"/>
    <d v="1899-12-30T21:30:00"/>
    <n v="1"/>
    <n v="11"/>
    <n v="11"/>
    <s v="0-Host"/>
    <s v="0-Cedric the Entertainer"/>
    <m/>
  </r>
  <r>
    <s v="The Ambassador"/>
    <s v="The Ambassador follows the private and political problems facing the UK ambassador to Ireland, Harriet Smith. She has to deal with international political skullduggery, child custody cases, Anglo-Irish relations as well as the affairs of her family. She is assisted by a team including John Stone, an MI5 agent in charge of embassy security as well as unofficial intelligence gathering."/>
    <n v="50"/>
    <d v="1998-01-04T00:00:00"/>
    <d v="1999-05-30T00:00:00"/>
    <x v="25"/>
    <x v="0"/>
    <x v="0"/>
    <s v="BBC One"/>
    <n v="0"/>
    <x v="6"/>
    <s v="Sunday"/>
    <d v="1899-12-30T21:00:00"/>
    <n v="2"/>
    <n v="13"/>
    <n v="7"/>
    <s v="0-Harriet Smith, 1-John Stone"/>
    <s v="0-Pauline Collins, 1-Denis Laws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ypes" fieldListSortAscending="1">
  <location ref="A67:B78" firstHeaderRow="1" firstDataRow="1" firstDataCol="1"/>
  <pivotFields count="19">
    <pivotField showAll="0"/>
    <pivotField showAll="0"/>
    <pivotField dataField="1" showAll="0"/>
    <pivotField showAll="0"/>
    <pivotField showAll="0"/>
    <pivotField showAll="0"/>
    <pivotField axis="axisRow" showAll="0">
      <items count="11">
        <item x="1"/>
        <item x="2"/>
        <item x="6"/>
        <item x="9"/>
        <item x="4"/>
        <item x="7"/>
        <item x="0"/>
        <item x="8"/>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Average of Average Runtime" fld="2" subtotal="average" baseField="6" baseItem="0"/>
  </dataFields>
  <formats count="17">
    <format dxfId="73">
      <pivotArea outline="0" collapsedLevelsAreSubtotals="1" fieldPosition="0"/>
    </format>
    <format dxfId="72">
      <pivotArea field="6" type="button" dataOnly="0" labelOnly="1" outline="0" axis="axisRow" fieldPosition="0"/>
    </format>
    <format dxfId="71">
      <pivotArea field="6" type="button" dataOnly="0" labelOnly="1" outline="0" axis="axisRow" fieldPosition="0"/>
    </format>
    <format dxfId="70">
      <pivotArea field="6" type="button" dataOnly="0" labelOnly="1" outline="0" axis="axisRow" fieldPosition="0"/>
    </format>
    <format dxfId="69">
      <pivotArea dataOnly="0" labelOnly="1" grandCol="1" outline="0" fieldPosition="0"/>
    </format>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6" type="button" dataOnly="0" labelOnly="1" outline="0" axis="axisRow" fieldPosition="0"/>
    </format>
    <format dxfId="60">
      <pivotArea dataOnly="0" labelOnly="1" grandRow="1" outline="0" fieldPosition="0"/>
    </format>
    <format dxfId="59">
      <pivotArea dataOnly="0" labelOnly="1" outline="0" axis="axisValues" fieldPosition="0"/>
    </format>
    <format dxfId="58">
      <pivotArea field="6" type="button" dataOnly="0" labelOnly="1" outline="0" axis="axisRow" fieldPosition="0"/>
    </format>
    <format dxfId="57">
      <pivotArea dataOnly="0" labelOnly="1" outline="0" axis="axisValues" fieldPosition="0"/>
    </format>
  </format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6"/>
          </reference>
        </references>
      </pivotArea>
    </chartFormat>
    <chartFormat chart="4" format="8">
      <pivotArea type="data" outline="0" fieldPosition="0">
        <references count="2">
          <reference field="4294967294" count="1" selected="0">
            <x v="0"/>
          </reference>
          <reference field="6" count="1" selected="0">
            <x v="7"/>
          </reference>
        </references>
      </pivotArea>
    </chartFormat>
    <chartFormat chart="4" format="9">
      <pivotArea type="data" outline="0" fieldPosition="0">
        <references count="2">
          <reference field="4294967294" count="1" selected="0">
            <x v="0"/>
          </reference>
          <reference field="6" count="1" selected="0">
            <x v="8"/>
          </reference>
        </references>
      </pivotArea>
    </chartFormat>
    <chartFormat chart="4" format="10">
      <pivotArea type="data" outline="0" fieldPosition="0">
        <references count="2">
          <reference field="4294967294" count="1" selected="0">
            <x v="0"/>
          </reference>
          <reference field="6" count="1" selected="0">
            <x v="9"/>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ype">
  <location ref="A41:L53" firstHeaderRow="1" firstDataRow="2" firstDataCol="1"/>
  <pivotFields count="19">
    <pivotField showAll="0"/>
    <pivotField showAll="0"/>
    <pivotField showAll="0"/>
    <pivotField showAll="0"/>
    <pivotField showAll="0"/>
    <pivotField showAll="0"/>
    <pivotField axis="axisRow" showAll="0">
      <items count="11">
        <item x="1"/>
        <item x="2"/>
        <item x="6"/>
        <item x="9"/>
        <item x="4"/>
        <item x="7"/>
        <item x="0"/>
        <item x="8"/>
        <item x="3"/>
        <item x="5"/>
        <item t="default"/>
      </items>
    </pivotField>
    <pivotField axis="axisCol" showAll="0">
      <items count="11">
        <item x="2"/>
        <item x="5"/>
        <item x="0"/>
        <item x="7"/>
        <item x="3"/>
        <item x="1"/>
        <item x="6"/>
        <item x="9"/>
        <item x="4"/>
        <item x="8"/>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7"/>
  </colFields>
  <colItems count="11">
    <i>
      <x/>
    </i>
    <i>
      <x v="1"/>
    </i>
    <i>
      <x v="2"/>
    </i>
    <i>
      <x v="3"/>
    </i>
    <i>
      <x v="4"/>
    </i>
    <i>
      <x v="5"/>
    </i>
    <i>
      <x v="6"/>
    </i>
    <i>
      <x v="7"/>
    </i>
    <i>
      <x v="8"/>
    </i>
    <i>
      <x v="9"/>
    </i>
    <i t="grand">
      <x/>
    </i>
  </colItems>
  <dataFields count="1">
    <dataField name="Count of Grouped_Ratings" fld="10" subtotal="count" baseField="0" baseItem="0"/>
  </dataFields>
  <formats count="30">
    <format dxfId="103">
      <pivotArea outline="0" collapsedLevelsAreSubtotals="1" fieldPosition="0"/>
    </format>
    <format dxfId="102">
      <pivotArea field="6" type="button" dataOnly="0" labelOnly="1" outline="0" axis="axisRow" fieldPosition="0"/>
    </format>
    <format dxfId="101">
      <pivotArea field="6" type="button" dataOnly="0" labelOnly="1" outline="0" axis="axisRow" fieldPosition="0"/>
    </format>
    <format dxfId="100">
      <pivotArea field="6" type="button" dataOnly="0" labelOnly="1" outline="0" axis="axisRow" fieldPosition="0"/>
    </format>
    <format dxfId="99">
      <pivotArea dataOnly="0" labelOnly="1" fieldPosition="0">
        <references count="1">
          <reference field="7" count="0"/>
        </references>
      </pivotArea>
    </format>
    <format dxfId="98">
      <pivotArea dataOnly="0" labelOnly="1" grandCol="1" outline="0"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7" type="button" dataOnly="0" labelOnly="1" outline="0" axis="axisCol" fieldPosition="0"/>
    </format>
    <format dxfId="93">
      <pivotArea type="topRight" dataOnly="0" labelOnly="1" outline="0" fieldPosition="0"/>
    </format>
    <format dxfId="92">
      <pivotArea field="6" type="button" dataOnly="0" labelOnly="1" outline="0" axis="axisRow" fieldPosition="0"/>
    </format>
    <format dxfId="91">
      <pivotArea dataOnly="0" labelOnly="1" fieldPosition="0">
        <references count="1">
          <reference field="6" count="0"/>
        </references>
      </pivotArea>
    </format>
    <format dxfId="90">
      <pivotArea dataOnly="0" labelOnly="1" grandRow="1" outline="0" fieldPosition="0"/>
    </format>
    <format dxfId="89">
      <pivotArea dataOnly="0" labelOnly="1" fieldPosition="0">
        <references count="1">
          <reference field="7" count="0"/>
        </references>
      </pivotArea>
    </format>
    <format dxfId="88">
      <pivotArea dataOnly="0" labelOnly="1" grandCol="1" outline="0"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7" type="button" dataOnly="0" labelOnly="1" outline="0" axis="axisCol" fieldPosition="0"/>
    </format>
    <format dxfId="83">
      <pivotArea type="topRight" dataOnly="0" labelOnly="1" outline="0" fieldPosition="0"/>
    </format>
    <format dxfId="82">
      <pivotArea field="6" type="button" dataOnly="0" labelOnly="1" outline="0" axis="axisRow" fieldPosition="0"/>
    </format>
    <format dxfId="81">
      <pivotArea dataOnly="0" labelOnly="1" fieldPosition="0">
        <references count="1">
          <reference field="6" count="0"/>
        </references>
      </pivotArea>
    </format>
    <format dxfId="80">
      <pivotArea dataOnly="0" labelOnly="1" grandRow="1" outline="0" fieldPosition="0"/>
    </format>
    <format dxfId="79">
      <pivotArea dataOnly="0" labelOnly="1" fieldPosition="0">
        <references count="1">
          <reference field="7" count="0"/>
        </references>
      </pivotArea>
    </format>
    <format dxfId="78">
      <pivotArea dataOnly="0" labelOnly="1" grandCol="1" outline="0" fieldPosition="0"/>
    </format>
    <format dxfId="77">
      <pivotArea dataOnly="0" fieldPosition="0">
        <references count="1">
          <reference field="6" count="1">
            <x v="6"/>
          </reference>
        </references>
      </pivotArea>
    </format>
    <format dxfId="76">
      <pivotArea dataOnly="0" labelOnly="1" fieldPosition="0">
        <references count="1">
          <reference field="7" count="0"/>
        </references>
      </pivotArea>
    </format>
    <format dxfId="75">
      <pivotArea dataOnly="0" labelOnly="1" grandCol="1" outline="0" fieldPosition="0"/>
    </format>
    <format dxfId="74">
      <pivotArea field="6" type="button" dataOnly="0" labelOnly="1" outline="0" axis="axisRow" fieldPosition="0"/>
    </format>
  </formats>
  <chartFormats count="10">
    <chartFormat chart="3" format="10" series="1">
      <pivotArea type="data" outline="0" fieldPosition="0">
        <references count="2">
          <reference field="4294967294" count="1" selected="0">
            <x v="0"/>
          </reference>
          <reference field="7" count="1" selected="0">
            <x v="0"/>
          </reference>
        </references>
      </pivotArea>
    </chartFormat>
    <chartFormat chart="3" format="11" series="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2">
          <reference field="4294967294" count="1" selected="0">
            <x v="0"/>
          </reference>
          <reference field="7" count="1" selected="0">
            <x v="2"/>
          </reference>
        </references>
      </pivotArea>
    </chartFormat>
    <chartFormat chart="3" format="13" series="1">
      <pivotArea type="data" outline="0" fieldPosition="0">
        <references count="2">
          <reference field="4294967294" count="1" selected="0">
            <x v="0"/>
          </reference>
          <reference field="7" count="1" selected="0">
            <x v="3"/>
          </reference>
        </references>
      </pivotArea>
    </chartFormat>
    <chartFormat chart="3" format="14" series="1">
      <pivotArea type="data" outline="0" fieldPosition="0">
        <references count="2">
          <reference field="4294967294" count="1" selected="0">
            <x v="0"/>
          </reference>
          <reference field="7" count="1" selected="0">
            <x v="4"/>
          </reference>
        </references>
      </pivotArea>
    </chartFormat>
    <chartFormat chart="3" format="15" series="1">
      <pivotArea type="data" outline="0" fieldPosition="0">
        <references count="2">
          <reference field="4294967294" count="1" selected="0">
            <x v="0"/>
          </reference>
          <reference field="7" count="1" selected="0">
            <x v="5"/>
          </reference>
        </references>
      </pivotArea>
    </chartFormat>
    <chartFormat chart="3" format="16" series="1">
      <pivotArea type="data" outline="0" fieldPosition="0">
        <references count="2">
          <reference field="4294967294" count="1" selected="0">
            <x v="0"/>
          </reference>
          <reference field="7" count="1" selected="0">
            <x v="6"/>
          </reference>
        </references>
      </pivotArea>
    </chartFormat>
    <chartFormat chart="3" format="17" series="1">
      <pivotArea type="data" outline="0" fieldPosition="0">
        <references count="2">
          <reference field="4294967294" count="1" selected="0">
            <x v="0"/>
          </reference>
          <reference field="7" count="1" selected="0">
            <x v="7"/>
          </reference>
        </references>
      </pivotArea>
    </chartFormat>
    <chartFormat chart="3" format="18" series="1">
      <pivotArea type="data" outline="0" fieldPosition="0">
        <references count="2">
          <reference field="4294967294" count="1" selected="0">
            <x v="0"/>
          </reference>
          <reference field="7" count="1" selected="0">
            <x v="8"/>
          </reference>
        </references>
      </pivotArea>
    </chartFormat>
    <chartFormat chart="3" format="19" series="1">
      <pivotArea type="data" outline="0" fieldPosition="0">
        <references count="2">
          <reference field="4294967294" count="1" selected="0">
            <x v="0"/>
          </reference>
          <reference field="7" count="1" selected="0">
            <x v="9"/>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roup_Ratings">
  <location ref="A18:L27" firstHeaderRow="1" firstDataRow="2" firstDataCol="1"/>
  <pivotFields count="19">
    <pivotField showAll="0"/>
    <pivotField showAll="0"/>
    <pivotField showAll="0"/>
    <pivotField showAll="0"/>
    <pivotField showAll="0"/>
    <pivotField showAll="0"/>
    <pivotField showAll="0">
      <items count="11">
        <item x="1"/>
        <item x="2"/>
        <item x="6"/>
        <item x="9"/>
        <item x="4"/>
        <item x="7"/>
        <item x="0"/>
        <item x="8"/>
        <item x="3"/>
        <item x="5"/>
        <item t="default"/>
      </items>
    </pivotField>
    <pivotField axis="axisCol" showAll="0">
      <items count="11">
        <item x="2"/>
        <item x="5"/>
        <item x="0"/>
        <item x="7"/>
        <item x="3"/>
        <item x="1"/>
        <item x="6"/>
        <item x="9"/>
        <item x="4"/>
        <item x="8"/>
        <item t="default"/>
      </items>
    </pivotField>
    <pivotField showAll="0"/>
    <pivotField showAll="0"/>
    <pivotField axis="axisRow" dataField="1" showAll="0">
      <items count="8">
        <item x="6"/>
        <item x="5"/>
        <item x="4"/>
        <item x="3"/>
        <item x="2"/>
        <item x="1"/>
        <item x="0"/>
        <item t="default"/>
      </items>
    </pivotField>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Fields count="1">
    <field x="7"/>
  </colFields>
  <colItems count="11">
    <i>
      <x/>
    </i>
    <i>
      <x v="1"/>
    </i>
    <i>
      <x v="2"/>
    </i>
    <i>
      <x v="3"/>
    </i>
    <i>
      <x v="4"/>
    </i>
    <i>
      <x v="5"/>
    </i>
    <i>
      <x v="6"/>
    </i>
    <i>
      <x v="7"/>
    </i>
    <i>
      <x v="8"/>
    </i>
    <i>
      <x v="9"/>
    </i>
    <i t="grand">
      <x/>
    </i>
  </colItems>
  <dataFields count="1">
    <dataField name="Count of Grouped_Ratings" fld="10" subtotal="count" baseField="0" baseItem="0"/>
  </dataFields>
  <formats count="27">
    <format dxfId="129">
      <pivotArea outline="0" collapsedLevelsAreSubtotals="1" fieldPosition="0"/>
    </format>
    <format dxfId="128">
      <pivotArea field="6" type="button" dataOnly="0" labelOnly="1" outline="0"/>
    </format>
    <format dxfId="127">
      <pivotArea field="6" type="button" dataOnly="0" labelOnly="1" outline="0"/>
    </format>
    <format dxfId="126">
      <pivotArea field="6" type="button" dataOnly="0" labelOnly="1" outline="0"/>
    </format>
    <format dxfId="125">
      <pivotArea dataOnly="0" labelOnly="1" fieldPosition="0">
        <references count="1">
          <reference field="7" count="0"/>
        </references>
      </pivotArea>
    </format>
    <format dxfId="124">
      <pivotArea dataOnly="0" labelOnly="1" grandCol="1" outline="0" fieldPosition="0"/>
    </format>
    <format dxfId="123">
      <pivotArea dataOnly="0" labelOnly="1" fieldPosition="0">
        <references count="1">
          <reference field="7" count="0"/>
        </references>
      </pivotArea>
    </format>
    <format dxfId="122">
      <pivotArea dataOnly="0" labelOnly="1" grandCol="1" outline="0" fieldPosition="0"/>
    </format>
    <format dxfId="121">
      <pivotArea dataOnly="0" labelOnly="1" fieldPosition="0">
        <references count="1">
          <reference field="7" count="0"/>
        </references>
      </pivotArea>
    </format>
    <format dxfId="120">
      <pivotArea dataOnly="0" labelOnly="1" grandCol="1" outline="0"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7" type="button" dataOnly="0" labelOnly="1" outline="0" axis="axisCol" fieldPosition="0"/>
    </format>
    <format dxfId="115">
      <pivotArea type="topRight" dataOnly="0" labelOnly="1" outline="0" fieldPosition="0"/>
    </format>
    <format dxfId="114">
      <pivotArea dataOnly="0" labelOnly="1" grandRow="1" outline="0" fieldPosition="0"/>
    </format>
    <format dxfId="113">
      <pivotArea dataOnly="0" labelOnly="1" fieldPosition="0">
        <references count="1">
          <reference field="7" count="0"/>
        </references>
      </pivotArea>
    </format>
    <format dxfId="112">
      <pivotArea dataOnly="0" labelOnly="1" grandCol="1" outline="0" fieldPosition="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7" type="button" dataOnly="0" labelOnly="1" outline="0" axis="axisCol" fieldPosition="0"/>
    </format>
    <format dxfId="107">
      <pivotArea type="topRight" dataOnly="0" labelOnly="1" outline="0" fieldPosition="0"/>
    </format>
    <format dxfId="106">
      <pivotArea dataOnly="0" labelOnly="1" grandRow="1" outline="0" fieldPosition="0"/>
    </format>
    <format dxfId="105">
      <pivotArea dataOnly="0" labelOnly="1" fieldPosition="0">
        <references count="1">
          <reference field="7" count="0"/>
        </references>
      </pivotArea>
    </format>
    <format dxfId="104">
      <pivotArea dataOnly="0" labelOnly="1" grandCol="1" outline="0" fieldPosition="0"/>
    </format>
    <format dxfId="26">
      <pivotArea field="10" type="button" dataOnly="0" labelOnly="1" outline="0" axis="axisRow" fieldPosition="0"/>
    </format>
  </formats>
  <chartFormats count="20">
    <chartFormat chart="3" format="10" series="1">
      <pivotArea type="data" outline="0" fieldPosition="0">
        <references count="1">
          <reference field="7" count="1" selected="0">
            <x v="0"/>
          </reference>
        </references>
      </pivotArea>
    </chartFormat>
    <chartFormat chart="3" format="11" series="1">
      <pivotArea type="data" outline="0" fieldPosition="0">
        <references count="1">
          <reference field="7" count="1" selected="0">
            <x v="1"/>
          </reference>
        </references>
      </pivotArea>
    </chartFormat>
    <chartFormat chart="3" format="12" series="1">
      <pivotArea type="data" outline="0" fieldPosition="0">
        <references count="1">
          <reference field="7" count="1" selected="0">
            <x v="2"/>
          </reference>
        </references>
      </pivotArea>
    </chartFormat>
    <chartFormat chart="3" format="13" series="1">
      <pivotArea type="data" outline="0" fieldPosition="0">
        <references count="1">
          <reference field="7" count="1" selected="0">
            <x v="3"/>
          </reference>
        </references>
      </pivotArea>
    </chartFormat>
    <chartFormat chart="3" format="14" series="1">
      <pivotArea type="data" outline="0" fieldPosition="0">
        <references count="1">
          <reference field="7" count="1" selected="0">
            <x v="4"/>
          </reference>
        </references>
      </pivotArea>
    </chartFormat>
    <chartFormat chart="3" format="15" series="1">
      <pivotArea type="data" outline="0" fieldPosition="0">
        <references count="1">
          <reference field="7" count="1" selected="0">
            <x v="5"/>
          </reference>
        </references>
      </pivotArea>
    </chartFormat>
    <chartFormat chart="3" format="16" series="1">
      <pivotArea type="data" outline="0" fieldPosition="0">
        <references count="1">
          <reference field="7" count="1" selected="0">
            <x v="6"/>
          </reference>
        </references>
      </pivotArea>
    </chartFormat>
    <chartFormat chart="3" format="17" series="1">
      <pivotArea type="data" outline="0" fieldPosition="0">
        <references count="1">
          <reference field="7" count="1" selected="0">
            <x v="7"/>
          </reference>
        </references>
      </pivotArea>
    </chartFormat>
    <chartFormat chart="3" format="18" series="1">
      <pivotArea type="data" outline="0" fieldPosition="0">
        <references count="1">
          <reference field="7" count="1" selected="0">
            <x v="8"/>
          </reference>
        </references>
      </pivotArea>
    </chartFormat>
    <chartFormat chart="3" format="19" series="1">
      <pivotArea type="data" outline="0" fieldPosition="0">
        <references count="1">
          <reference field="7" count="1" selected="0">
            <x v="9"/>
          </reference>
        </references>
      </pivotArea>
    </chartFormat>
    <chartFormat chart="3" format="20" series="1">
      <pivotArea type="data" outline="0" fieldPosition="0">
        <references count="2">
          <reference field="4294967294" count="1" selected="0">
            <x v="0"/>
          </reference>
          <reference field="7" count="1" selected="0">
            <x v="0"/>
          </reference>
        </references>
      </pivotArea>
    </chartFormat>
    <chartFormat chart="3" format="21" series="1">
      <pivotArea type="data" outline="0" fieldPosition="0">
        <references count="2">
          <reference field="4294967294" count="1" selected="0">
            <x v="0"/>
          </reference>
          <reference field="7" count="1" selected="0">
            <x v="1"/>
          </reference>
        </references>
      </pivotArea>
    </chartFormat>
    <chartFormat chart="3" format="22" series="1">
      <pivotArea type="data" outline="0" fieldPosition="0">
        <references count="2">
          <reference field="4294967294" count="1" selected="0">
            <x v="0"/>
          </reference>
          <reference field="7" count="1" selected="0">
            <x v="2"/>
          </reference>
        </references>
      </pivotArea>
    </chartFormat>
    <chartFormat chart="3" format="23" series="1">
      <pivotArea type="data" outline="0" fieldPosition="0">
        <references count="2">
          <reference field="4294967294" count="1" selected="0">
            <x v="0"/>
          </reference>
          <reference field="7" count="1" selected="0">
            <x v="3"/>
          </reference>
        </references>
      </pivotArea>
    </chartFormat>
    <chartFormat chart="3" format="24" series="1">
      <pivotArea type="data" outline="0" fieldPosition="0">
        <references count="2">
          <reference field="4294967294" count="1" selected="0">
            <x v="0"/>
          </reference>
          <reference field="7" count="1" selected="0">
            <x v="4"/>
          </reference>
        </references>
      </pivotArea>
    </chartFormat>
    <chartFormat chart="3" format="25" series="1">
      <pivotArea type="data" outline="0" fieldPosition="0">
        <references count="2">
          <reference field="4294967294" count="1" selected="0">
            <x v="0"/>
          </reference>
          <reference field="7" count="1" selected="0">
            <x v="5"/>
          </reference>
        </references>
      </pivotArea>
    </chartFormat>
    <chartFormat chart="3" format="26" series="1">
      <pivotArea type="data" outline="0" fieldPosition="0">
        <references count="2">
          <reference field="4294967294" count="1" selected="0">
            <x v="0"/>
          </reference>
          <reference field="7" count="1" selected="0">
            <x v="6"/>
          </reference>
        </references>
      </pivotArea>
    </chartFormat>
    <chartFormat chart="3" format="27" series="1">
      <pivotArea type="data" outline="0" fieldPosition="0">
        <references count="2">
          <reference field="4294967294" count="1" selected="0">
            <x v="0"/>
          </reference>
          <reference field="7" count="1" selected="0">
            <x v="7"/>
          </reference>
        </references>
      </pivotArea>
    </chartFormat>
    <chartFormat chart="3" format="28" series="1">
      <pivotArea type="data" outline="0" fieldPosition="0">
        <references count="2">
          <reference field="4294967294" count="1" selected="0">
            <x v="0"/>
          </reference>
          <reference field="7" count="1" selected="0">
            <x v="8"/>
          </reference>
        </references>
      </pivotArea>
    </chartFormat>
    <chartFormat chart="3" format="29" series="1">
      <pivotArea type="data" outline="0" fieldPosition="0">
        <references count="2">
          <reference field="4294967294" count="1" selected="0">
            <x v="0"/>
          </reference>
          <reference field="7" count="1" selected="0">
            <x v="9"/>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Grouped_Ratings">
  <location ref="A2:L11" firstHeaderRow="1" firstDataRow="2" firstDataCol="1"/>
  <pivotFields count="19">
    <pivotField showAll="0"/>
    <pivotField showAll="0"/>
    <pivotField showAll="0"/>
    <pivotField showAll="0"/>
    <pivotField showAll="0"/>
    <pivotField showAll="0"/>
    <pivotField axis="axisCol" showAll="0">
      <items count="11">
        <item x="1"/>
        <item x="2"/>
        <item x="6"/>
        <item x="9"/>
        <item x="4"/>
        <item x="7"/>
        <item x="0"/>
        <item x="8"/>
        <item x="3"/>
        <item x="5"/>
        <item t="default"/>
      </items>
    </pivotField>
    <pivotField showAll="0"/>
    <pivotField showAll="0"/>
    <pivotField showAll="0"/>
    <pivotField axis="axisRow" dataField="1" showAll="0">
      <items count="8">
        <item x="6"/>
        <item x="5"/>
        <item x="4"/>
        <item x="3"/>
        <item x="2"/>
        <item x="1"/>
        <item x="0"/>
        <item t="default"/>
      </items>
    </pivotField>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Fields count="1">
    <field x="6"/>
  </colFields>
  <colItems count="11">
    <i>
      <x/>
    </i>
    <i>
      <x v="1"/>
    </i>
    <i>
      <x v="2"/>
    </i>
    <i>
      <x v="3"/>
    </i>
    <i>
      <x v="4"/>
    </i>
    <i>
      <x v="5"/>
    </i>
    <i>
      <x v="6"/>
    </i>
    <i>
      <x v="7"/>
    </i>
    <i>
      <x v="8"/>
    </i>
    <i>
      <x v="9"/>
    </i>
    <i t="grand">
      <x/>
    </i>
  </colItems>
  <dataFields count="1">
    <dataField name="Count of Grouped_Ratings" fld="10" subtotal="count" baseField="0" baseItem="0"/>
  </dataFields>
  <formats count="26">
    <format dxfId="154">
      <pivotArea outline="0" collapsedLevelsAreSubtotals="1" fieldPosition="0"/>
    </format>
    <format dxfId="153">
      <pivotArea field="6" type="button" dataOnly="0" labelOnly="1" outline="0" axis="axisCol" fieldPosition="0"/>
    </format>
    <format dxfId="152">
      <pivotArea field="6" type="button" dataOnly="0" labelOnly="1" outline="0" axis="axisCol" fieldPosition="0"/>
    </format>
    <format dxfId="151">
      <pivotArea field="6" type="button" dataOnly="0" labelOnly="1" outline="0" axis="axisCol" fieldPosition="0"/>
    </format>
    <format dxfId="150">
      <pivotArea dataOnly="0" labelOnly="1" fieldPosition="0">
        <references count="1">
          <reference field="6" count="0"/>
        </references>
      </pivotArea>
    </format>
    <format dxfId="149">
      <pivotArea dataOnly="0" labelOnly="1" grandCol="1" outline="0" fieldPosition="0"/>
    </format>
    <format dxfId="148">
      <pivotArea dataOnly="0" labelOnly="1" fieldPosition="0">
        <references count="1">
          <reference field="6" count="0"/>
        </references>
      </pivotArea>
    </format>
    <format dxfId="147">
      <pivotArea dataOnly="0" labelOnly="1" grandCol="1" outline="0" fieldPosition="0"/>
    </format>
    <format dxfId="146">
      <pivotArea type="all" dataOnly="0" outline="0" fieldPosition="0"/>
    </format>
    <format dxfId="145">
      <pivotArea outline="0" collapsedLevelsAreSubtotals="1" fieldPosition="0"/>
    </format>
    <format dxfId="144">
      <pivotArea type="origin" dataOnly="0" labelOnly="1" outline="0" fieldPosition="0"/>
    </format>
    <format dxfId="143">
      <pivotArea field="6" type="button" dataOnly="0" labelOnly="1" outline="0" axis="axisCol" fieldPosition="0"/>
    </format>
    <format dxfId="142">
      <pivotArea type="topRight" dataOnly="0" labelOnly="1" outline="0" fieldPosition="0"/>
    </format>
    <format dxfId="141">
      <pivotArea dataOnly="0" labelOnly="1" grandRow="1" outline="0" fieldPosition="0"/>
    </format>
    <format dxfId="140">
      <pivotArea dataOnly="0" labelOnly="1" fieldPosition="0">
        <references count="1">
          <reference field="6" count="0"/>
        </references>
      </pivotArea>
    </format>
    <format dxfId="139">
      <pivotArea dataOnly="0" labelOnly="1" grandCol="1" outline="0"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6" type="button" dataOnly="0" labelOnly="1" outline="0" axis="axisCol" fieldPosition="0"/>
    </format>
    <format dxfId="134">
      <pivotArea type="topRight" dataOnly="0" labelOnly="1" outline="0" fieldPosition="0"/>
    </format>
    <format dxfId="133">
      <pivotArea dataOnly="0" labelOnly="1" grandRow="1" outline="0" fieldPosition="0"/>
    </format>
    <format dxfId="132">
      <pivotArea dataOnly="0" labelOnly="1" fieldPosition="0">
        <references count="1">
          <reference field="6" count="0"/>
        </references>
      </pivotArea>
    </format>
    <format dxfId="131">
      <pivotArea dataOnly="0" labelOnly="1" grandCol="1" outline="0" fieldPosition="0"/>
    </format>
    <format dxfId="130">
      <pivotArea collapsedLevelsAreSubtotals="1" fieldPosition="0">
        <references count="2">
          <reference field="6" count="1" selected="0">
            <x v="6"/>
          </reference>
          <reference field="10" count="4">
            <x v="3"/>
            <x v="4"/>
            <x v="5"/>
            <x v="6"/>
          </reference>
        </references>
      </pivotArea>
    </format>
    <format dxfId="0">
      <pivotArea field="10" type="button" dataOnly="0" labelOnly="1" outline="0" axis="axisRow" fieldPosition="0"/>
    </format>
  </formats>
  <chartFormats count="20">
    <chartFormat chart="3" format="10" series="1">
      <pivotArea type="data" outline="0" fieldPosition="0">
        <references count="1">
          <reference field="6" count="1" selected="0">
            <x v="0"/>
          </reference>
        </references>
      </pivotArea>
    </chartFormat>
    <chartFormat chart="3" format="11" series="1">
      <pivotArea type="data" outline="0" fieldPosition="0">
        <references count="1">
          <reference field="6" count="1" selected="0">
            <x v="1"/>
          </reference>
        </references>
      </pivotArea>
    </chartFormat>
    <chartFormat chart="3" format="12" series="1">
      <pivotArea type="data" outline="0" fieldPosition="0">
        <references count="1">
          <reference field="6" count="1" selected="0">
            <x v="2"/>
          </reference>
        </references>
      </pivotArea>
    </chartFormat>
    <chartFormat chart="3" format="13" series="1">
      <pivotArea type="data" outline="0" fieldPosition="0">
        <references count="1">
          <reference field="6" count="1" selected="0">
            <x v="3"/>
          </reference>
        </references>
      </pivotArea>
    </chartFormat>
    <chartFormat chart="3" format="14" series="1">
      <pivotArea type="data" outline="0" fieldPosition="0">
        <references count="1">
          <reference field="6" count="1" selected="0">
            <x v="4"/>
          </reference>
        </references>
      </pivotArea>
    </chartFormat>
    <chartFormat chart="3" format="15" series="1">
      <pivotArea type="data" outline="0" fieldPosition="0">
        <references count="1">
          <reference field="6" count="1" selected="0">
            <x v="5"/>
          </reference>
        </references>
      </pivotArea>
    </chartFormat>
    <chartFormat chart="3" format="16" series="1">
      <pivotArea type="data" outline="0" fieldPosition="0">
        <references count="1">
          <reference field="6" count="1" selected="0">
            <x v="6"/>
          </reference>
        </references>
      </pivotArea>
    </chartFormat>
    <chartFormat chart="3" format="17" series="1">
      <pivotArea type="data" outline="0" fieldPosition="0">
        <references count="1">
          <reference field="6" count="1" selected="0">
            <x v="7"/>
          </reference>
        </references>
      </pivotArea>
    </chartFormat>
    <chartFormat chart="3" format="18" series="1">
      <pivotArea type="data" outline="0" fieldPosition="0">
        <references count="1">
          <reference field="6" count="1" selected="0">
            <x v="8"/>
          </reference>
        </references>
      </pivotArea>
    </chartFormat>
    <chartFormat chart="3" format="19" series="1">
      <pivotArea type="data" outline="0" fieldPosition="0">
        <references count="1">
          <reference field="6" count="1" selected="0">
            <x v="9"/>
          </reference>
        </references>
      </pivotArea>
    </chartFormat>
    <chartFormat chart="3" format="20" series="1">
      <pivotArea type="data" outline="0" fieldPosition="0">
        <references count="2">
          <reference field="4294967294" count="1" selected="0">
            <x v="0"/>
          </reference>
          <reference field="6" count="1" selected="0">
            <x v="0"/>
          </reference>
        </references>
      </pivotArea>
    </chartFormat>
    <chartFormat chart="3" format="21" series="1">
      <pivotArea type="data" outline="0" fieldPosition="0">
        <references count="2">
          <reference field="4294967294" count="1" selected="0">
            <x v="0"/>
          </reference>
          <reference field="6" count="1" selected="0">
            <x v="1"/>
          </reference>
        </references>
      </pivotArea>
    </chartFormat>
    <chartFormat chart="3" format="22" series="1">
      <pivotArea type="data" outline="0" fieldPosition="0">
        <references count="2">
          <reference field="4294967294" count="1" selected="0">
            <x v="0"/>
          </reference>
          <reference field="6" count="1" selected="0">
            <x v="2"/>
          </reference>
        </references>
      </pivotArea>
    </chartFormat>
    <chartFormat chart="3" format="23" series="1">
      <pivotArea type="data" outline="0" fieldPosition="0">
        <references count="2">
          <reference field="4294967294" count="1" selected="0">
            <x v="0"/>
          </reference>
          <reference field="6" count="1" selected="0">
            <x v="3"/>
          </reference>
        </references>
      </pivotArea>
    </chartFormat>
    <chartFormat chart="3" format="24" series="1">
      <pivotArea type="data" outline="0" fieldPosition="0">
        <references count="2">
          <reference field="4294967294" count="1" selected="0">
            <x v="0"/>
          </reference>
          <reference field="6" count="1" selected="0">
            <x v="4"/>
          </reference>
        </references>
      </pivotArea>
    </chartFormat>
    <chartFormat chart="3" format="25" series="1">
      <pivotArea type="data" outline="0" fieldPosition="0">
        <references count="2">
          <reference field="4294967294" count="1" selected="0">
            <x v="0"/>
          </reference>
          <reference field="6" count="1" selected="0">
            <x v="5"/>
          </reference>
        </references>
      </pivotArea>
    </chartFormat>
    <chartFormat chart="3" format="26" series="1">
      <pivotArea type="data" outline="0" fieldPosition="0">
        <references count="2">
          <reference field="4294967294" count="1" selected="0">
            <x v="0"/>
          </reference>
          <reference field="6" count="1" selected="0">
            <x v="6"/>
          </reference>
        </references>
      </pivotArea>
    </chartFormat>
    <chartFormat chart="3" format="27" series="1">
      <pivotArea type="data" outline="0" fieldPosition="0">
        <references count="2">
          <reference field="4294967294" count="1" selected="0">
            <x v="0"/>
          </reference>
          <reference field="6" count="1" selected="0">
            <x v="7"/>
          </reference>
        </references>
      </pivotArea>
    </chartFormat>
    <chartFormat chart="3" format="28" series="1">
      <pivotArea type="data" outline="0" fieldPosition="0">
        <references count="2">
          <reference field="4294967294" count="1" selected="0">
            <x v="0"/>
          </reference>
          <reference field="6" count="1" selected="0">
            <x v="8"/>
          </reference>
        </references>
      </pivotArea>
    </chartFormat>
    <chartFormat chart="3" format="29" series="1">
      <pivotArea type="data" outline="0" fieldPosition="0">
        <references count="2">
          <reference field="4294967294" count="1" selected="0">
            <x v="0"/>
          </reference>
          <reference field="6" count="1" selected="0">
            <x v="9"/>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Types" fieldListSortAscending="1">
  <location ref="A91:E99" firstHeaderRow="0" firstDataRow="1" firstDataCol="1"/>
  <pivotFields count="19">
    <pivotField showAll="0"/>
    <pivotField showAll="0"/>
    <pivotField dataField="1" showAll="0"/>
    <pivotField showAll="0"/>
    <pivotField showAll="0"/>
    <pivotField showAll="0"/>
    <pivotField showAll="0">
      <items count="11">
        <item x="1"/>
        <item x="2"/>
        <item x="6"/>
        <item x="9"/>
        <item x="4"/>
        <item x="7"/>
        <item x="0"/>
        <item x="8"/>
        <item x="3"/>
        <item x="5"/>
        <item t="default"/>
      </items>
    </pivotField>
    <pivotField showAll="0"/>
    <pivotField showAll="0"/>
    <pivotField showAll="0"/>
    <pivotField axis="axisRow" showAll="0">
      <items count="8">
        <item x="6"/>
        <item x="5"/>
        <item x="4"/>
        <item x="3"/>
        <item x="2"/>
        <item x="1"/>
        <item x="0"/>
        <item t="default"/>
      </items>
    </pivotField>
    <pivotField showAll="0"/>
    <pivotField showAll="0"/>
    <pivotField dataField="1" showAll="0"/>
    <pivotField dataField="1" showAll="0"/>
    <pivotField showAll="0"/>
    <pivotField showAll="0"/>
    <pivotField showAll="0"/>
    <pivotField showAll="0"/>
  </pivotFields>
  <rowFields count="1">
    <field x="10"/>
  </rowFields>
  <rowItems count="8">
    <i>
      <x/>
    </i>
    <i>
      <x v="1"/>
    </i>
    <i>
      <x v="2"/>
    </i>
    <i>
      <x v="3"/>
    </i>
    <i>
      <x v="4"/>
    </i>
    <i>
      <x v="5"/>
    </i>
    <i>
      <x v="6"/>
    </i>
    <i t="grand">
      <x/>
    </i>
  </rowItems>
  <colFields count="1">
    <field x="-2"/>
  </colFields>
  <colItems count="4">
    <i>
      <x/>
    </i>
    <i i="1">
      <x v="1"/>
    </i>
    <i i="2">
      <x v="2"/>
    </i>
    <i i="3">
      <x v="3"/>
    </i>
  </colItems>
  <dataFields count="4">
    <dataField name="Average of Average Runtime" fld="2" subtotal="average" baseField="10" baseItem="0"/>
    <dataField name="Count of Average Runtime" fld="2" subtotal="count" baseField="10" baseItem="0"/>
    <dataField name="Sum of Total Seasons" fld="13" baseField="0" baseItem="0"/>
    <dataField name="Sum of Total Episodes" fld="14" baseField="0" baseItem="0"/>
  </dataFields>
  <formats count="26">
    <format dxfId="180">
      <pivotArea outline="0" collapsedLevelsAreSubtotals="1" fieldPosition="0"/>
    </format>
    <format dxfId="179">
      <pivotArea field="6" type="button" dataOnly="0" labelOnly="1" outline="0"/>
    </format>
    <format dxfId="178">
      <pivotArea field="6" type="button" dataOnly="0" labelOnly="1" outline="0"/>
    </format>
    <format dxfId="177">
      <pivotArea field="6" type="button" dataOnly="0" labelOnly="1" outline="0"/>
    </format>
    <format dxfId="176">
      <pivotArea dataOnly="0" labelOnly="1" grandCol="1" outline="0" fieldPosition="0"/>
    </format>
    <format dxfId="175">
      <pivotArea type="all" dataOnly="0" outline="0" fieldPosition="0"/>
    </format>
    <format dxfId="174">
      <pivotArea outline="0" collapsedLevelsAreSubtotals="1" fieldPosition="0"/>
    </format>
    <format dxfId="173">
      <pivotArea field="6" type="button" dataOnly="0" labelOnly="1" outline="0"/>
    </format>
    <format dxfId="172">
      <pivotArea dataOnly="0" labelOnly="1" grandRow="1" outline="0"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6" type="button" dataOnly="0" labelOnly="1" outline="0"/>
    </format>
    <format dxfId="167">
      <pivotArea dataOnly="0" labelOnly="1" grandRow="1" outline="0" fieldPosition="0"/>
    </format>
    <format dxfId="166">
      <pivotArea dataOnly="0" labelOnly="1" outline="0" axis="axisValues" fieldPosition="0"/>
    </format>
    <format dxfId="165">
      <pivotArea field="6" type="button" dataOnly="0" labelOnly="1" outline="0"/>
    </format>
    <format dxfId="164">
      <pivotArea dataOnly="0" labelOnly="1" outline="0" axis="axisValues" fieldPosition="0"/>
    </format>
    <format dxfId="163">
      <pivotArea dataOnly="0" labelOnly="1" outline="0" fieldPosition="0">
        <references count="1">
          <reference field="4294967294" count="1">
            <x v="0"/>
          </reference>
        </references>
      </pivotArea>
    </format>
    <format dxfId="162">
      <pivotArea field="10" type="button" dataOnly="0" labelOnly="1" outline="0" axis="axisRow" fieldPosition="0"/>
    </format>
    <format dxfId="161">
      <pivotArea dataOnly="0" labelOnly="1" outline="0" fieldPosition="0">
        <references count="1">
          <reference field="4294967294" count="1">
            <x v="0"/>
          </reference>
        </references>
      </pivotArea>
    </format>
    <format dxfId="160">
      <pivotArea field="10" type="button" dataOnly="0" labelOnly="1" outline="0" axis="axisRow" fieldPosition="0"/>
    </format>
    <format dxfId="159">
      <pivotArea dataOnly="0" labelOnly="1" fieldPosition="0">
        <references count="1">
          <reference field="10" count="0"/>
        </references>
      </pivotArea>
    </format>
    <format dxfId="158">
      <pivotArea dataOnly="0" labelOnly="1" grandRow="1" outline="0" fieldPosition="0"/>
    </format>
    <format dxfId="157">
      <pivotArea dataOnly="0" labelOnly="1" outline="0" fieldPosition="0">
        <references count="1">
          <reference field="4294967294" count="3">
            <x v="1"/>
            <x v="2"/>
            <x v="3"/>
          </reference>
        </references>
      </pivotArea>
    </format>
    <format dxfId="156">
      <pivotArea dataOnly="0" labelOnly="1" outline="0" fieldPosition="0">
        <references count="1">
          <reference field="4294967294" count="3">
            <x v="1"/>
            <x v="2"/>
            <x v="3"/>
          </reference>
        </references>
      </pivotArea>
    </format>
    <format dxfId="155">
      <pivotArea dataOnly="0" labelOnly="1" outline="0" fieldPosition="0">
        <references count="1">
          <reference field="4294967294" count="4">
            <x v="0"/>
            <x v="1"/>
            <x v="2"/>
            <x v="3"/>
          </reference>
        </references>
      </pivotArea>
    </format>
  </formats>
  <chartFormats count="5">
    <chartFormat chart="4"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3"/>
          </reference>
        </references>
      </pivotArea>
    </chartFormat>
    <chartFormat chart="13" format="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34"/>
  <sheetViews>
    <sheetView zoomScale="70" zoomScaleNormal="70" workbookViewId="0">
      <selection activeCell="B11" sqref="B11"/>
    </sheetView>
  </sheetViews>
  <sheetFormatPr defaultRowHeight="14.4" x14ac:dyDescent="0.3"/>
  <cols>
    <col min="1" max="1" width="29.44140625" customWidth="1"/>
    <col min="2" max="2" width="72.109375" customWidth="1"/>
    <col min="3" max="3" width="14.88671875" bestFit="1" customWidth="1"/>
    <col min="4" max="4" width="11.5546875" bestFit="1" customWidth="1"/>
    <col min="5" max="5" width="12.6640625" bestFit="1" customWidth="1"/>
    <col min="6" max="6" width="40.21875" bestFit="1" customWidth="1"/>
    <col min="7" max="7" width="12" bestFit="1" customWidth="1"/>
    <col min="8" max="8" width="10.109375" bestFit="1" customWidth="1"/>
    <col min="9" max="9" width="26.21875" bestFit="1" customWidth="1"/>
    <col min="10" max="10" width="6.109375" bestFit="1" customWidth="1"/>
    <col min="11" max="11" width="29.5546875" customWidth="1"/>
    <col min="12" max="12" width="13.5546875" bestFit="1" customWidth="1"/>
    <col min="13" max="13" width="12.21875" bestFit="1" customWidth="1"/>
    <col min="14" max="14" width="12.77734375" bestFit="1" customWidth="1"/>
    <col min="15" max="15" width="116.88671875" style="3" customWidth="1"/>
    <col min="16" max="16" width="87.21875" style="3" customWidth="1"/>
    <col min="17" max="17" width="92.21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s="3" t="s">
        <v>14</v>
      </c>
      <c r="P1" s="3" t="s">
        <v>15</v>
      </c>
      <c r="Q1" t="s">
        <v>16</v>
      </c>
    </row>
    <row r="2" spans="1:17" ht="57.6" x14ac:dyDescent="0.3">
      <c r="A2" t="s">
        <v>17</v>
      </c>
      <c r="B2" t="s">
        <v>18</v>
      </c>
      <c r="C2">
        <v>60</v>
      </c>
      <c r="D2" s="1">
        <v>39467</v>
      </c>
      <c r="E2" s="1">
        <v>43749</v>
      </c>
      <c r="F2" t="s">
        <v>19</v>
      </c>
      <c r="G2" t="s">
        <v>20</v>
      </c>
      <c r="H2" t="s">
        <v>21</v>
      </c>
      <c r="I2" t="s">
        <v>22</v>
      </c>
      <c r="J2">
        <v>9.1999999999999993</v>
      </c>
      <c r="K2" t="s">
        <v>7090</v>
      </c>
      <c r="L2" s="2">
        <v>0.91666666666666663</v>
      </c>
      <c r="M2">
        <v>5</v>
      </c>
      <c r="N2">
        <v>62</v>
      </c>
      <c r="O2" s="3" t="s">
        <v>23</v>
      </c>
      <c r="P2" s="3" t="s">
        <v>24</v>
      </c>
      <c r="Q2" t="s">
        <v>25</v>
      </c>
    </row>
    <row r="3" spans="1:17" ht="28.8" x14ac:dyDescent="0.3">
      <c r="A3" t="s">
        <v>26</v>
      </c>
      <c r="B3" t="s">
        <v>27</v>
      </c>
      <c r="C3">
        <v>64</v>
      </c>
      <c r="D3" s="1">
        <v>37519</v>
      </c>
      <c r="E3" s="1">
        <v>37610</v>
      </c>
      <c r="F3" t="s">
        <v>28</v>
      </c>
      <c r="G3" t="s">
        <v>20</v>
      </c>
      <c r="H3" t="s">
        <v>21</v>
      </c>
      <c r="I3" t="s">
        <v>29</v>
      </c>
      <c r="J3">
        <v>9</v>
      </c>
      <c r="K3" t="s">
        <v>7091</v>
      </c>
      <c r="L3" s="2">
        <v>0.83333333333333337</v>
      </c>
      <c r="M3">
        <v>1</v>
      </c>
      <c r="N3">
        <v>14</v>
      </c>
      <c r="O3" s="3" t="s">
        <v>30</v>
      </c>
      <c r="P3" s="3" t="s">
        <v>31</v>
      </c>
    </row>
    <row r="4" spans="1:17" x14ac:dyDescent="0.3">
      <c r="A4" t="s">
        <v>32</v>
      </c>
      <c r="B4" t="s">
        <v>33</v>
      </c>
      <c r="C4">
        <v>30</v>
      </c>
      <c r="D4" s="1">
        <v>38404</v>
      </c>
      <c r="E4" s="1">
        <v>39648</v>
      </c>
      <c r="F4" t="s">
        <v>34</v>
      </c>
      <c r="G4" t="s">
        <v>35</v>
      </c>
      <c r="H4" t="s">
        <v>21</v>
      </c>
      <c r="I4" t="s">
        <v>36</v>
      </c>
      <c r="J4">
        <v>8.9</v>
      </c>
      <c r="K4" t="s">
        <v>7092</v>
      </c>
      <c r="L4" s="2">
        <v>0.45833333333333331</v>
      </c>
      <c r="M4">
        <v>3</v>
      </c>
      <c r="N4">
        <v>61</v>
      </c>
      <c r="O4" s="3" t="s">
        <v>37</v>
      </c>
      <c r="P4" s="3" t="s">
        <v>38</v>
      </c>
      <c r="Q4" t="s">
        <v>39</v>
      </c>
    </row>
    <row r="5" spans="1:17" x14ac:dyDescent="0.3">
      <c r="A5" t="s">
        <v>40</v>
      </c>
      <c r="B5" t="s">
        <v>41</v>
      </c>
      <c r="C5">
        <v>90</v>
      </c>
      <c r="D5" s="1">
        <v>40384</v>
      </c>
      <c r="E5" s="1">
        <v>42750</v>
      </c>
      <c r="F5" t="s">
        <v>42</v>
      </c>
      <c r="G5" t="s">
        <v>20</v>
      </c>
      <c r="H5" t="s">
        <v>21</v>
      </c>
      <c r="I5" t="s">
        <v>43</v>
      </c>
      <c r="J5">
        <v>8.9</v>
      </c>
      <c r="K5" t="s">
        <v>7090</v>
      </c>
      <c r="L5" s="2">
        <v>0.875</v>
      </c>
      <c r="M5">
        <v>4</v>
      </c>
      <c r="N5">
        <v>12</v>
      </c>
      <c r="O5" s="3" t="s">
        <v>44</v>
      </c>
      <c r="P5" s="3" t="s">
        <v>45</v>
      </c>
      <c r="Q5" t="s">
        <v>46</v>
      </c>
    </row>
    <row r="6" spans="1:17" x14ac:dyDescent="0.3">
      <c r="A6" t="s">
        <v>47</v>
      </c>
      <c r="B6" t="s">
        <v>48</v>
      </c>
      <c r="C6">
        <v>26</v>
      </c>
      <c r="D6" s="1">
        <v>41371</v>
      </c>
      <c r="E6" s="1">
        <v>45234</v>
      </c>
      <c r="F6" t="s">
        <v>49</v>
      </c>
      <c r="G6" t="s">
        <v>35</v>
      </c>
      <c r="H6" t="s">
        <v>50</v>
      </c>
      <c r="I6" t="s">
        <v>51</v>
      </c>
      <c r="J6">
        <v>8.9</v>
      </c>
      <c r="K6" t="s">
        <v>7092</v>
      </c>
      <c r="L6" s="2">
        <v>6.9444444444444441E-3</v>
      </c>
      <c r="M6">
        <v>4</v>
      </c>
      <c r="N6">
        <v>89</v>
      </c>
      <c r="O6" s="3" t="s">
        <v>52</v>
      </c>
      <c r="P6" s="3" t="s">
        <v>53</v>
      </c>
      <c r="Q6" t="s">
        <v>54</v>
      </c>
    </row>
    <row r="7" spans="1:17" ht="86.4" x14ac:dyDescent="0.3">
      <c r="A7" t="s">
        <v>55</v>
      </c>
      <c r="B7" t="s">
        <v>56</v>
      </c>
      <c r="C7">
        <v>60</v>
      </c>
      <c r="D7" s="1">
        <v>37409</v>
      </c>
      <c r="E7" s="1">
        <v>39516</v>
      </c>
      <c r="F7" t="s">
        <v>57</v>
      </c>
      <c r="G7" t="s">
        <v>20</v>
      </c>
      <c r="H7" t="s">
        <v>21</v>
      </c>
      <c r="I7" t="s">
        <v>58</v>
      </c>
      <c r="J7">
        <v>8.9</v>
      </c>
      <c r="K7" t="s">
        <v>7090</v>
      </c>
      <c r="L7" s="2">
        <v>0.875</v>
      </c>
      <c r="M7">
        <v>5</v>
      </c>
      <c r="N7">
        <v>60</v>
      </c>
      <c r="O7" s="3" t="s">
        <v>59</v>
      </c>
      <c r="P7" s="3" t="s">
        <v>60</v>
      </c>
      <c r="Q7" t="s">
        <v>61</v>
      </c>
    </row>
    <row r="8" spans="1:17" ht="28.8" x14ac:dyDescent="0.3">
      <c r="A8" t="s">
        <v>62</v>
      </c>
      <c r="B8" t="s">
        <v>63</v>
      </c>
      <c r="C8">
        <v>26</v>
      </c>
      <c r="D8" s="1">
        <v>36453</v>
      </c>
      <c r="F8" t="s">
        <v>49</v>
      </c>
      <c r="G8" t="s">
        <v>35</v>
      </c>
      <c r="H8" t="s">
        <v>50</v>
      </c>
      <c r="I8" t="s">
        <v>64</v>
      </c>
      <c r="J8">
        <v>8.9</v>
      </c>
      <c r="K8" t="s">
        <v>7090</v>
      </c>
      <c r="L8" s="2">
        <v>0.39583333333333331</v>
      </c>
      <c r="M8">
        <v>11</v>
      </c>
      <c r="N8">
        <v>1111</v>
      </c>
      <c r="O8" s="3" t="s">
        <v>65</v>
      </c>
      <c r="P8" s="3" t="s">
        <v>66</v>
      </c>
      <c r="Q8" t="s">
        <v>67</v>
      </c>
    </row>
    <row r="9" spans="1:17" x14ac:dyDescent="0.3">
      <c r="A9" t="s">
        <v>68</v>
      </c>
      <c r="B9" t="s">
        <v>69</v>
      </c>
      <c r="C9">
        <v>30</v>
      </c>
      <c r="D9" s="1">
        <v>41075</v>
      </c>
      <c r="E9" s="1">
        <v>42415</v>
      </c>
      <c r="F9" t="s">
        <v>70</v>
      </c>
      <c r="G9" t="s">
        <v>35</v>
      </c>
      <c r="H9" t="s">
        <v>21</v>
      </c>
      <c r="I9" t="s">
        <v>71</v>
      </c>
      <c r="J9">
        <v>8.9</v>
      </c>
      <c r="K9" t="s">
        <v>7093</v>
      </c>
      <c r="L9" s="2">
        <v>0.79166666666666663</v>
      </c>
      <c r="M9">
        <v>2</v>
      </c>
      <c r="N9">
        <v>40</v>
      </c>
      <c r="O9" s="3" t="s">
        <v>72</v>
      </c>
      <c r="P9" s="3" t="s">
        <v>73</v>
      </c>
    </row>
    <row r="10" spans="1:17" ht="43.2" x14ac:dyDescent="0.3">
      <c r="A10" t="s">
        <v>74</v>
      </c>
      <c r="B10" t="s">
        <v>75</v>
      </c>
      <c r="C10">
        <v>59</v>
      </c>
      <c r="D10" s="1">
        <v>37143</v>
      </c>
      <c r="E10" s="1">
        <v>37199</v>
      </c>
      <c r="F10" t="s">
        <v>76</v>
      </c>
      <c r="G10" t="s">
        <v>20</v>
      </c>
      <c r="H10" t="s">
        <v>21</v>
      </c>
      <c r="I10" t="s">
        <v>58</v>
      </c>
      <c r="J10">
        <v>8.9</v>
      </c>
      <c r="K10" t="s">
        <v>7090</v>
      </c>
      <c r="L10" s="2">
        <v>0.83333333333333337</v>
      </c>
      <c r="M10">
        <v>1</v>
      </c>
      <c r="N10">
        <v>10</v>
      </c>
      <c r="O10" s="3" t="s">
        <v>77</v>
      </c>
      <c r="P10" s="3" t="s">
        <v>78</v>
      </c>
      <c r="Q10" t="s">
        <v>79</v>
      </c>
    </row>
    <row r="11" spans="1:17" ht="72" x14ac:dyDescent="0.3">
      <c r="A11" t="s">
        <v>80</v>
      </c>
      <c r="B11" t="s">
        <v>81</v>
      </c>
      <c r="C11">
        <v>61</v>
      </c>
      <c r="D11" s="1">
        <v>40650</v>
      </c>
      <c r="E11" s="1">
        <v>43604</v>
      </c>
      <c r="F11" t="s">
        <v>82</v>
      </c>
      <c r="G11" t="s">
        <v>20</v>
      </c>
      <c r="H11" t="s">
        <v>21</v>
      </c>
      <c r="I11" t="s">
        <v>58</v>
      </c>
      <c r="J11">
        <v>8.9</v>
      </c>
      <c r="K11" t="s">
        <v>7090</v>
      </c>
      <c r="L11" s="2">
        <v>0.875</v>
      </c>
      <c r="M11">
        <v>8</v>
      </c>
      <c r="N11">
        <v>73</v>
      </c>
      <c r="O11" s="3" t="s">
        <v>83</v>
      </c>
      <c r="P11" s="3" t="s">
        <v>84</v>
      </c>
      <c r="Q11" t="s">
        <v>85</v>
      </c>
    </row>
    <row r="12" spans="1:17" x14ac:dyDescent="0.3">
      <c r="A12" t="s">
        <v>86</v>
      </c>
      <c r="B12" t="s">
        <v>87</v>
      </c>
      <c r="C12">
        <v>33</v>
      </c>
      <c r="D12" s="1">
        <v>21825</v>
      </c>
      <c r="E12" s="1">
        <v>23547</v>
      </c>
      <c r="F12" t="s">
        <v>88</v>
      </c>
      <c r="G12" t="s">
        <v>20</v>
      </c>
      <c r="H12" t="s">
        <v>21</v>
      </c>
      <c r="I12" t="s">
        <v>89</v>
      </c>
      <c r="J12">
        <v>8.9</v>
      </c>
      <c r="K12" t="s">
        <v>7091</v>
      </c>
      <c r="L12" s="2">
        <v>0.91666666666666663</v>
      </c>
      <c r="M12">
        <v>5</v>
      </c>
      <c r="N12">
        <v>156</v>
      </c>
      <c r="O12" s="3" t="s">
        <v>90</v>
      </c>
      <c r="P12" s="3" t="s">
        <v>91</v>
      </c>
    </row>
    <row r="13" spans="1:17" ht="28.8" x14ac:dyDescent="0.3">
      <c r="A13" t="s">
        <v>92</v>
      </c>
      <c r="B13" t="s">
        <v>93</v>
      </c>
      <c r="C13">
        <v>60</v>
      </c>
      <c r="D13" s="1">
        <v>35638</v>
      </c>
      <c r="E13" s="1">
        <v>39658</v>
      </c>
      <c r="F13" t="s">
        <v>94</v>
      </c>
      <c r="G13" t="s">
        <v>20</v>
      </c>
      <c r="H13" t="s">
        <v>21</v>
      </c>
      <c r="I13" t="s">
        <v>95</v>
      </c>
      <c r="J13">
        <v>8.9</v>
      </c>
      <c r="K13" t="s">
        <v>7091</v>
      </c>
      <c r="L13" s="2">
        <v>0.83333333333333337</v>
      </c>
      <c r="M13">
        <v>10</v>
      </c>
      <c r="N13">
        <v>213</v>
      </c>
      <c r="O13" s="3" t="s">
        <v>96</v>
      </c>
      <c r="P13" s="3" t="s">
        <v>97</v>
      </c>
      <c r="Q13" t="s">
        <v>98</v>
      </c>
    </row>
    <row r="14" spans="1:17" ht="144" x14ac:dyDescent="0.3">
      <c r="A14" t="s">
        <v>99</v>
      </c>
      <c r="B14" t="s">
        <v>100</v>
      </c>
      <c r="C14">
        <v>60</v>
      </c>
      <c r="D14" s="1">
        <v>35623</v>
      </c>
      <c r="E14" s="1">
        <v>37675</v>
      </c>
      <c r="F14" t="s">
        <v>57</v>
      </c>
      <c r="G14" t="s">
        <v>20</v>
      </c>
      <c r="H14" t="s">
        <v>21</v>
      </c>
      <c r="I14" t="s">
        <v>58</v>
      </c>
      <c r="J14">
        <v>8.8000000000000007</v>
      </c>
      <c r="K14" t="s">
        <v>7090</v>
      </c>
      <c r="L14" s="2">
        <v>0.91666666666666663</v>
      </c>
      <c r="M14">
        <v>6</v>
      </c>
      <c r="N14">
        <v>56</v>
      </c>
      <c r="O14" s="3" t="s">
        <v>101</v>
      </c>
      <c r="P14" s="3" t="s">
        <v>102</v>
      </c>
      <c r="Q14" t="s">
        <v>103</v>
      </c>
    </row>
    <row r="15" spans="1:17" ht="72" x14ac:dyDescent="0.3">
      <c r="A15" t="s">
        <v>104</v>
      </c>
      <c r="B15" t="s">
        <v>105</v>
      </c>
      <c r="C15">
        <v>60</v>
      </c>
      <c r="D15" s="1">
        <v>36170</v>
      </c>
      <c r="E15" s="1">
        <v>39243</v>
      </c>
      <c r="F15" t="s">
        <v>57</v>
      </c>
      <c r="G15" t="s">
        <v>20</v>
      </c>
      <c r="H15" t="s">
        <v>21</v>
      </c>
      <c r="I15" t="s">
        <v>58</v>
      </c>
      <c r="J15">
        <v>8.8000000000000007</v>
      </c>
      <c r="K15" t="s">
        <v>7090</v>
      </c>
      <c r="L15" s="2">
        <v>0.875</v>
      </c>
      <c r="M15">
        <v>6</v>
      </c>
      <c r="N15">
        <v>86</v>
      </c>
      <c r="O15" s="3" t="s">
        <v>106</v>
      </c>
      <c r="P15" s="3" t="s">
        <v>107</v>
      </c>
      <c r="Q15" t="s">
        <v>108</v>
      </c>
    </row>
    <row r="16" spans="1:17" ht="28.8" x14ac:dyDescent="0.3">
      <c r="A16" t="s">
        <v>109</v>
      </c>
      <c r="B16" t="s">
        <v>110</v>
      </c>
      <c r="C16">
        <v>60</v>
      </c>
      <c r="D16" s="1">
        <v>40808</v>
      </c>
      <c r="E16" s="1">
        <v>42542</v>
      </c>
      <c r="F16" t="s">
        <v>111</v>
      </c>
      <c r="G16" t="s">
        <v>20</v>
      </c>
      <c r="H16" t="s">
        <v>21</v>
      </c>
      <c r="I16" t="s">
        <v>89</v>
      </c>
      <c r="J16">
        <v>8.8000000000000007</v>
      </c>
      <c r="K16" t="s">
        <v>7094</v>
      </c>
      <c r="L16" s="2">
        <v>0.91666666666666663</v>
      </c>
      <c r="M16">
        <v>5</v>
      </c>
      <c r="N16">
        <v>103</v>
      </c>
      <c r="O16" s="3" t="s">
        <v>112</v>
      </c>
      <c r="P16" s="3" t="s">
        <v>113</v>
      </c>
      <c r="Q16" t="s">
        <v>114</v>
      </c>
    </row>
    <row r="17" spans="1:17" x14ac:dyDescent="0.3">
      <c r="A17" t="s">
        <v>115</v>
      </c>
      <c r="B17" t="s">
        <v>116</v>
      </c>
      <c r="C17">
        <v>30</v>
      </c>
      <c r="D17" s="1">
        <v>38993</v>
      </c>
      <c r="E17" s="1">
        <v>39259</v>
      </c>
      <c r="F17" t="s">
        <v>117</v>
      </c>
      <c r="G17" t="s">
        <v>35</v>
      </c>
      <c r="H17" t="s">
        <v>50</v>
      </c>
      <c r="I17" t="s">
        <v>118</v>
      </c>
      <c r="J17">
        <v>8.8000000000000007</v>
      </c>
      <c r="K17" t="s">
        <v>7094</v>
      </c>
      <c r="L17" s="2">
        <v>0.54166666666666663</v>
      </c>
      <c r="M17">
        <v>2</v>
      </c>
      <c r="N17">
        <v>37</v>
      </c>
      <c r="O17" s="3" t="s">
        <v>119</v>
      </c>
      <c r="P17" s="3" t="s">
        <v>120</v>
      </c>
      <c r="Q17" t="s">
        <v>121</v>
      </c>
    </row>
    <row r="18" spans="1:17" ht="28.8" x14ac:dyDescent="0.3">
      <c r="A18" t="s">
        <v>122</v>
      </c>
      <c r="B18" t="s">
        <v>123</v>
      </c>
      <c r="C18">
        <v>60</v>
      </c>
      <c r="D18" s="1">
        <v>38184</v>
      </c>
      <c r="E18" s="1">
        <v>39822</v>
      </c>
      <c r="F18" t="s">
        <v>94</v>
      </c>
      <c r="G18" t="s">
        <v>20</v>
      </c>
      <c r="H18" t="s">
        <v>21</v>
      </c>
      <c r="I18" t="s">
        <v>95</v>
      </c>
      <c r="J18">
        <v>8.8000000000000007</v>
      </c>
      <c r="K18" t="s">
        <v>7091</v>
      </c>
      <c r="L18" s="2">
        <v>0.875</v>
      </c>
      <c r="M18">
        <v>5</v>
      </c>
      <c r="N18">
        <v>100</v>
      </c>
      <c r="O18" s="3" t="s">
        <v>124</v>
      </c>
      <c r="P18" s="3" t="s">
        <v>125</v>
      </c>
      <c r="Q18" t="s">
        <v>126</v>
      </c>
    </row>
    <row r="19" spans="1:17" ht="86.4" x14ac:dyDescent="0.3">
      <c r="A19" t="s">
        <v>127</v>
      </c>
      <c r="B19" t="s">
        <v>128</v>
      </c>
      <c r="C19">
        <v>71</v>
      </c>
      <c r="D19" s="1">
        <v>40447</v>
      </c>
      <c r="E19" s="1">
        <v>42363</v>
      </c>
      <c r="F19" t="s">
        <v>129</v>
      </c>
      <c r="G19" t="s">
        <v>20</v>
      </c>
      <c r="H19" t="s">
        <v>21</v>
      </c>
      <c r="I19" t="s">
        <v>130</v>
      </c>
      <c r="J19">
        <v>8.8000000000000007</v>
      </c>
      <c r="K19" t="s">
        <v>7090</v>
      </c>
      <c r="L19" s="2">
        <v>0.875</v>
      </c>
      <c r="M19">
        <v>6</v>
      </c>
      <c r="N19">
        <v>47</v>
      </c>
      <c r="O19" s="3" t="s">
        <v>131</v>
      </c>
      <c r="P19" s="3" t="s">
        <v>132</v>
      </c>
    </row>
    <row r="20" spans="1:17" x14ac:dyDescent="0.3">
      <c r="A20" t="s">
        <v>133</v>
      </c>
      <c r="B20" t="s">
        <v>134</v>
      </c>
      <c r="C20">
        <v>60</v>
      </c>
      <c r="D20" s="1">
        <v>38781</v>
      </c>
      <c r="E20" s="1">
        <v>39061</v>
      </c>
      <c r="F20" t="s">
        <v>135</v>
      </c>
      <c r="G20" t="s">
        <v>136</v>
      </c>
      <c r="H20" t="s">
        <v>21</v>
      </c>
      <c r="I20" t="s">
        <v>43</v>
      </c>
      <c r="J20">
        <v>8.8000000000000007</v>
      </c>
      <c r="K20" t="s">
        <v>7090</v>
      </c>
      <c r="L20" s="2">
        <v>0.875</v>
      </c>
      <c r="M20">
        <v>1</v>
      </c>
      <c r="N20">
        <v>11</v>
      </c>
      <c r="O20" s="3" t="s">
        <v>90</v>
      </c>
      <c r="P20" s="3" t="s">
        <v>137</v>
      </c>
      <c r="Q20" t="s">
        <v>138</v>
      </c>
    </row>
    <row r="21" spans="1:17" ht="144" x14ac:dyDescent="0.3">
      <c r="A21" t="s">
        <v>139</v>
      </c>
      <c r="B21" t="s">
        <v>140</v>
      </c>
      <c r="C21">
        <v>30</v>
      </c>
      <c r="D21" s="1">
        <v>41610</v>
      </c>
      <c r="F21" t="s">
        <v>141</v>
      </c>
      <c r="G21" t="s">
        <v>35</v>
      </c>
      <c r="H21" t="s">
        <v>21</v>
      </c>
      <c r="I21" t="s">
        <v>142</v>
      </c>
      <c r="J21">
        <v>8.8000000000000007</v>
      </c>
      <c r="K21" t="s">
        <v>7090</v>
      </c>
      <c r="L21" s="2">
        <v>0.95833333333333337</v>
      </c>
      <c r="M21">
        <v>8</v>
      </c>
      <c r="N21">
        <v>71</v>
      </c>
      <c r="O21" s="3" t="s">
        <v>143</v>
      </c>
      <c r="P21" s="3" t="s">
        <v>144</v>
      </c>
      <c r="Q21" t="s">
        <v>145</v>
      </c>
    </row>
    <row r="22" spans="1:17" ht="43.2" x14ac:dyDescent="0.3">
      <c r="A22" t="s">
        <v>146</v>
      </c>
      <c r="B22" t="s">
        <v>147</v>
      </c>
      <c r="C22">
        <v>60</v>
      </c>
      <c r="D22" s="1">
        <v>38307</v>
      </c>
      <c r="E22" s="1">
        <v>41050</v>
      </c>
      <c r="F22" t="s">
        <v>148</v>
      </c>
      <c r="G22" t="s">
        <v>20</v>
      </c>
      <c r="H22" t="s">
        <v>21</v>
      </c>
      <c r="I22" t="s">
        <v>29</v>
      </c>
      <c r="J22">
        <v>8.8000000000000007</v>
      </c>
      <c r="K22" t="s">
        <v>7093</v>
      </c>
      <c r="L22" s="2">
        <v>0.875</v>
      </c>
      <c r="M22">
        <v>8</v>
      </c>
      <c r="N22">
        <v>176</v>
      </c>
      <c r="O22" s="3" t="s">
        <v>149</v>
      </c>
      <c r="P22" s="3" t="s">
        <v>150</v>
      </c>
    </row>
    <row r="23" spans="1:17" ht="28.8" x14ac:dyDescent="0.3">
      <c r="A23" t="s">
        <v>151</v>
      </c>
      <c r="B23" t="s">
        <v>152</v>
      </c>
      <c r="C23">
        <v>60</v>
      </c>
      <c r="D23" s="1">
        <v>32048</v>
      </c>
      <c r="E23" s="1">
        <v>34477</v>
      </c>
      <c r="F23" t="s">
        <v>94</v>
      </c>
      <c r="G23" t="s">
        <v>20</v>
      </c>
      <c r="H23" t="s">
        <v>21</v>
      </c>
      <c r="I23" t="s">
        <v>153</v>
      </c>
      <c r="J23">
        <v>8.6999999999999993</v>
      </c>
      <c r="K23" t="s">
        <v>7093</v>
      </c>
      <c r="M23">
        <v>7</v>
      </c>
      <c r="N23">
        <v>178</v>
      </c>
      <c r="O23" s="3" t="s">
        <v>154</v>
      </c>
      <c r="P23" s="3" t="s">
        <v>155</v>
      </c>
    </row>
    <row r="24" spans="1:17" x14ac:dyDescent="0.3">
      <c r="A24" t="s">
        <v>156</v>
      </c>
      <c r="B24" t="s">
        <v>157</v>
      </c>
      <c r="C24">
        <v>30</v>
      </c>
      <c r="D24" s="1">
        <v>38751</v>
      </c>
      <c r="E24" s="1">
        <v>41544</v>
      </c>
      <c r="F24" t="s">
        <v>158</v>
      </c>
      <c r="G24" t="s">
        <v>20</v>
      </c>
      <c r="H24" t="s">
        <v>21</v>
      </c>
      <c r="I24" t="s">
        <v>159</v>
      </c>
      <c r="J24">
        <v>8.6999999999999993</v>
      </c>
      <c r="K24" t="s">
        <v>7091</v>
      </c>
      <c r="L24" s="2">
        <v>0.91666666666666663</v>
      </c>
      <c r="M24">
        <v>4</v>
      </c>
      <c r="N24">
        <v>24</v>
      </c>
      <c r="O24" s="3" t="s">
        <v>160</v>
      </c>
      <c r="P24" s="3" t="s">
        <v>161</v>
      </c>
      <c r="Q24" t="s">
        <v>162</v>
      </c>
    </row>
    <row r="25" spans="1:17" ht="115.2" x14ac:dyDescent="0.3">
      <c r="A25" t="s">
        <v>163</v>
      </c>
      <c r="B25" t="s">
        <v>164</v>
      </c>
      <c r="C25">
        <v>67</v>
      </c>
      <c r="D25" s="1">
        <v>41744</v>
      </c>
      <c r="F25" t="s">
        <v>165</v>
      </c>
      <c r="G25" t="s">
        <v>20</v>
      </c>
      <c r="H25" t="s">
        <v>21</v>
      </c>
      <c r="I25" t="s">
        <v>166</v>
      </c>
      <c r="J25">
        <v>8.6999999999999993</v>
      </c>
      <c r="K25" t="s">
        <v>7094</v>
      </c>
      <c r="L25" s="2">
        <v>0.91666666666666663</v>
      </c>
      <c r="M25">
        <v>5</v>
      </c>
      <c r="N25">
        <v>51</v>
      </c>
      <c r="O25" s="3" t="s">
        <v>167</v>
      </c>
      <c r="P25" s="3" t="s">
        <v>168</v>
      </c>
      <c r="Q25" t="s">
        <v>169</v>
      </c>
    </row>
    <row r="26" spans="1:17" ht="28.8" x14ac:dyDescent="0.3">
      <c r="A26" t="s">
        <v>170</v>
      </c>
      <c r="B26" t="s">
        <v>171</v>
      </c>
      <c r="C26">
        <v>60</v>
      </c>
      <c r="D26" s="1">
        <v>40253</v>
      </c>
      <c r="E26" s="1">
        <v>42108</v>
      </c>
      <c r="F26" t="s">
        <v>172</v>
      </c>
      <c r="G26" t="s">
        <v>20</v>
      </c>
      <c r="H26" t="s">
        <v>21</v>
      </c>
      <c r="I26" t="s">
        <v>166</v>
      </c>
      <c r="J26">
        <v>8.6999999999999993</v>
      </c>
      <c r="K26" t="s">
        <v>7094</v>
      </c>
      <c r="L26" s="2">
        <v>0.91666666666666663</v>
      </c>
      <c r="M26">
        <v>6</v>
      </c>
      <c r="N26">
        <v>78</v>
      </c>
      <c r="O26" s="3" t="s">
        <v>173</v>
      </c>
      <c r="P26" s="3" t="s">
        <v>174</v>
      </c>
    </row>
    <row r="27" spans="1:17" ht="43.2" x14ac:dyDescent="0.3">
      <c r="A27" t="s">
        <v>175</v>
      </c>
      <c r="B27" t="s">
        <v>176</v>
      </c>
      <c r="C27">
        <v>61</v>
      </c>
      <c r="D27" s="1">
        <v>37963</v>
      </c>
      <c r="E27" s="1">
        <v>40188</v>
      </c>
      <c r="F27" t="s">
        <v>177</v>
      </c>
      <c r="G27" t="s">
        <v>20</v>
      </c>
      <c r="H27" t="s">
        <v>21</v>
      </c>
      <c r="I27" t="s">
        <v>95</v>
      </c>
      <c r="J27">
        <v>8.6999999999999993</v>
      </c>
      <c r="K27" t="s">
        <v>7091</v>
      </c>
      <c r="L27" s="2">
        <v>0.91666666666666663</v>
      </c>
      <c r="M27">
        <v>4</v>
      </c>
      <c r="N27">
        <v>73</v>
      </c>
      <c r="O27" s="3" t="s">
        <v>178</v>
      </c>
      <c r="P27" s="3" t="s">
        <v>179</v>
      </c>
      <c r="Q27" t="s">
        <v>180</v>
      </c>
    </row>
    <row r="28" spans="1:17" ht="409.6" x14ac:dyDescent="0.3">
      <c r="A28" t="s">
        <v>181</v>
      </c>
      <c r="B28" t="s">
        <v>182</v>
      </c>
      <c r="C28">
        <v>30</v>
      </c>
      <c r="D28" s="1">
        <v>36247</v>
      </c>
      <c r="F28" t="s">
        <v>141</v>
      </c>
      <c r="G28" t="s">
        <v>35</v>
      </c>
      <c r="H28" t="s">
        <v>21</v>
      </c>
      <c r="J28">
        <v>8.6999999999999993</v>
      </c>
      <c r="K28" t="s">
        <v>7093</v>
      </c>
      <c r="M28">
        <v>9</v>
      </c>
      <c r="N28">
        <v>135</v>
      </c>
      <c r="O28" s="3" t="s">
        <v>183</v>
      </c>
      <c r="P28" s="3" t="s">
        <v>184</v>
      </c>
      <c r="Q28" t="s">
        <v>185</v>
      </c>
    </row>
    <row r="29" spans="1:17" ht="28.8" x14ac:dyDescent="0.3">
      <c r="A29" t="s">
        <v>186</v>
      </c>
      <c r="B29" t="s">
        <v>187</v>
      </c>
      <c r="C29">
        <v>61</v>
      </c>
      <c r="D29" s="1">
        <v>39700</v>
      </c>
      <c r="E29" s="1">
        <v>41292</v>
      </c>
      <c r="F29" t="s">
        <v>188</v>
      </c>
      <c r="G29" t="s">
        <v>20</v>
      </c>
      <c r="H29" t="s">
        <v>21</v>
      </c>
      <c r="I29" t="s">
        <v>29</v>
      </c>
      <c r="J29">
        <v>8.6999999999999993</v>
      </c>
      <c r="K29" t="s">
        <v>7091</v>
      </c>
      <c r="L29" s="2">
        <v>0.875</v>
      </c>
      <c r="M29">
        <v>5</v>
      </c>
      <c r="N29">
        <v>100</v>
      </c>
      <c r="O29" s="3" t="s">
        <v>189</v>
      </c>
      <c r="P29" s="3" t="s">
        <v>190</v>
      </c>
    </row>
    <row r="30" spans="1:17" ht="57.6" x14ac:dyDescent="0.3">
      <c r="A30" t="s">
        <v>191</v>
      </c>
      <c r="B30" t="s">
        <v>192</v>
      </c>
      <c r="C30">
        <v>60</v>
      </c>
      <c r="D30" s="1">
        <v>38067</v>
      </c>
      <c r="E30" s="1">
        <v>43616</v>
      </c>
      <c r="F30" t="s">
        <v>172</v>
      </c>
      <c r="G30" t="s">
        <v>20</v>
      </c>
      <c r="H30" t="s">
        <v>21</v>
      </c>
      <c r="I30" t="s">
        <v>58</v>
      </c>
      <c r="J30">
        <v>8.6999999999999993</v>
      </c>
      <c r="K30" t="s">
        <v>7090</v>
      </c>
      <c r="L30" s="2">
        <v>0.875</v>
      </c>
      <c r="M30">
        <v>3</v>
      </c>
      <c r="N30">
        <v>36</v>
      </c>
      <c r="O30" s="3" t="s">
        <v>193</v>
      </c>
      <c r="P30" s="3" t="s">
        <v>194</v>
      </c>
      <c r="Q30" t="s">
        <v>195</v>
      </c>
    </row>
    <row r="31" spans="1:17" ht="28.8" x14ac:dyDescent="0.3">
      <c r="A31" t="s">
        <v>196</v>
      </c>
      <c r="B31" t="s">
        <v>197</v>
      </c>
      <c r="C31">
        <v>30</v>
      </c>
      <c r="D31" s="1">
        <v>34599</v>
      </c>
      <c r="E31" s="1">
        <v>38113</v>
      </c>
      <c r="F31" t="s">
        <v>198</v>
      </c>
      <c r="G31" t="s">
        <v>20</v>
      </c>
      <c r="H31" t="s">
        <v>21</v>
      </c>
      <c r="I31" t="s">
        <v>199</v>
      </c>
      <c r="J31">
        <v>8.6</v>
      </c>
      <c r="K31" t="s">
        <v>7095</v>
      </c>
      <c r="L31" s="2">
        <v>0.83333333333333337</v>
      </c>
      <c r="M31">
        <v>10</v>
      </c>
      <c r="N31">
        <v>236</v>
      </c>
      <c r="O31" s="3" t="s">
        <v>200</v>
      </c>
      <c r="P31" s="3" t="s">
        <v>201</v>
      </c>
    </row>
    <row r="32" spans="1:17" ht="43.2" x14ac:dyDescent="0.3">
      <c r="A32" t="s">
        <v>202</v>
      </c>
      <c r="B32" t="s">
        <v>203</v>
      </c>
      <c r="C32">
        <v>61</v>
      </c>
      <c r="D32" s="1">
        <v>37327</v>
      </c>
      <c r="E32" s="1">
        <v>39777</v>
      </c>
      <c r="F32" t="s">
        <v>57</v>
      </c>
      <c r="G32" t="s">
        <v>20</v>
      </c>
      <c r="H32" t="s">
        <v>21</v>
      </c>
      <c r="I32" t="s">
        <v>166</v>
      </c>
      <c r="J32">
        <v>8.6</v>
      </c>
      <c r="K32" t="s">
        <v>7094</v>
      </c>
      <c r="L32" s="2">
        <v>0.91666666666666663</v>
      </c>
      <c r="M32">
        <v>7</v>
      </c>
      <c r="N32">
        <v>88</v>
      </c>
      <c r="O32" s="3" t="s">
        <v>204</v>
      </c>
      <c r="P32" s="3" t="s">
        <v>205</v>
      </c>
    </row>
    <row r="33" spans="1:17" ht="72" x14ac:dyDescent="0.3">
      <c r="A33" t="s">
        <v>206</v>
      </c>
      <c r="B33" t="s">
        <v>207</v>
      </c>
      <c r="C33">
        <v>60</v>
      </c>
      <c r="D33" s="1">
        <v>41363</v>
      </c>
      <c r="E33" s="1">
        <v>42959</v>
      </c>
      <c r="F33" t="s">
        <v>208</v>
      </c>
      <c r="G33" t="s">
        <v>20</v>
      </c>
      <c r="H33" t="s">
        <v>21</v>
      </c>
      <c r="I33" t="s">
        <v>209</v>
      </c>
      <c r="J33">
        <v>8.6</v>
      </c>
      <c r="K33" t="s">
        <v>7092</v>
      </c>
      <c r="L33" s="2">
        <v>0.91666666666666663</v>
      </c>
      <c r="M33">
        <v>5</v>
      </c>
      <c r="N33">
        <v>50</v>
      </c>
      <c r="O33" s="3" t="s">
        <v>210</v>
      </c>
      <c r="P33" s="3" t="s">
        <v>211</v>
      </c>
      <c r="Q33" t="s">
        <v>212</v>
      </c>
    </row>
    <row r="34" spans="1:17" ht="57.6" x14ac:dyDescent="0.3">
      <c r="A34" t="s">
        <v>213</v>
      </c>
      <c r="B34" t="s">
        <v>214</v>
      </c>
      <c r="C34">
        <v>60</v>
      </c>
      <c r="D34" s="1">
        <v>41285</v>
      </c>
      <c r="E34" s="1">
        <v>42510</v>
      </c>
      <c r="F34" t="s">
        <v>215</v>
      </c>
      <c r="G34" t="s">
        <v>20</v>
      </c>
      <c r="H34" t="s">
        <v>21</v>
      </c>
      <c r="I34" t="s">
        <v>216</v>
      </c>
      <c r="J34">
        <v>8.6</v>
      </c>
      <c r="K34" t="s">
        <v>7091</v>
      </c>
      <c r="L34" s="2">
        <v>0.91666666666666663</v>
      </c>
      <c r="M34">
        <v>4</v>
      </c>
      <c r="N34">
        <v>38</v>
      </c>
      <c r="O34" s="3" t="s">
        <v>217</v>
      </c>
      <c r="P34" s="3" t="s">
        <v>218</v>
      </c>
      <c r="Q34" t="s">
        <v>219</v>
      </c>
    </row>
    <row r="35" spans="1:17" ht="43.2" x14ac:dyDescent="0.3">
      <c r="A35" t="s">
        <v>220</v>
      </c>
      <c r="B35" t="s">
        <v>221</v>
      </c>
      <c r="C35">
        <v>60</v>
      </c>
      <c r="D35" s="1">
        <v>36425</v>
      </c>
      <c r="E35" s="1">
        <v>38851</v>
      </c>
      <c r="F35" t="s">
        <v>222</v>
      </c>
      <c r="G35" t="s">
        <v>20</v>
      </c>
      <c r="H35" t="s">
        <v>21</v>
      </c>
      <c r="I35" t="s">
        <v>199</v>
      </c>
      <c r="J35">
        <v>8.6</v>
      </c>
      <c r="K35" t="s">
        <v>7090</v>
      </c>
      <c r="L35" s="2">
        <v>0.83333333333333337</v>
      </c>
      <c r="M35">
        <v>7</v>
      </c>
      <c r="N35">
        <v>154</v>
      </c>
      <c r="O35" s="3" t="s">
        <v>223</v>
      </c>
      <c r="P35" s="3" t="s">
        <v>224</v>
      </c>
    </row>
    <row r="36" spans="1:17" ht="28.8" x14ac:dyDescent="0.3">
      <c r="A36" t="s">
        <v>225</v>
      </c>
      <c r="B36" t="s">
        <v>226</v>
      </c>
      <c r="C36">
        <v>64</v>
      </c>
      <c r="D36" s="1">
        <v>42043</v>
      </c>
      <c r="E36" s="1">
        <v>44788</v>
      </c>
      <c r="F36" t="s">
        <v>227</v>
      </c>
      <c r="G36" t="s">
        <v>20</v>
      </c>
      <c r="H36" t="s">
        <v>21</v>
      </c>
      <c r="I36" t="s">
        <v>22</v>
      </c>
      <c r="J36">
        <v>8.6</v>
      </c>
      <c r="K36" t="s">
        <v>7093</v>
      </c>
      <c r="L36" s="2">
        <v>0.875</v>
      </c>
      <c r="M36">
        <v>6</v>
      </c>
      <c r="N36">
        <v>63</v>
      </c>
      <c r="O36" s="3" t="s">
        <v>228</v>
      </c>
      <c r="P36" s="3" t="s">
        <v>229</v>
      </c>
      <c r="Q36" t="s">
        <v>230</v>
      </c>
    </row>
    <row r="37" spans="1:17" ht="28.8" x14ac:dyDescent="0.3">
      <c r="A37" t="s">
        <v>231</v>
      </c>
      <c r="B37" t="s">
        <v>232</v>
      </c>
      <c r="C37">
        <v>60</v>
      </c>
      <c r="D37" s="1">
        <v>34222</v>
      </c>
      <c r="E37" s="1">
        <v>43180</v>
      </c>
      <c r="F37" t="s">
        <v>233</v>
      </c>
      <c r="G37" t="s">
        <v>20</v>
      </c>
      <c r="H37" t="s">
        <v>21</v>
      </c>
      <c r="I37" t="s">
        <v>29</v>
      </c>
      <c r="J37">
        <v>8.6</v>
      </c>
      <c r="K37" t="s">
        <v>7096</v>
      </c>
      <c r="L37" s="2">
        <v>0.83333333333333337</v>
      </c>
      <c r="M37">
        <v>11</v>
      </c>
      <c r="N37">
        <v>218</v>
      </c>
      <c r="O37" s="3" t="s">
        <v>234</v>
      </c>
      <c r="P37" s="3" t="s">
        <v>235</v>
      </c>
      <c r="Q37" t="s">
        <v>236</v>
      </c>
    </row>
    <row r="38" spans="1:17" ht="28.8" x14ac:dyDescent="0.3">
      <c r="A38" t="s">
        <v>237</v>
      </c>
      <c r="B38" t="s">
        <v>238</v>
      </c>
      <c r="C38">
        <v>60</v>
      </c>
      <c r="D38" s="1">
        <v>36238</v>
      </c>
      <c r="E38" s="1">
        <v>37701</v>
      </c>
      <c r="F38" t="s">
        <v>94</v>
      </c>
      <c r="G38" t="s">
        <v>20</v>
      </c>
      <c r="H38" t="s">
        <v>21</v>
      </c>
      <c r="I38" t="s">
        <v>95</v>
      </c>
      <c r="J38">
        <v>8.6</v>
      </c>
      <c r="K38" t="s">
        <v>7091</v>
      </c>
      <c r="L38" s="2">
        <v>0.83333333333333337</v>
      </c>
      <c r="M38">
        <v>4</v>
      </c>
      <c r="N38">
        <v>88</v>
      </c>
      <c r="O38" s="3" t="s">
        <v>239</v>
      </c>
      <c r="P38" s="3" t="s">
        <v>240</v>
      </c>
    </row>
    <row r="39" spans="1:17" ht="86.4" x14ac:dyDescent="0.3">
      <c r="A39" t="s">
        <v>241</v>
      </c>
      <c r="B39" t="s">
        <v>242</v>
      </c>
      <c r="C39">
        <v>60</v>
      </c>
      <c r="D39" s="1">
        <v>41336</v>
      </c>
      <c r="E39" s="1">
        <v>44260</v>
      </c>
      <c r="F39" t="s">
        <v>243</v>
      </c>
      <c r="G39" t="s">
        <v>20</v>
      </c>
      <c r="H39" t="s">
        <v>21</v>
      </c>
      <c r="I39" t="s">
        <v>244</v>
      </c>
      <c r="J39">
        <v>8.6</v>
      </c>
      <c r="K39" t="s">
        <v>7091</v>
      </c>
      <c r="L39" s="2">
        <v>0.875</v>
      </c>
      <c r="M39">
        <v>6</v>
      </c>
      <c r="N39">
        <v>89</v>
      </c>
      <c r="O39" s="3" t="s">
        <v>245</v>
      </c>
      <c r="P39" s="3" t="s">
        <v>246</v>
      </c>
      <c r="Q39" t="s">
        <v>247</v>
      </c>
    </row>
    <row r="40" spans="1:17" x14ac:dyDescent="0.3">
      <c r="A40" t="s">
        <v>248</v>
      </c>
      <c r="B40" t="s">
        <v>249</v>
      </c>
      <c r="C40">
        <v>30</v>
      </c>
      <c r="D40" s="1">
        <v>39128</v>
      </c>
      <c r="E40" s="1">
        <v>42817</v>
      </c>
      <c r="F40" t="s">
        <v>49</v>
      </c>
      <c r="G40" t="s">
        <v>35</v>
      </c>
      <c r="H40" t="s">
        <v>50</v>
      </c>
      <c r="I40" t="s">
        <v>250</v>
      </c>
      <c r="J40">
        <v>8.5</v>
      </c>
      <c r="K40" t="s">
        <v>7095</v>
      </c>
      <c r="L40" s="2">
        <v>0.8125</v>
      </c>
      <c r="M40">
        <v>23</v>
      </c>
      <c r="N40">
        <v>500</v>
      </c>
      <c r="O40" s="3" t="s">
        <v>251</v>
      </c>
      <c r="P40" s="3" t="s">
        <v>252</v>
      </c>
      <c r="Q40" t="s">
        <v>253</v>
      </c>
    </row>
    <row r="41" spans="1:17" ht="72" x14ac:dyDescent="0.3">
      <c r="A41" t="s">
        <v>254</v>
      </c>
      <c r="B41" t="s">
        <v>255</v>
      </c>
      <c r="C41">
        <v>60</v>
      </c>
      <c r="D41" s="1">
        <v>38252</v>
      </c>
      <c r="E41" s="1">
        <v>43665</v>
      </c>
      <c r="F41" t="s">
        <v>42</v>
      </c>
      <c r="G41" t="s">
        <v>20</v>
      </c>
      <c r="H41" t="s">
        <v>21</v>
      </c>
      <c r="J41">
        <v>8.5</v>
      </c>
      <c r="M41">
        <v>4</v>
      </c>
      <c r="N41">
        <v>72</v>
      </c>
      <c r="O41" s="3" t="s">
        <v>257</v>
      </c>
      <c r="P41" s="3" t="s">
        <v>258</v>
      </c>
      <c r="Q41" t="s">
        <v>259</v>
      </c>
    </row>
    <row r="42" spans="1:17" ht="72" x14ac:dyDescent="0.3">
      <c r="A42" t="s">
        <v>260</v>
      </c>
      <c r="B42" t="s">
        <v>261</v>
      </c>
      <c r="C42">
        <v>60</v>
      </c>
      <c r="D42" s="1">
        <v>38592</v>
      </c>
      <c r="E42" s="1">
        <v>39166</v>
      </c>
      <c r="F42" t="s">
        <v>262</v>
      </c>
      <c r="G42" t="s">
        <v>20</v>
      </c>
      <c r="H42" t="s">
        <v>21</v>
      </c>
      <c r="I42" t="s">
        <v>58</v>
      </c>
      <c r="J42">
        <v>8.5</v>
      </c>
      <c r="K42" t="s">
        <v>7090</v>
      </c>
      <c r="L42" s="2">
        <v>0.875</v>
      </c>
      <c r="M42">
        <v>2</v>
      </c>
      <c r="N42">
        <v>22</v>
      </c>
      <c r="O42" s="3" t="s">
        <v>263</v>
      </c>
      <c r="P42" s="3" t="s">
        <v>264</v>
      </c>
      <c r="Q42" t="s">
        <v>265</v>
      </c>
    </row>
    <row r="43" spans="1:17" ht="28.8" x14ac:dyDescent="0.3">
      <c r="A43" t="s">
        <v>266</v>
      </c>
      <c r="B43" t="s">
        <v>267</v>
      </c>
      <c r="C43">
        <v>30</v>
      </c>
      <c r="D43" s="1">
        <v>27656</v>
      </c>
      <c r="E43" s="1">
        <v>29153</v>
      </c>
      <c r="F43" t="s">
        <v>158</v>
      </c>
      <c r="G43" t="s">
        <v>20</v>
      </c>
      <c r="H43" t="s">
        <v>21</v>
      </c>
      <c r="I43" t="s">
        <v>268</v>
      </c>
      <c r="J43">
        <v>8.5</v>
      </c>
      <c r="K43" t="s">
        <v>7093</v>
      </c>
      <c r="L43" s="2">
        <v>0.83333333333333337</v>
      </c>
      <c r="M43">
        <v>2</v>
      </c>
      <c r="N43">
        <v>12</v>
      </c>
      <c r="O43" s="3" t="s">
        <v>269</v>
      </c>
      <c r="P43" s="3" t="s">
        <v>270</v>
      </c>
      <c r="Q43" t="s">
        <v>271</v>
      </c>
    </row>
    <row r="44" spans="1:17" ht="43.2" x14ac:dyDescent="0.3">
      <c r="A44" t="s">
        <v>272</v>
      </c>
      <c r="B44" t="s">
        <v>273</v>
      </c>
      <c r="C44">
        <v>62</v>
      </c>
      <c r="D44" s="1">
        <v>41304</v>
      </c>
      <c r="E44" s="1">
        <v>43250</v>
      </c>
      <c r="F44" t="s">
        <v>274</v>
      </c>
      <c r="G44" t="s">
        <v>20</v>
      </c>
      <c r="H44" t="s">
        <v>21</v>
      </c>
      <c r="I44" t="s">
        <v>166</v>
      </c>
      <c r="J44">
        <v>8.5</v>
      </c>
      <c r="K44" t="s">
        <v>7096</v>
      </c>
      <c r="L44" s="2">
        <v>0.91666666666666663</v>
      </c>
      <c r="M44">
        <v>6</v>
      </c>
      <c r="N44">
        <v>75</v>
      </c>
      <c r="O44" s="3" t="s">
        <v>275</v>
      </c>
      <c r="P44" s="3" t="s">
        <v>276</v>
      </c>
      <c r="Q44" t="s">
        <v>277</v>
      </c>
    </row>
    <row r="45" spans="1:17" ht="57.6" x14ac:dyDescent="0.3">
      <c r="A45" t="s">
        <v>278</v>
      </c>
      <c r="B45" t="s">
        <v>279</v>
      </c>
      <c r="C45">
        <v>60</v>
      </c>
      <c r="D45" s="1">
        <v>34022</v>
      </c>
      <c r="E45" s="1">
        <v>45153</v>
      </c>
      <c r="F45" t="s">
        <v>188</v>
      </c>
      <c r="G45" t="s">
        <v>20</v>
      </c>
      <c r="H45" t="s">
        <v>21</v>
      </c>
      <c r="I45" t="s">
        <v>280</v>
      </c>
      <c r="J45">
        <v>8.5</v>
      </c>
      <c r="K45" t="s">
        <v>7096</v>
      </c>
      <c r="L45" s="2">
        <v>0.79166666666666663</v>
      </c>
      <c r="M45">
        <v>5</v>
      </c>
      <c r="N45">
        <v>110</v>
      </c>
      <c r="O45" s="3" t="s">
        <v>281</v>
      </c>
      <c r="P45" s="3" t="s">
        <v>282</v>
      </c>
    </row>
    <row r="46" spans="1:17" ht="57.6" x14ac:dyDescent="0.3">
      <c r="A46" t="s">
        <v>283</v>
      </c>
      <c r="B46" t="s">
        <v>284</v>
      </c>
      <c r="C46">
        <v>60</v>
      </c>
      <c r="D46" s="1">
        <v>40552</v>
      </c>
      <c r="E46" s="1">
        <v>44297</v>
      </c>
      <c r="F46" t="s">
        <v>285</v>
      </c>
      <c r="G46" t="s">
        <v>20</v>
      </c>
      <c r="H46" t="s">
        <v>21</v>
      </c>
      <c r="I46" t="s">
        <v>286</v>
      </c>
      <c r="J46">
        <v>8.5</v>
      </c>
      <c r="K46" t="s">
        <v>7090</v>
      </c>
      <c r="L46" s="2">
        <v>0.875</v>
      </c>
      <c r="M46">
        <v>11</v>
      </c>
      <c r="N46">
        <v>134</v>
      </c>
      <c r="O46" s="3" t="s">
        <v>287</v>
      </c>
      <c r="P46" s="3" t="s">
        <v>288</v>
      </c>
      <c r="Q46" t="s">
        <v>289</v>
      </c>
    </row>
    <row r="47" spans="1:17" ht="72" x14ac:dyDescent="0.3">
      <c r="A47" t="s">
        <v>290</v>
      </c>
      <c r="B47" t="s">
        <v>291</v>
      </c>
      <c r="C47">
        <v>60</v>
      </c>
      <c r="D47" s="1">
        <v>40200</v>
      </c>
      <c r="E47" s="1">
        <v>41376</v>
      </c>
      <c r="F47" t="s">
        <v>243</v>
      </c>
      <c r="G47" t="s">
        <v>20</v>
      </c>
      <c r="H47" t="s">
        <v>21</v>
      </c>
      <c r="I47" t="s">
        <v>292</v>
      </c>
      <c r="J47">
        <v>8.5</v>
      </c>
      <c r="K47" t="s">
        <v>7091</v>
      </c>
      <c r="L47" s="2">
        <v>0.875</v>
      </c>
      <c r="M47">
        <v>3</v>
      </c>
      <c r="N47">
        <v>33</v>
      </c>
      <c r="O47" s="3" t="s">
        <v>293</v>
      </c>
      <c r="P47" s="3" t="s">
        <v>294</v>
      </c>
      <c r="Q47" t="s">
        <v>295</v>
      </c>
    </row>
    <row r="48" spans="1:17" x14ac:dyDescent="0.3">
      <c r="A48" t="s">
        <v>296</v>
      </c>
      <c r="B48" t="s">
        <v>297</v>
      </c>
      <c r="C48">
        <v>60</v>
      </c>
      <c r="D48" s="1">
        <v>29492</v>
      </c>
      <c r="E48" s="1">
        <v>43941</v>
      </c>
      <c r="F48" t="s">
        <v>256</v>
      </c>
      <c r="G48" t="s">
        <v>136</v>
      </c>
      <c r="H48" t="s">
        <v>21</v>
      </c>
      <c r="I48" t="s">
        <v>298</v>
      </c>
      <c r="J48">
        <v>8.5</v>
      </c>
      <c r="K48" t="s">
        <v>7093</v>
      </c>
      <c r="L48" s="2">
        <v>0.83333333333333337</v>
      </c>
      <c r="M48">
        <v>3</v>
      </c>
      <c r="N48">
        <v>39</v>
      </c>
      <c r="O48" s="3" t="s">
        <v>299</v>
      </c>
      <c r="P48" s="3" t="s">
        <v>300</v>
      </c>
      <c r="Q48" t="s">
        <v>301</v>
      </c>
    </row>
    <row r="49" spans="1:17" ht="72" x14ac:dyDescent="0.3">
      <c r="A49" t="s">
        <v>302</v>
      </c>
      <c r="B49" t="s">
        <v>303</v>
      </c>
      <c r="C49">
        <v>30</v>
      </c>
      <c r="D49" s="1">
        <v>38435</v>
      </c>
      <c r="E49" s="1">
        <v>41410</v>
      </c>
      <c r="F49" t="s">
        <v>158</v>
      </c>
      <c r="G49" t="s">
        <v>20</v>
      </c>
      <c r="H49" t="s">
        <v>21</v>
      </c>
      <c r="I49" t="s">
        <v>199</v>
      </c>
      <c r="J49">
        <v>8.5</v>
      </c>
      <c r="K49" t="s">
        <v>7095</v>
      </c>
      <c r="L49" s="2">
        <v>0.875</v>
      </c>
      <c r="M49">
        <v>9</v>
      </c>
      <c r="N49">
        <v>202</v>
      </c>
      <c r="O49" s="3" t="s">
        <v>304</v>
      </c>
      <c r="P49" s="3" t="s">
        <v>305</v>
      </c>
      <c r="Q49" t="s">
        <v>306</v>
      </c>
    </row>
    <row r="50" spans="1:17" ht="28.8" x14ac:dyDescent="0.3">
      <c r="A50" t="s">
        <v>307</v>
      </c>
      <c r="B50" t="s">
        <v>308</v>
      </c>
      <c r="C50">
        <v>30</v>
      </c>
      <c r="D50" s="1">
        <v>37166</v>
      </c>
      <c r="E50" s="1">
        <v>40254</v>
      </c>
      <c r="F50" t="s">
        <v>309</v>
      </c>
      <c r="G50" t="s">
        <v>20</v>
      </c>
      <c r="H50" t="s">
        <v>21</v>
      </c>
      <c r="I50" t="s">
        <v>310</v>
      </c>
      <c r="J50">
        <v>8.5</v>
      </c>
      <c r="K50" t="s">
        <v>7096</v>
      </c>
      <c r="L50" s="2">
        <v>0.83333333333333337</v>
      </c>
      <c r="M50">
        <v>9</v>
      </c>
      <c r="N50">
        <v>182</v>
      </c>
      <c r="O50" s="3" t="s">
        <v>311</v>
      </c>
      <c r="P50" s="3" t="s">
        <v>312</v>
      </c>
      <c r="Q50" t="s">
        <v>313</v>
      </c>
    </row>
    <row r="51" spans="1:17" x14ac:dyDescent="0.3">
      <c r="A51" t="s">
        <v>314</v>
      </c>
      <c r="B51" t="s">
        <v>315</v>
      </c>
      <c r="C51">
        <v>30</v>
      </c>
      <c r="D51" s="1">
        <v>36092</v>
      </c>
      <c r="E51" s="1">
        <v>37135</v>
      </c>
      <c r="F51" t="s">
        <v>316</v>
      </c>
      <c r="G51" t="s">
        <v>35</v>
      </c>
      <c r="H51" t="s">
        <v>50</v>
      </c>
      <c r="I51" t="s">
        <v>317</v>
      </c>
      <c r="J51">
        <v>8.5</v>
      </c>
      <c r="K51" t="s">
        <v>7092</v>
      </c>
      <c r="L51" s="2">
        <v>0.70833333333333337</v>
      </c>
      <c r="M51">
        <v>1</v>
      </c>
      <c r="N51">
        <v>26</v>
      </c>
      <c r="O51" s="3" t="s">
        <v>318</v>
      </c>
      <c r="P51" s="3" t="s">
        <v>319</v>
      </c>
    </row>
    <row r="52" spans="1:17" ht="129.6" x14ac:dyDescent="0.3">
      <c r="A52" t="s">
        <v>320</v>
      </c>
      <c r="B52" t="s">
        <v>321</v>
      </c>
      <c r="C52">
        <v>30</v>
      </c>
      <c r="D52" s="1">
        <v>33852</v>
      </c>
      <c r="E52" s="1">
        <v>35871</v>
      </c>
      <c r="F52" t="s">
        <v>94</v>
      </c>
      <c r="G52" t="s">
        <v>35</v>
      </c>
      <c r="H52" t="s">
        <v>21</v>
      </c>
      <c r="I52" t="s">
        <v>322</v>
      </c>
      <c r="J52">
        <v>8.5</v>
      </c>
      <c r="K52" t="s">
        <v>7092</v>
      </c>
      <c r="L52" s="2">
        <v>0.41666666666666669</v>
      </c>
      <c r="M52">
        <v>4</v>
      </c>
      <c r="N52">
        <v>85</v>
      </c>
      <c r="O52" s="3" t="s">
        <v>323</v>
      </c>
      <c r="P52" s="3" t="s">
        <v>324</v>
      </c>
    </row>
    <row r="53" spans="1:17" x14ac:dyDescent="0.3">
      <c r="A53" t="s">
        <v>325</v>
      </c>
      <c r="B53" t="s">
        <v>326</v>
      </c>
      <c r="C53">
        <v>63</v>
      </c>
      <c r="D53" s="1">
        <v>40881</v>
      </c>
      <c r="F53" t="s">
        <v>208</v>
      </c>
      <c r="G53" t="s">
        <v>20</v>
      </c>
      <c r="H53" t="s">
        <v>21</v>
      </c>
      <c r="J53">
        <v>8.5</v>
      </c>
      <c r="M53">
        <v>7</v>
      </c>
      <c r="N53">
        <v>26</v>
      </c>
      <c r="Q53" t="s">
        <v>327</v>
      </c>
    </row>
    <row r="54" spans="1:17" ht="72" x14ac:dyDescent="0.3">
      <c r="A54" t="s">
        <v>328</v>
      </c>
      <c r="B54" t="s">
        <v>329</v>
      </c>
      <c r="C54">
        <v>60</v>
      </c>
      <c r="D54" s="1">
        <v>40302</v>
      </c>
      <c r="E54" s="1">
        <v>44995</v>
      </c>
      <c r="F54" t="s">
        <v>19</v>
      </c>
      <c r="G54" t="s">
        <v>20</v>
      </c>
      <c r="H54" t="s">
        <v>21</v>
      </c>
      <c r="I54" t="s">
        <v>43</v>
      </c>
      <c r="J54">
        <v>8.5</v>
      </c>
      <c r="K54" t="s">
        <v>7097</v>
      </c>
      <c r="L54" s="2">
        <v>0.875</v>
      </c>
      <c r="M54">
        <v>5</v>
      </c>
      <c r="N54">
        <v>20</v>
      </c>
      <c r="O54" s="3" t="s">
        <v>330</v>
      </c>
      <c r="P54" s="3" t="s">
        <v>331</v>
      </c>
      <c r="Q54" t="s">
        <v>332</v>
      </c>
    </row>
    <row r="55" spans="1:17" ht="43.2" x14ac:dyDescent="0.3">
      <c r="A55" t="s">
        <v>333</v>
      </c>
      <c r="B55" t="s">
        <v>334</v>
      </c>
      <c r="C55">
        <v>62</v>
      </c>
      <c r="D55" s="1">
        <v>41086</v>
      </c>
      <c r="E55" s="1">
        <v>44318</v>
      </c>
      <c r="F55" t="s">
        <v>19</v>
      </c>
      <c r="G55" t="s">
        <v>20</v>
      </c>
      <c r="H55" t="s">
        <v>21</v>
      </c>
      <c r="I55" t="s">
        <v>43</v>
      </c>
      <c r="J55">
        <v>8.5</v>
      </c>
      <c r="K55" t="s">
        <v>7090</v>
      </c>
      <c r="L55" s="2">
        <v>0.875</v>
      </c>
      <c r="M55">
        <v>6</v>
      </c>
      <c r="N55">
        <v>36</v>
      </c>
      <c r="O55" s="3" t="s">
        <v>335</v>
      </c>
      <c r="P55" s="3" t="s">
        <v>336</v>
      </c>
      <c r="Q55" t="s">
        <v>337</v>
      </c>
    </row>
    <row r="56" spans="1:17" ht="43.2" x14ac:dyDescent="0.3">
      <c r="A56" t="s">
        <v>338</v>
      </c>
      <c r="B56" t="s">
        <v>339</v>
      </c>
      <c r="C56">
        <v>60</v>
      </c>
      <c r="D56" s="1">
        <v>35499</v>
      </c>
      <c r="E56" s="1">
        <v>37761</v>
      </c>
      <c r="F56" t="s">
        <v>340</v>
      </c>
      <c r="G56" t="s">
        <v>20</v>
      </c>
      <c r="H56" t="s">
        <v>21</v>
      </c>
      <c r="I56" t="s">
        <v>341</v>
      </c>
      <c r="J56">
        <v>8.5</v>
      </c>
      <c r="K56" t="s">
        <v>7094</v>
      </c>
      <c r="L56" s="2">
        <v>0.83333333333333337</v>
      </c>
      <c r="M56">
        <v>7</v>
      </c>
      <c r="N56">
        <v>144</v>
      </c>
      <c r="O56" s="3" t="s">
        <v>342</v>
      </c>
      <c r="P56" s="3" t="s">
        <v>343</v>
      </c>
    </row>
    <row r="57" spans="1:17" ht="28.8" x14ac:dyDescent="0.3">
      <c r="A57" t="s">
        <v>344</v>
      </c>
      <c r="B57" t="s">
        <v>345</v>
      </c>
      <c r="C57">
        <v>60</v>
      </c>
      <c r="D57" s="1">
        <v>40564</v>
      </c>
      <c r="E57" s="1">
        <v>40599</v>
      </c>
      <c r="F57" t="s">
        <v>243</v>
      </c>
      <c r="G57" t="s">
        <v>20</v>
      </c>
      <c r="H57" t="s">
        <v>21</v>
      </c>
      <c r="I57" t="s">
        <v>292</v>
      </c>
      <c r="J57">
        <v>8.5</v>
      </c>
      <c r="K57" t="s">
        <v>7091</v>
      </c>
      <c r="L57" s="2">
        <v>0.91666666666666663</v>
      </c>
      <c r="M57">
        <v>1</v>
      </c>
      <c r="N57">
        <v>6</v>
      </c>
      <c r="O57" s="3" t="s">
        <v>346</v>
      </c>
      <c r="P57" s="3" t="s">
        <v>347</v>
      </c>
      <c r="Q57" t="s">
        <v>348</v>
      </c>
    </row>
    <row r="58" spans="1:17" ht="43.2" x14ac:dyDescent="0.3">
      <c r="A58" t="s">
        <v>349</v>
      </c>
      <c r="B58" t="s">
        <v>350</v>
      </c>
      <c r="C58">
        <v>61</v>
      </c>
      <c r="D58" s="1">
        <v>38916</v>
      </c>
      <c r="E58" s="1">
        <v>41106</v>
      </c>
      <c r="F58" t="s">
        <v>351</v>
      </c>
      <c r="G58" t="s">
        <v>20</v>
      </c>
      <c r="H58" t="s">
        <v>21</v>
      </c>
      <c r="I58" t="s">
        <v>95</v>
      </c>
      <c r="J58">
        <v>8.5</v>
      </c>
      <c r="K58" t="s">
        <v>7093</v>
      </c>
      <c r="L58" s="2">
        <v>0.875</v>
      </c>
      <c r="M58">
        <v>5</v>
      </c>
      <c r="N58">
        <v>76</v>
      </c>
      <c r="O58" s="3" t="s">
        <v>352</v>
      </c>
      <c r="P58" s="3" t="s">
        <v>353</v>
      </c>
    </row>
    <row r="59" spans="1:17" ht="43.2" x14ac:dyDescent="0.3">
      <c r="A59" t="s">
        <v>354</v>
      </c>
      <c r="B59" t="s">
        <v>355</v>
      </c>
      <c r="C59">
        <v>52</v>
      </c>
      <c r="D59" s="1">
        <v>42048</v>
      </c>
      <c r="E59" s="1">
        <v>44372</v>
      </c>
      <c r="F59" t="s">
        <v>42</v>
      </c>
      <c r="G59" t="s">
        <v>20</v>
      </c>
      <c r="H59" t="s">
        <v>21</v>
      </c>
      <c r="J59">
        <v>8.5</v>
      </c>
      <c r="M59">
        <v>7</v>
      </c>
      <c r="N59">
        <v>68</v>
      </c>
      <c r="O59" s="3" t="s">
        <v>356</v>
      </c>
      <c r="P59" s="3" t="s">
        <v>357</v>
      </c>
      <c r="Q59" t="s">
        <v>358</v>
      </c>
    </row>
    <row r="60" spans="1:17" ht="129.6" x14ac:dyDescent="0.3">
      <c r="A60" t="s">
        <v>359</v>
      </c>
      <c r="B60" t="s">
        <v>360</v>
      </c>
      <c r="C60">
        <v>61</v>
      </c>
      <c r="D60" s="1">
        <v>41529</v>
      </c>
      <c r="E60" s="1">
        <v>44654</v>
      </c>
      <c r="F60" t="s">
        <v>361</v>
      </c>
      <c r="G60" t="s">
        <v>20</v>
      </c>
      <c r="H60" t="s">
        <v>21</v>
      </c>
      <c r="I60" t="s">
        <v>43</v>
      </c>
      <c r="J60">
        <v>8.5</v>
      </c>
      <c r="K60" t="s">
        <v>7090</v>
      </c>
      <c r="L60" s="2">
        <v>0.875</v>
      </c>
      <c r="M60">
        <v>6</v>
      </c>
      <c r="N60">
        <v>36</v>
      </c>
      <c r="O60" s="3" t="s">
        <v>362</v>
      </c>
      <c r="P60" s="3" t="s">
        <v>363</v>
      </c>
      <c r="Q60" t="s">
        <v>364</v>
      </c>
    </row>
    <row r="61" spans="1:17" ht="28.8" x14ac:dyDescent="0.3">
      <c r="A61" t="s">
        <v>365</v>
      </c>
      <c r="B61" t="s">
        <v>366</v>
      </c>
      <c r="C61">
        <v>60</v>
      </c>
      <c r="D61" s="1">
        <v>41063</v>
      </c>
      <c r="E61" s="1">
        <v>43056</v>
      </c>
      <c r="F61" t="s">
        <v>367</v>
      </c>
      <c r="G61" t="s">
        <v>20</v>
      </c>
      <c r="H61" t="s">
        <v>21</v>
      </c>
      <c r="J61">
        <v>8.4</v>
      </c>
      <c r="M61">
        <v>6</v>
      </c>
      <c r="N61">
        <v>63</v>
      </c>
      <c r="O61" s="3" t="s">
        <v>368</v>
      </c>
      <c r="P61" s="3" t="s">
        <v>369</v>
      </c>
      <c r="Q61" t="s">
        <v>370</v>
      </c>
    </row>
    <row r="62" spans="1:17" x14ac:dyDescent="0.3">
      <c r="A62" t="s">
        <v>371</v>
      </c>
      <c r="B62" t="s">
        <v>372</v>
      </c>
      <c r="C62">
        <v>30</v>
      </c>
      <c r="D62" s="1">
        <v>35655</v>
      </c>
      <c r="F62" t="s">
        <v>158</v>
      </c>
      <c r="G62" t="s">
        <v>35</v>
      </c>
      <c r="H62" t="s">
        <v>21</v>
      </c>
      <c r="I62" t="s">
        <v>373</v>
      </c>
      <c r="J62">
        <v>8.4</v>
      </c>
      <c r="K62" t="s">
        <v>7096</v>
      </c>
      <c r="L62" s="2">
        <v>0.91666666666666663</v>
      </c>
      <c r="M62">
        <v>26</v>
      </c>
      <c r="N62">
        <v>319</v>
      </c>
      <c r="O62" s="3" t="s">
        <v>374</v>
      </c>
      <c r="P62" s="3" t="s">
        <v>375</v>
      </c>
      <c r="Q62" t="s">
        <v>376</v>
      </c>
    </row>
    <row r="63" spans="1:17" ht="28.8" x14ac:dyDescent="0.3">
      <c r="A63" t="s">
        <v>377</v>
      </c>
      <c r="B63" t="s">
        <v>378</v>
      </c>
      <c r="C63">
        <v>120</v>
      </c>
      <c r="D63" s="1">
        <v>40910</v>
      </c>
      <c r="E63" s="1">
        <v>44997</v>
      </c>
      <c r="F63" t="s">
        <v>42</v>
      </c>
      <c r="G63" t="s">
        <v>20</v>
      </c>
      <c r="H63" t="s">
        <v>21</v>
      </c>
      <c r="I63" t="s">
        <v>130</v>
      </c>
      <c r="J63">
        <v>8.4</v>
      </c>
      <c r="K63" t="s">
        <v>7090</v>
      </c>
      <c r="L63" s="2">
        <v>0.83333333333333337</v>
      </c>
      <c r="M63">
        <v>9</v>
      </c>
      <c r="N63">
        <v>35</v>
      </c>
      <c r="O63" s="3" t="s">
        <v>379</v>
      </c>
      <c r="P63" s="3" t="s">
        <v>380</v>
      </c>
      <c r="Q63" t="s">
        <v>381</v>
      </c>
    </row>
    <row r="64" spans="1:17" ht="43.2" x14ac:dyDescent="0.3">
      <c r="A64" t="s">
        <v>382</v>
      </c>
      <c r="B64" t="s">
        <v>383</v>
      </c>
      <c r="C64">
        <v>55</v>
      </c>
      <c r="D64" s="1">
        <v>42104</v>
      </c>
      <c r="E64" s="1">
        <v>43392</v>
      </c>
      <c r="F64" t="s">
        <v>215</v>
      </c>
      <c r="G64" t="s">
        <v>20</v>
      </c>
      <c r="H64" t="s">
        <v>21</v>
      </c>
      <c r="J64">
        <v>8.4</v>
      </c>
      <c r="M64">
        <v>3</v>
      </c>
      <c r="N64">
        <v>39</v>
      </c>
      <c r="O64" s="3" t="s">
        <v>384</v>
      </c>
      <c r="P64" s="3" t="s">
        <v>385</v>
      </c>
      <c r="Q64" t="s">
        <v>386</v>
      </c>
    </row>
    <row r="65" spans="1:17" ht="28.8" x14ac:dyDescent="0.3">
      <c r="A65" t="s">
        <v>387</v>
      </c>
      <c r="B65" t="s">
        <v>388</v>
      </c>
      <c r="C65">
        <v>60</v>
      </c>
      <c r="D65" s="1">
        <v>40844</v>
      </c>
      <c r="E65" s="1">
        <v>42825</v>
      </c>
      <c r="F65" t="s">
        <v>389</v>
      </c>
      <c r="G65" t="s">
        <v>20</v>
      </c>
      <c r="H65" t="s">
        <v>21</v>
      </c>
      <c r="I65" t="s">
        <v>199</v>
      </c>
      <c r="J65">
        <v>8.4</v>
      </c>
      <c r="K65" t="s">
        <v>7091</v>
      </c>
      <c r="L65" s="2">
        <v>0.83333333333333337</v>
      </c>
      <c r="M65">
        <v>6</v>
      </c>
      <c r="N65">
        <v>123</v>
      </c>
      <c r="O65" s="3" t="s">
        <v>390</v>
      </c>
      <c r="P65" s="3" t="s">
        <v>391</v>
      </c>
      <c r="Q65" t="s">
        <v>392</v>
      </c>
    </row>
    <row r="66" spans="1:17" ht="57.6" x14ac:dyDescent="0.3">
      <c r="A66" t="s">
        <v>393</v>
      </c>
      <c r="B66" t="s">
        <v>394</v>
      </c>
      <c r="C66">
        <v>30</v>
      </c>
      <c r="D66" s="1">
        <v>30482</v>
      </c>
      <c r="E66" s="1">
        <v>32814</v>
      </c>
      <c r="F66" t="s">
        <v>395</v>
      </c>
      <c r="G66" t="s">
        <v>20</v>
      </c>
      <c r="H66" t="s">
        <v>21</v>
      </c>
      <c r="I66" t="s">
        <v>43</v>
      </c>
      <c r="J66">
        <v>8.4</v>
      </c>
      <c r="K66" t="s">
        <v>7095</v>
      </c>
      <c r="M66">
        <v>4</v>
      </c>
      <c r="N66">
        <v>24</v>
      </c>
      <c r="O66" s="3" t="s">
        <v>396</v>
      </c>
      <c r="P66" s="3" t="s">
        <v>397</v>
      </c>
      <c r="Q66" t="s">
        <v>398</v>
      </c>
    </row>
    <row r="67" spans="1:17" ht="57.6" x14ac:dyDescent="0.3">
      <c r="A67" t="s">
        <v>399</v>
      </c>
      <c r="B67" t="s">
        <v>400</v>
      </c>
      <c r="C67">
        <v>60</v>
      </c>
      <c r="D67" s="1">
        <v>41664</v>
      </c>
      <c r="E67" s="1">
        <v>42827</v>
      </c>
      <c r="F67" t="s">
        <v>262</v>
      </c>
      <c r="G67" t="s">
        <v>20</v>
      </c>
      <c r="H67" t="s">
        <v>21</v>
      </c>
      <c r="I67" t="s">
        <v>292</v>
      </c>
      <c r="J67">
        <v>8.4</v>
      </c>
      <c r="K67" t="s">
        <v>7090</v>
      </c>
      <c r="L67" s="2">
        <v>0.875</v>
      </c>
      <c r="M67">
        <v>4</v>
      </c>
      <c r="N67">
        <v>38</v>
      </c>
      <c r="O67" s="3" t="s">
        <v>401</v>
      </c>
      <c r="P67" s="3" t="s">
        <v>402</v>
      </c>
      <c r="Q67" t="s">
        <v>403</v>
      </c>
    </row>
    <row r="68" spans="1:17" ht="72" x14ac:dyDescent="0.3">
      <c r="A68" t="s">
        <v>404</v>
      </c>
      <c r="B68" t="s">
        <v>405</v>
      </c>
      <c r="C68">
        <v>60</v>
      </c>
      <c r="D68" s="1">
        <v>41337</v>
      </c>
      <c r="E68" s="1">
        <v>42842</v>
      </c>
      <c r="F68" t="s">
        <v>42</v>
      </c>
      <c r="G68" t="s">
        <v>20</v>
      </c>
      <c r="H68" t="s">
        <v>21</v>
      </c>
      <c r="I68" t="s">
        <v>130</v>
      </c>
      <c r="J68">
        <v>8.4</v>
      </c>
      <c r="K68" t="s">
        <v>7093</v>
      </c>
      <c r="L68" s="2">
        <v>0.875</v>
      </c>
      <c r="M68">
        <v>3</v>
      </c>
      <c r="N68">
        <v>24</v>
      </c>
      <c r="O68" s="3" t="s">
        <v>406</v>
      </c>
      <c r="P68" s="3" t="s">
        <v>407</v>
      </c>
      <c r="Q68" t="s">
        <v>408</v>
      </c>
    </row>
    <row r="69" spans="1:17" ht="28.8" x14ac:dyDescent="0.3">
      <c r="A69" t="s">
        <v>409</v>
      </c>
      <c r="B69" t="s">
        <v>410</v>
      </c>
      <c r="C69">
        <v>60</v>
      </c>
      <c r="D69" s="1">
        <v>38783</v>
      </c>
      <c r="E69" s="1">
        <v>39943</v>
      </c>
      <c r="F69" t="s">
        <v>215</v>
      </c>
      <c r="G69" t="s">
        <v>20</v>
      </c>
      <c r="H69" t="s">
        <v>21</v>
      </c>
      <c r="I69" t="s">
        <v>89</v>
      </c>
      <c r="J69">
        <v>8.4</v>
      </c>
      <c r="K69" t="s">
        <v>7094</v>
      </c>
      <c r="L69" s="2">
        <v>0.91666666666666663</v>
      </c>
      <c r="M69">
        <v>4</v>
      </c>
      <c r="N69">
        <v>69</v>
      </c>
      <c r="O69" s="3" t="s">
        <v>411</v>
      </c>
      <c r="P69" s="3" t="s">
        <v>412</v>
      </c>
    </row>
    <row r="70" spans="1:17" ht="43.2" x14ac:dyDescent="0.3">
      <c r="A70" t="s">
        <v>413</v>
      </c>
      <c r="B70" t="s">
        <v>414</v>
      </c>
      <c r="C70">
        <v>30</v>
      </c>
      <c r="D70" s="1">
        <v>41735</v>
      </c>
      <c r="E70" s="1">
        <v>43807</v>
      </c>
      <c r="F70" t="s">
        <v>158</v>
      </c>
      <c r="G70" t="s">
        <v>20</v>
      </c>
      <c r="H70" t="s">
        <v>21</v>
      </c>
      <c r="I70" t="s">
        <v>58</v>
      </c>
      <c r="J70">
        <v>8.4</v>
      </c>
      <c r="K70" t="s">
        <v>7090</v>
      </c>
      <c r="L70" s="2">
        <v>0.91666666666666663</v>
      </c>
      <c r="M70">
        <v>6</v>
      </c>
      <c r="N70">
        <v>53</v>
      </c>
      <c r="O70" s="3" t="s">
        <v>415</v>
      </c>
      <c r="P70" s="3" t="s">
        <v>416</v>
      </c>
      <c r="Q70" t="s">
        <v>417</v>
      </c>
    </row>
    <row r="71" spans="1:17" ht="57.6" x14ac:dyDescent="0.3">
      <c r="A71" t="s">
        <v>418</v>
      </c>
      <c r="B71" t="s">
        <v>419</v>
      </c>
      <c r="C71">
        <v>30</v>
      </c>
      <c r="D71" s="1">
        <v>39724</v>
      </c>
      <c r="E71" s="1">
        <v>43955</v>
      </c>
      <c r="F71" t="s">
        <v>94</v>
      </c>
      <c r="G71" t="s">
        <v>35</v>
      </c>
      <c r="H71" t="s">
        <v>21</v>
      </c>
      <c r="J71">
        <v>8.4</v>
      </c>
      <c r="K71" t="s">
        <v>7091</v>
      </c>
      <c r="M71">
        <v>7</v>
      </c>
      <c r="N71">
        <v>133</v>
      </c>
      <c r="O71" s="3" t="s">
        <v>420</v>
      </c>
      <c r="P71" s="3" t="s">
        <v>421</v>
      </c>
      <c r="Q71" t="s">
        <v>422</v>
      </c>
    </row>
    <row r="72" spans="1:17" x14ac:dyDescent="0.3">
      <c r="A72" t="s">
        <v>423</v>
      </c>
      <c r="B72" t="s">
        <v>424</v>
      </c>
      <c r="C72">
        <v>60</v>
      </c>
      <c r="D72" s="1">
        <v>24358</v>
      </c>
      <c r="E72" s="1">
        <v>25357</v>
      </c>
      <c r="F72" t="s">
        <v>94</v>
      </c>
      <c r="G72" t="s">
        <v>20</v>
      </c>
      <c r="H72" t="s">
        <v>21</v>
      </c>
      <c r="I72" t="s">
        <v>199</v>
      </c>
      <c r="J72">
        <v>8.4</v>
      </c>
      <c r="K72" t="s">
        <v>7091</v>
      </c>
      <c r="L72" s="2">
        <v>0.85416666666666663</v>
      </c>
      <c r="M72">
        <v>3</v>
      </c>
      <c r="N72">
        <v>79</v>
      </c>
      <c r="O72" s="3" t="s">
        <v>425</v>
      </c>
      <c r="P72" s="3" t="s">
        <v>426</v>
      </c>
    </row>
    <row r="73" spans="1:17" ht="28.8" x14ac:dyDescent="0.3">
      <c r="A73" t="s">
        <v>427</v>
      </c>
      <c r="B73" t="s">
        <v>428</v>
      </c>
      <c r="C73">
        <v>60</v>
      </c>
      <c r="D73" s="1">
        <v>40001</v>
      </c>
      <c r="E73" s="1">
        <v>41778</v>
      </c>
      <c r="F73" t="s">
        <v>429</v>
      </c>
      <c r="G73" t="s">
        <v>20</v>
      </c>
      <c r="H73" t="s">
        <v>21</v>
      </c>
      <c r="I73" t="s">
        <v>95</v>
      </c>
      <c r="J73">
        <v>8.4</v>
      </c>
      <c r="K73" t="s">
        <v>7093</v>
      </c>
      <c r="L73" s="2">
        <v>0.875</v>
      </c>
      <c r="M73">
        <v>5</v>
      </c>
      <c r="N73">
        <v>64</v>
      </c>
      <c r="O73" s="3" t="s">
        <v>430</v>
      </c>
      <c r="P73" s="3" t="s">
        <v>431</v>
      </c>
      <c r="Q73" t="s">
        <v>432</v>
      </c>
    </row>
    <row r="74" spans="1:17" x14ac:dyDescent="0.3">
      <c r="A74" t="s">
        <v>433</v>
      </c>
      <c r="B74" t="s">
        <v>434</v>
      </c>
      <c r="C74">
        <v>30</v>
      </c>
      <c r="D74" s="1">
        <v>32694</v>
      </c>
      <c r="E74" s="1">
        <v>35929</v>
      </c>
      <c r="F74" t="s">
        <v>158</v>
      </c>
      <c r="G74" t="s">
        <v>20</v>
      </c>
      <c r="H74" t="s">
        <v>21</v>
      </c>
      <c r="I74" t="s">
        <v>199</v>
      </c>
      <c r="J74">
        <v>8.4</v>
      </c>
      <c r="K74" t="s">
        <v>7095</v>
      </c>
      <c r="L74" s="2">
        <v>0.875</v>
      </c>
      <c r="M74">
        <v>9</v>
      </c>
      <c r="N74">
        <v>180</v>
      </c>
      <c r="O74" s="3" t="s">
        <v>435</v>
      </c>
      <c r="P74" s="3" t="s">
        <v>436</v>
      </c>
      <c r="Q74" t="s">
        <v>437</v>
      </c>
    </row>
    <row r="75" spans="1:17" ht="28.8" x14ac:dyDescent="0.3">
      <c r="A75" t="s">
        <v>438</v>
      </c>
      <c r="B75" t="s">
        <v>439</v>
      </c>
      <c r="C75">
        <v>60</v>
      </c>
      <c r="D75" s="1">
        <v>41084</v>
      </c>
      <c r="E75" s="1">
        <v>41987</v>
      </c>
      <c r="F75" t="s">
        <v>222</v>
      </c>
      <c r="G75" t="s">
        <v>20</v>
      </c>
      <c r="H75" t="s">
        <v>21</v>
      </c>
      <c r="I75" t="s">
        <v>58</v>
      </c>
      <c r="J75">
        <v>8.4</v>
      </c>
      <c r="K75" t="s">
        <v>7090</v>
      </c>
      <c r="L75" s="2">
        <v>0.875</v>
      </c>
      <c r="M75">
        <v>3</v>
      </c>
      <c r="N75">
        <v>25</v>
      </c>
      <c r="O75" s="3" t="s">
        <v>440</v>
      </c>
      <c r="P75" s="3" t="s">
        <v>441</v>
      </c>
      <c r="Q75" t="s">
        <v>442</v>
      </c>
    </row>
    <row r="76" spans="1:17" ht="28.8" x14ac:dyDescent="0.3">
      <c r="A76" t="s">
        <v>443</v>
      </c>
      <c r="B76" t="s">
        <v>444</v>
      </c>
      <c r="C76">
        <v>60</v>
      </c>
      <c r="D76" s="1">
        <v>41289</v>
      </c>
      <c r="E76" s="1">
        <v>41863</v>
      </c>
      <c r="F76" t="s">
        <v>208</v>
      </c>
      <c r="G76" t="s">
        <v>20</v>
      </c>
      <c r="H76" t="s">
        <v>21</v>
      </c>
      <c r="I76" t="s">
        <v>159</v>
      </c>
      <c r="J76">
        <v>8.4</v>
      </c>
      <c r="K76" t="s">
        <v>7094</v>
      </c>
      <c r="L76" s="2">
        <v>0.91666666666666663</v>
      </c>
      <c r="M76">
        <v>2</v>
      </c>
      <c r="N76">
        <v>12</v>
      </c>
      <c r="O76" s="3" t="s">
        <v>445</v>
      </c>
      <c r="P76" s="3" t="s">
        <v>446</v>
      </c>
      <c r="Q76" t="s">
        <v>447</v>
      </c>
    </row>
    <row r="77" spans="1:17" ht="28.8" x14ac:dyDescent="0.3">
      <c r="A77" t="s">
        <v>448</v>
      </c>
      <c r="B77" t="s">
        <v>449</v>
      </c>
      <c r="C77">
        <v>60</v>
      </c>
      <c r="D77" s="1">
        <v>38991</v>
      </c>
      <c r="E77" s="1">
        <v>41539</v>
      </c>
      <c r="F77" t="s">
        <v>42</v>
      </c>
      <c r="G77" t="s">
        <v>20</v>
      </c>
      <c r="H77" t="s">
        <v>21</v>
      </c>
      <c r="I77" t="s">
        <v>286</v>
      </c>
      <c r="J77">
        <v>8.4</v>
      </c>
      <c r="K77" t="s">
        <v>7090</v>
      </c>
      <c r="L77" s="2">
        <v>0.875</v>
      </c>
      <c r="M77">
        <v>8</v>
      </c>
      <c r="N77">
        <v>96</v>
      </c>
      <c r="O77" s="3" t="s">
        <v>450</v>
      </c>
      <c r="P77" s="3" t="s">
        <v>451</v>
      </c>
      <c r="Q77" t="s">
        <v>452</v>
      </c>
    </row>
    <row r="78" spans="1:17" ht="28.8" x14ac:dyDescent="0.3">
      <c r="A78" t="s">
        <v>453</v>
      </c>
      <c r="B78" t="s">
        <v>454</v>
      </c>
      <c r="C78">
        <v>60</v>
      </c>
      <c r="D78" s="1">
        <v>33972</v>
      </c>
      <c r="E78" s="1">
        <v>36313</v>
      </c>
      <c r="F78" t="s">
        <v>94</v>
      </c>
      <c r="G78" t="s">
        <v>20</v>
      </c>
      <c r="H78" t="s">
        <v>21</v>
      </c>
      <c r="I78" t="s">
        <v>153</v>
      </c>
      <c r="J78">
        <v>8.4</v>
      </c>
      <c r="K78" t="s">
        <v>7096</v>
      </c>
      <c r="M78">
        <v>7</v>
      </c>
      <c r="N78">
        <v>176</v>
      </c>
      <c r="O78" s="3" t="s">
        <v>455</v>
      </c>
      <c r="P78" s="3" t="s">
        <v>456</v>
      </c>
    </row>
    <row r="79" spans="1:17" x14ac:dyDescent="0.3">
      <c r="A79" t="s">
        <v>457</v>
      </c>
      <c r="B79" t="s">
        <v>458</v>
      </c>
      <c r="C79">
        <v>25</v>
      </c>
      <c r="D79" s="1">
        <v>40818</v>
      </c>
      <c r="E79" s="1">
        <v>41906</v>
      </c>
      <c r="F79" t="s">
        <v>49</v>
      </c>
      <c r="G79" t="s">
        <v>35</v>
      </c>
      <c r="H79" t="s">
        <v>50</v>
      </c>
      <c r="I79" t="s">
        <v>118</v>
      </c>
      <c r="J79">
        <v>8.4</v>
      </c>
      <c r="K79" t="s">
        <v>7096</v>
      </c>
      <c r="L79" s="2">
        <v>6.25E-2</v>
      </c>
      <c r="M79">
        <v>3</v>
      </c>
      <c r="N79">
        <v>148</v>
      </c>
      <c r="O79" s="3" t="s">
        <v>459</v>
      </c>
      <c r="P79" s="3" t="s">
        <v>460</v>
      </c>
      <c r="Q79" t="s">
        <v>461</v>
      </c>
    </row>
    <row r="80" spans="1:17" ht="28.8" x14ac:dyDescent="0.3">
      <c r="A80" t="s">
        <v>462</v>
      </c>
      <c r="B80" t="s">
        <v>463</v>
      </c>
      <c r="C80">
        <v>60</v>
      </c>
      <c r="D80" s="1">
        <v>41179</v>
      </c>
      <c r="E80" s="1">
        <v>43692</v>
      </c>
      <c r="F80" t="s">
        <v>42</v>
      </c>
      <c r="G80" t="s">
        <v>20</v>
      </c>
      <c r="H80" t="s">
        <v>21</v>
      </c>
      <c r="I80" t="s">
        <v>89</v>
      </c>
      <c r="J80">
        <v>8.3000000000000007</v>
      </c>
      <c r="K80" t="s">
        <v>7095</v>
      </c>
      <c r="L80" s="2">
        <v>0.91666666666666663</v>
      </c>
      <c r="M80">
        <v>7</v>
      </c>
      <c r="N80">
        <v>154</v>
      </c>
      <c r="O80" s="3" t="s">
        <v>464</v>
      </c>
      <c r="P80" s="3" t="s">
        <v>465</v>
      </c>
      <c r="Q80" t="s">
        <v>466</v>
      </c>
    </row>
    <row r="81" spans="1:17" ht="115.2" x14ac:dyDescent="0.3">
      <c r="A81" t="s">
        <v>467</v>
      </c>
      <c r="B81" t="s">
        <v>468</v>
      </c>
      <c r="C81">
        <v>25</v>
      </c>
      <c r="D81" s="1">
        <v>23338</v>
      </c>
      <c r="E81" s="1">
        <v>35197</v>
      </c>
      <c r="F81" t="s">
        <v>94</v>
      </c>
      <c r="G81" t="s">
        <v>20</v>
      </c>
      <c r="H81" t="s">
        <v>21</v>
      </c>
      <c r="I81" t="s">
        <v>43</v>
      </c>
      <c r="J81">
        <v>8.3000000000000007</v>
      </c>
      <c r="L81" s="2">
        <v>0.71875</v>
      </c>
      <c r="M81">
        <v>26</v>
      </c>
      <c r="N81">
        <v>700</v>
      </c>
      <c r="O81" s="3" t="s">
        <v>469</v>
      </c>
      <c r="P81" s="3" t="s">
        <v>470</v>
      </c>
      <c r="Q81" t="s">
        <v>471</v>
      </c>
    </row>
    <row r="82" spans="1:17" ht="129.6" x14ac:dyDescent="0.3">
      <c r="A82">
        <v>24</v>
      </c>
      <c r="B82" t="s">
        <v>472</v>
      </c>
      <c r="C82">
        <v>60</v>
      </c>
      <c r="D82" s="1">
        <v>37201</v>
      </c>
      <c r="E82" s="1">
        <v>41912</v>
      </c>
      <c r="F82" t="s">
        <v>473</v>
      </c>
      <c r="G82" t="s">
        <v>20</v>
      </c>
      <c r="H82" t="s">
        <v>21</v>
      </c>
      <c r="I82" t="s">
        <v>29</v>
      </c>
      <c r="J82">
        <v>8.3000000000000007</v>
      </c>
      <c r="K82" t="s">
        <v>7093</v>
      </c>
      <c r="L82" s="2">
        <v>0.875</v>
      </c>
      <c r="M82">
        <v>9</v>
      </c>
      <c r="N82">
        <v>204</v>
      </c>
      <c r="O82" s="3" t="s">
        <v>474</v>
      </c>
      <c r="P82" s="3" t="s">
        <v>475</v>
      </c>
      <c r="Q82" t="s">
        <v>476</v>
      </c>
    </row>
    <row r="83" spans="1:17" ht="28.8" x14ac:dyDescent="0.3">
      <c r="A83" t="s">
        <v>477</v>
      </c>
      <c r="B83" t="s">
        <v>478</v>
      </c>
      <c r="C83">
        <v>60</v>
      </c>
      <c r="D83" s="1">
        <v>39460</v>
      </c>
      <c r="E83" s="1">
        <v>39913</v>
      </c>
      <c r="F83" t="s">
        <v>188</v>
      </c>
      <c r="G83" t="s">
        <v>20</v>
      </c>
      <c r="H83" t="s">
        <v>21</v>
      </c>
      <c r="I83" t="s">
        <v>29</v>
      </c>
      <c r="J83">
        <v>8.3000000000000007</v>
      </c>
      <c r="K83" t="s">
        <v>7091</v>
      </c>
      <c r="L83" s="2">
        <v>0.83333333333333337</v>
      </c>
      <c r="M83">
        <v>2</v>
      </c>
      <c r="N83">
        <v>31</v>
      </c>
      <c r="O83" s="3" t="s">
        <v>479</v>
      </c>
      <c r="P83" s="3" t="s">
        <v>480</v>
      </c>
    </row>
    <row r="84" spans="1:17" ht="57.6" x14ac:dyDescent="0.3">
      <c r="A84" t="s">
        <v>481</v>
      </c>
      <c r="B84" t="s">
        <v>482</v>
      </c>
      <c r="C84">
        <v>60</v>
      </c>
      <c r="D84" s="1">
        <v>40636</v>
      </c>
      <c r="E84" s="1">
        <v>41852</v>
      </c>
      <c r="F84" t="s">
        <v>19</v>
      </c>
      <c r="G84" t="s">
        <v>20</v>
      </c>
      <c r="H84" t="s">
        <v>21</v>
      </c>
      <c r="I84" t="s">
        <v>22</v>
      </c>
      <c r="J84">
        <v>8.3000000000000007</v>
      </c>
      <c r="K84" t="s">
        <v>7091</v>
      </c>
      <c r="L84" s="2">
        <v>0.875</v>
      </c>
      <c r="M84">
        <v>4</v>
      </c>
      <c r="N84">
        <v>44</v>
      </c>
      <c r="O84" s="3" t="s">
        <v>483</v>
      </c>
      <c r="P84" s="3" t="s">
        <v>484</v>
      </c>
      <c r="Q84" t="s">
        <v>485</v>
      </c>
    </row>
    <row r="85" spans="1:17" ht="57.6" x14ac:dyDescent="0.3">
      <c r="A85" t="s">
        <v>486</v>
      </c>
      <c r="B85" t="s">
        <v>487</v>
      </c>
      <c r="C85">
        <v>60</v>
      </c>
      <c r="D85" s="1">
        <v>40440</v>
      </c>
      <c r="E85" s="1">
        <v>41938</v>
      </c>
      <c r="F85" t="s">
        <v>57</v>
      </c>
      <c r="G85" t="s">
        <v>20</v>
      </c>
      <c r="H85" t="s">
        <v>21</v>
      </c>
      <c r="I85" t="s">
        <v>58</v>
      </c>
      <c r="J85">
        <v>8.3000000000000007</v>
      </c>
      <c r="K85" t="s">
        <v>7090</v>
      </c>
      <c r="L85" s="2">
        <v>0.875</v>
      </c>
      <c r="M85">
        <v>5</v>
      </c>
      <c r="N85">
        <v>56</v>
      </c>
      <c r="O85" s="3" t="s">
        <v>488</v>
      </c>
      <c r="P85" s="3" t="s">
        <v>489</v>
      </c>
      <c r="Q85" t="s">
        <v>490</v>
      </c>
    </row>
    <row r="86" spans="1:17" ht="43.2" x14ac:dyDescent="0.3">
      <c r="A86" t="s">
        <v>491</v>
      </c>
      <c r="B86" t="s">
        <v>492</v>
      </c>
      <c r="C86">
        <v>60</v>
      </c>
      <c r="D86" s="1">
        <v>39349</v>
      </c>
      <c r="E86" s="1">
        <v>40935</v>
      </c>
      <c r="F86" t="s">
        <v>493</v>
      </c>
      <c r="G86" t="s">
        <v>20</v>
      </c>
      <c r="H86" t="s">
        <v>21</v>
      </c>
      <c r="I86" t="s">
        <v>199</v>
      </c>
      <c r="J86">
        <v>8.3000000000000007</v>
      </c>
      <c r="K86" t="s">
        <v>7091</v>
      </c>
      <c r="L86" s="2">
        <v>0.83333333333333337</v>
      </c>
      <c r="M86">
        <v>5</v>
      </c>
      <c r="N86">
        <v>91</v>
      </c>
      <c r="O86" s="3" t="s">
        <v>494</v>
      </c>
      <c r="P86" s="3" t="s">
        <v>495</v>
      </c>
      <c r="Q86" t="s">
        <v>496</v>
      </c>
    </row>
    <row r="87" spans="1:17" ht="86.4" x14ac:dyDescent="0.3">
      <c r="A87" t="s">
        <v>497</v>
      </c>
      <c r="B87" t="s">
        <v>498</v>
      </c>
      <c r="C87">
        <v>60</v>
      </c>
      <c r="D87" s="1">
        <v>40251</v>
      </c>
      <c r="E87" s="1">
        <v>40314</v>
      </c>
      <c r="F87" t="s">
        <v>76</v>
      </c>
      <c r="G87" t="s">
        <v>20</v>
      </c>
      <c r="H87" t="s">
        <v>21</v>
      </c>
      <c r="I87" t="s">
        <v>58</v>
      </c>
      <c r="J87">
        <v>8.3000000000000007</v>
      </c>
      <c r="K87" t="s">
        <v>7090</v>
      </c>
      <c r="L87" s="2">
        <v>0.875</v>
      </c>
      <c r="M87">
        <v>1</v>
      </c>
      <c r="N87">
        <v>10</v>
      </c>
      <c r="O87" s="3" t="s">
        <v>499</v>
      </c>
      <c r="P87" s="3" t="s">
        <v>500</v>
      </c>
      <c r="Q87" t="s">
        <v>501</v>
      </c>
    </row>
    <row r="88" spans="1:17" ht="43.2" x14ac:dyDescent="0.3">
      <c r="A88" t="s">
        <v>502</v>
      </c>
      <c r="B88" t="s">
        <v>503</v>
      </c>
      <c r="C88">
        <v>60</v>
      </c>
      <c r="D88" s="1">
        <v>39694</v>
      </c>
      <c r="E88" s="1">
        <v>41982</v>
      </c>
      <c r="F88" t="s">
        <v>215</v>
      </c>
      <c r="G88" t="s">
        <v>20</v>
      </c>
      <c r="H88" t="s">
        <v>21</v>
      </c>
      <c r="I88" t="s">
        <v>166</v>
      </c>
      <c r="J88">
        <v>8.3000000000000007</v>
      </c>
      <c r="K88" t="s">
        <v>7094</v>
      </c>
      <c r="L88" s="2">
        <v>0.91666666666666663</v>
      </c>
      <c r="M88">
        <v>7</v>
      </c>
      <c r="N88">
        <v>92</v>
      </c>
      <c r="O88" s="3" t="s">
        <v>504</v>
      </c>
      <c r="P88" s="3" t="s">
        <v>505</v>
      </c>
      <c r="Q88" t="s">
        <v>506</v>
      </c>
    </row>
    <row r="89" spans="1:17" ht="57.6" x14ac:dyDescent="0.3">
      <c r="A89" t="s">
        <v>507</v>
      </c>
      <c r="B89" t="s">
        <v>508</v>
      </c>
      <c r="C89">
        <v>60</v>
      </c>
      <c r="D89" s="1">
        <v>41859</v>
      </c>
      <c r="E89" s="1">
        <v>42356</v>
      </c>
      <c r="F89" t="s">
        <v>509</v>
      </c>
      <c r="G89" t="s">
        <v>20</v>
      </c>
      <c r="H89" t="s">
        <v>21</v>
      </c>
      <c r="I89" t="s">
        <v>216</v>
      </c>
      <c r="J89">
        <v>8.3000000000000007</v>
      </c>
      <c r="K89" t="s">
        <v>7091</v>
      </c>
      <c r="L89" s="2">
        <v>0.91666666666666663</v>
      </c>
      <c r="M89">
        <v>3</v>
      </c>
      <c r="N89">
        <v>20</v>
      </c>
      <c r="O89" s="3" t="s">
        <v>510</v>
      </c>
      <c r="P89" s="3" t="s">
        <v>511</v>
      </c>
      <c r="Q89" t="s">
        <v>512</v>
      </c>
    </row>
    <row r="90" spans="1:17" ht="57.6" x14ac:dyDescent="0.3">
      <c r="A90" t="s">
        <v>513</v>
      </c>
      <c r="B90" t="s">
        <v>514</v>
      </c>
      <c r="C90">
        <v>31</v>
      </c>
      <c r="D90" s="1">
        <v>26559</v>
      </c>
      <c r="E90" s="1">
        <v>30375</v>
      </c>
      <c r="F90" t="s">
        <v>515</v>
      </c>
      <c r="G90" t="s">
        <v>20</v>
      </c>
      <c r="H90" t="s">
        <v>21</v>
      </c>
      <c r="I90" t="s">
        <v>89</v>
      </c>
      <c r="J90">
        <v>8.3000000000000007</v>
      </c>
      <c r="K90" t="s">
        <v>7093</v>
      </c>
      <c r="L90" s="2">
        <v>0.875</v>
      </c>
      <c r="M90">
        <v>11</v>
      </c>
      <c r="N90">
        <v>251</v>
      </c>
      <c r="O90" s="3" t="s">
        <v>516</v>
      </c>
      <c r="P90" s="3" t="s">
        <v>517</v>
      </c>
    </row>
    <row r="91" spans="1:17" ht="28.8" x14ac:dyDescent="0.3">
      <c r="A91" t="s">
        <v>518</v>
      </c>
      <c r="B91" t="s">
        <v>519</v>
      </c>
      <c r="C91">
        <v>60</v>
      </c>
      <c r="D91" s="1">
        <v>41770</v>
      </c>
      <c r="E91" s="1">
        <v>42540</v>
      </c>
      <c r="F91" t="s">
        <v>520</v>
      </c>
      <c r="G91" t="s">
        <v>20</v>
      </c>
      <c r="H91" t="s">
        <v>21</v>
      </c>
      <c r="I91" t="s">
        <v>286</v>
      </c>
      <c r="J91">
        <v>8.3000000000000007</v>
      </c>
      <c r="K91" t="s">
        <v>7090</v>
      </c>
      <c r="L91" s="2">
        <v>0.875</v>
      </c>
      <c r="M91">
        <v>3</v>
      </c>
      <c r="N91">
        <v>27</v>
      </c>
      <c r="O91" s="3" t="s">
        <v>521</v>
      </c>
      <c r="P91" s="3" t="s">
        <v>522</v>
      </c>
      <c r="Q91" t="s">
        <v>523</v>
      </c>
    </row>
    <row r="92" spans="1:17" ht="28.8" x14ac:dyDescent="0.3">
      <c r="A92" t="s">
        <v>524</v>
      </c>
      <c r="B92" t="s">
        <v>525</v>
      </c>
      <c r="C92">
        <v>30</v>
      </c>
      <c r="D92" s="1">
        <v>40073</v>
      </c>
      <c r="E92" s="1">
        <v>45277</v>
      </c>
      <c r="F92" t="s">
        <v>526</v>
      </c>
      <c r="G92" t="s">
        <v>35</v>
      </c>
      <c r="H92" t="s">
        <v>21</v>
      </c>
      <c r="I92" t="s">
        <v>527</v>
      </c>
      <c r="J92">
        <v>8.3000000000000007</v>
      </c>
      <c r="K92" t="s">
        <v>7096</v>
      </c>
      <c r="L92" s="2">
        <v>0.91666666666666663</v>
      </c>
      <c r="M92">
        <v>14</v>
      </c>
      <c r="N92">
        <v>143</v>
      </c>
      <c r="O92" s="3" t="s">
        <v>528</v>
      </c>
      <c r="P92" s="3" t="s">
        <v>529</v>
      </c>
      <c r="Q92" t="s">
        <v>530</v>
      </c>
    </row>
    <row r="93" spans="1:17" ht="28.8" x14ac:dyDescent="0.3">
      <c r="A93" t="s">
        <v>531</v>
      </c>
      <c r="B93" t="s">
        <v>532</v>
      </c>
      <c r="C93">
        <v>60</v>
      </c>
      <c r="D93" s="1">
        <v>38608</v>
      </c>
      <c r="E93" s="1">
        <v>44154</v>
      </c>
      <c r="F93" t="s">
        <v>340</v>
      </c>
      <c r="G93" t="s">
        <v>20</v>
      </c>
      <c r="H93" t="s">
        <v>21</v>
      </c>
      <c r="I93" t="s">
        <v>533</v>
      </c>
      <c r="J93">
        <v>8.3000000000000007</v>
      </c>
      <c r="K93" t="s">
        <v>7095</v>
      </c>
      <c r="L93" s="2">
        <v>0.83333333333333337</v>
      </c>
      <c r="M93">
        <v>15</v>
      </c>
      <c r="N93">
        <v>327</v>
      </c>
      <c r="O93" s="3" t="s">
        <v>534</v>
      </c>
      <c r="P93" s="3" t="s">
        <v>535</v>
      </c>
      <c r="Q93" t="s">
        <v>536</v>
      </c>
    </row>
    <row r="94" spans="1:17" ht="273.60000000000002" x14ac:dyDescent="0.3">
      <c r="A94" t="s">
        <v>537</v>
      </c>
      <c r="B94" t="s">
        <v>538</v>
      </c>
      <c r="C94">
        <v>60</v>
      </c>
      <c r="D94" s="1">
        <v>40303</v>
      </c>
      <c r="E94" s="1">
        <v>43938</v>
      </c>
      <c r="F94" t="s">
        <v>76</v>
      </c>
      <c r="G94" t="s">
        <v>20</v>
      </c>
      <c r="H94" t="s">
        <v>21</v>
      </c>
      <c r="I94" t="s">
        <v>216</v>
      </c>
      <c r="J94">
        <v>8.3000000000000007</v>
      </c>
      <c r="K94" t="s">
        <v>7091</v>
      </c>
      <c r="L94" s="2">
        <v>0.91666666666666663</v>
      </c>
      <c r="M94">
        <v>8</v>
      </c>
      <c r="N94">
        <v>76</v>
      </c>
      <c r="O94" s="3" t="s">
        <v>539</v>
      </c>
      <c r="P94" s="3" t="s">
        <v>540</v>
      </c>
      <c r="Q94" t="s">
        <v>541</v>
      </c>
    </row>
    <row r="95" spans="1:17" ht="28.8" x14ac:dyDescent="0.3">
      <c r="A95" t="s">
        <v>542</v>
      </c>
      <c r="B95" t="s">
        <v>543</v>
      </c>
      <c r="C95">
        <v>30</v>
      </c>
      <c r="D95" s="1">
        <v>40073</v>
      </c>
      <c r="E95" s="1">
        <v>42157</v>
      </c>
      <c r="F95" t="s">
        <v>158</v>
      </c>
      <c r="G95" t="s">
        <v>20</v>
      </c>
      <c r="H95" t="s">
        <v>21</v>
      </c>
      <c r="J95">
        <v>8.3000000000000007</v>
      </c>
      <c r="K95" t="s">
        <v>7094</v>
      </c>
      <c r="M95">
        <v>6</v>
      </c>
      <c r="N95">
        <v>110</v>
      </c>
      <c r="O95" s="3" t="s">
        <v>544</v>
      </c>
      <c r="P95" s="3" t="s">
        <v>545</v>
      </c>
      <c r="Q95" t="s">
        <v>546</v>
      </c>
    </row>
    <row r="96" spans="1:17" ht="43.2" x14ac:dyDescent="0.3">
      <c r="A96" t="s">
        <v>547</v>
      </c>
      <c r="B96" t="s">
        <v>548</v>
      </c>
      <c r="C96">
        <v>61</v>
      </c>
      <c r="D96" s="1">
        <v>36802</v>
      </c>
      <c r="E96" s="1">
        <v>37379</v>
      </c>
      <c r="F96" t="s">
        <v>549</v>
      </c>
      <c r="G96" t="s">
        <v>20</v>
      </c>
      <c r="H96" t="s">
        <v>21</v>
      </c>
      <c r="I96" t="s">
        <v>29</v>
      </c>
      <c r="J96">
        <v>8.1999999999999993</v>
      </c>
      <c r="K96" t="s">
        <v>7091</v>
      </c>
      <c r="L96" s="2">
        <v>0.875</v>
      </c>
      <c r="M96">
        <v>2</v>
      </c>
      <c r="N96">
        <v>42</v>
      </c>
      <c r="O96" s="3" t="s">
        <v>550</v>
      </c>
      <c r="P96" s="3" t="s">
        <v>551</v>
      </c>
    </row>
    <row r="97" spans="1:17" ht="28.8" x14ac:dyDescent="0.3">
      <c r="A97" t="s">
        <v>552</v>
      </c>
      <c r="B97" t="s">
        <v>553</v>
      </c>
      <c r="C97">
        <v>60</v>
      </c>
      <c r="D97" s="1">
        <v>41368</v>
      </c>
      <c r="E97" s="1">
        <v>42245</v>
      </c>
      <c r="F97" t="s">
        <v>554</v>
      </c>
      <c r="G97" t="s">
        <v>20</v>
      </c>
      <c r="H97" t="s">
        <v>21</v>
      </c>
      <c r="I97" t="s">
        <v>199</v>
      </c>
      <c r="J97">
        <v>8.1999999999999993</v>
      </c>
      <c r="K97" t="s">
        <v>7095</v>
      </c>
      <c r="L97" s="2">
        <v>0.91666666666666663</v>
      </c>
      <c r="M97">
        <v>3</v>
      </c>
      <c r="N97">
        <v>39</v>
      </c>
      <c r="O97" s="3" t="s">
        <v>555</v>
      </c>
      <c r="P97" s="3" t="s">
        <v>556</v>
      </c>
      <c r="Q97" t="s">
        <v>557</v>
      </c>
    </row>
    <row r="98" spans="1:17" ht="28.8" x14ac:dyDescent="0.3">
      <c r="A98" t="s">
        <v>558</v>
      </c>
      <c r="B98" t="s">
        <v>559</v>
      </c>
      <c r="C98">
        <v>60</v>
      </c>
      <c r="D98" s="1">
        <v>39714</v>
      </c>
      <c r="E98" s="1">
        <v>42053</v>
      </c>
      <c r="F98" t="s">
        <v>42</v>
      </c>
      <c r="G98" t="s">
        <v>20</v>
      </c>
      <c r="H98" t="s">
        <v>21</v>
      </c>
      <c r="I98" t="s">
        <v>89</v>
      </c>
      <c r="J98">
        <v>8.1999999999999993</v>
      </c>
      <c r="K98" t="s">
        <v>7090</v>
      </c>
      <c r="L98" s="2">
        <v>0.91666666666666663</v>
      </c>
      <c r="M98">
        <v>7</v>
      </c>
      <c r="N98">
        <v>151</v>
      </c>
      <c r="O98" s="3" t="s">
        <v>560</v>
      </c>
      <c r="P98" s="3" t="s">
        <v>561</v>
      </c>
    </row>
    <row r="99" spans="1:17" ht="86.4" x14ac:dyDescent="0.3">
      <c r="A99" t="s">
        <v>562</v>
      </c>
      <c r="B99" t="s">
        <v>563</v>
      </c>
      <c r="C99">
        <v>63</v>
      </c>
      <c r="D99" s="1">
        <v>42645</v>
      </c>
      <c r="E99" s="1">
        <v>44787</v>
      </c>
      <c r="F99" t="s">
        <v>564</v>
      </c>
      <c r="G99" t="s">
        <v>20</v>
      </c>
      <c r="H99" t="s">
        <v>21</v>
      </c>
      <c r="I99" t="s">
        <v>58</v>
      </c>
      <c r="J99">
        <v>8.1999999999999993</v>
      </c>
      <c r="K99" t="s">
        <v>7090</v>
      </c>
      <c r="L99" s="2">
        <v>0.875</v>
      </c>
      <c r="M99">
        <v>4</v>
      </c>
      <c r="N99">
        <v>36</v>
      </c>
      <c r="O99" s="3" t="s">
        <v>565</v>
      </c>
      <c r="P99" s="3" t="s">
        <v>566</v>
      </c>
      <c r="Q99" t="s">
        <v>567</v>
      </c>
    </row>
    <row r="100" spans="1:17" ht="28.8" x14ac:dyDescent="0.3">
      <c r="A100" t="s">
        <v>568</v>
      </c>
      <c r="B100" t="s">
        <v>569</v>
      </c>
      <c r="C100">
        <v>30</v>
      </c>
      <c r="D100" s="1">
        <v>39890</v>
      </c>
      <c r="E100" s="1">
        <v>40218</v>
      </c>
      <c r="F100" t="s">
        <v>158</v>
      </c>
      <c r="G100" t="s">
        <v>20</v>
      </c>
      <c r="H100" t="s">
        <v>21</v>
      </c>
      <c r="I100" t="s">
        <v>310</v>
      </c>
      <c r="J100">
        <v>8.1999999999999993</v>
      </c>
      <c r="K100" t="s">
        <v>7094</v>
      </c>
      <c r="L100" s="2">
        <v>0.89583333333333337</v>
      </c>
      <c r="M100">
        <v>2</v>
      </c>
      <c r="N100">
        <v>26</v>
      </c>
      <c r="O100" s="3" t="s">
        <v>570</v>
      </c>
      <c r="P100" s="3" t="s">
        <v>571</v>
      </c>
    </row>
    <row r="101" spans="1:17" ht="28.8" x14ac:dyDescent="0.3">
      <c r="A101" t="s">
        <v>572</v>
      </c>
      <c r="B101" t="s">
        <v>573</v>
      </c>
      <c r="C101">
        <v>30</v>
      </c>
      <c r="D101" s="1">
        <v>39912</v>
      </c>
      <c r="E101" s="1">
        <v>42059</v>
      </c>
      <c r="F101" t="s">
        <v>158</v>
      </c>
      <c r="G101" t="s">
        <v>20</v>
      </c>
      <c r="H101" t="s">
        <v>21</v>
      </c>
      <c r="I101" t="s">
        <v>199</v>
      </c>
      <c r="J101">
        <v>8.1999999999999993</v>
      </c>
      <c r="K101" t="s">
        <v>7094</v>
      </c>
      <c r="L101" s="2">
        <v>0.83333333333333337</v>
      </c>
      <c r="M101">
        <v>7</v>
      </c>
      <c r="N101">
        <v>125</v>
      </c>
      <c r="O101" s="3" t="s">
        <v>574</v>
      </c>
      <c r="P101" s="3" t="s">
        <v>575</v>
      </c>
      <c r="Q101" t="s">
        <v>576</v>
      </c>
    </row>
    <row r="102" spans="1:17" ht="86.4" x14ac:dyDescent="0.3">
      <c r="A102" t="s">
        <v>577</v>
      </c>
      <c r="B102" t="s">
        <v>578</v>
      </c>
      <c r="C102">
        <v>60</v>
      </c>
      <c r="D102" s="1">
        <v>38252</v>
      </c>
      <c r="E102" s="1">
        <v>40321</v>
      </c>
      <c r="F102" t="s">
        <v>579</v>
      </c>
      <c r="G102" t="s">
        <v>20</v>
      </c>
      <c r="H102" t="s">
        <v>21</v>
      </c>
      <c r="I102" t="s">
        <v>310</v>
      </c>
      <c r="J102">
        <v>8.1999999999999993</v>
      </c>
      <c r="K102" t="s">
        <v>7094</v>
      </c>
      <c r="L102" s="2">
        <v>0.875</v>
      </c>
      <c r="M102">
        <v>6</v>
      </c>
      <c r="N102">
        <v>121</v>
      </c>
      <c r="O102" s="3" t="s">
        <v>580</v>
      </c>
      <c r="P102" s="3" t="s">
        <v>581</v>
      </c>
      <c r="Q102" t="s">
        <v>582</v>
      </c>
    </row>
    <row r="103" spans="1:17" ht="72" x14ac:dyDescent="0.3">
      <c r="A103" t="s">
        <v>583</v>
      </c>
      <c r="B103" t="s">
        <v>584</v>
      </c>
      <c r="C103">
        <v>60</v>
      </c>
      <c r="D103" s="1">
        <v>42169</v>
      </c>
      <c r="E103" s="1">
        <v>43286</v>
      </c>
      <c r="F103" t="s">
        <v>208</v>
      </c>
      <c r="G103" t="s">
        <v>20</v>
      </c>
      <c r="H103" t="s">
        <v>21</v>
      </c>
      <c r="I103" t="s">
        <v>159</v>
      </c>
      <c r="J103">
        <v>8.1999999999999993</v>
      </c>
      <c r="K103" t="s">
        <v>7095</v>
      </c>
      <c r="L103" s="2">
        <v>0.875</v>
      </c>
      <c r="M103">
        <v>3</v>
      </c>
      <c r="N103">
        <v>24</v>
      </c>
      <c r="O103" s="3" t="s">
        <v>585</v>
      </c>
      <c r="P103" s="3" t="s">
        <v>586</v>
      </c>
      <c r="Q103" t="s">
        <v>587</v>
      </c>
    </row>
    <row r="104" spans="1:17" ht="28.8" x14ac:dyDescent="0.3">
      <c r="A104" t="s">
        <v>588</v>
      </c>
      <c r="B104" t="s">
        <v>589</v>
      </c>
      <c r="C104">
        <v>60</v>
      </c>
      <c r="D104" s="1">
        <v>40088</v>
      </c>
      <c r="E104" s="1">
        <v>40672</v>
      </c>
      <c r="F104" t="s">
        <v>94</v>
      </c>
      <c r="G104" t="s">
        <v>20</v>
      </c>
      <c r="H104" t="s">
        <v>21</v>
      </c>
      <c r="I104" t="s">
        <v>95</v>
      </c>
      <c r="J104">
        <v>8.1999999999999993</v>
      </c>
      <c r="K104" t="s">
        <v>7093</v>
      </c>
      <c r="L104" s="2">
        <v>0.875</v>
      </c>
      <c r="M104">
        <v>2</v>
      </c>
      <c r="N104">
        <v>40</v>
      </c>
      <c r="O104" s="3" t="s">
        <v>590</v>
      </c>
      <c r="P104" s="3" t="s">
        <v>591</v>
      </c>
      <c r="Q104" t="s">
        <v>592</v>
      </c>
    </row>
    <row r="105" spans="1:17" ht="28.8" x14ac:dyDescent="0.3">
      <c r="A105" t="s">
        <v>593</v>
      </c>
      <c r="B105" t="s">
        <v>594</v>
      </c>
      <c r="C105">
        <v>60</v>
      </c>
      <c r="D105" s="1">
        <v>40717</v>
      </c>
      <c r="E105" s="1">
        <v>43733</v>
      </c>
      <c r="F105" t="s">
        <v>595</v>
      </c>
      <c r="G105" t="s">
        <v>20</v>
      </c>
      <c r="H105" t="s">
        <v>21</v>
      </c>
      <c r="I105" t="s">
        <v>596</v>
      </c>
      <c r="J105">
        <v>8.1999999999999993</v>
      </c>
      <c r="K105" t="s">
        <v>7096</v>
      </c>
      <c r="L105" s="2">
        <v>0.875</v>
      </c>
      <c r="M105">
        <v>9</v>
      </c>
      <c r="N105">
        <v>134</v>
      </c>
      <c r="O105" s="3" t="s">
        <v>597</v>
      </c>
      <c r="P105" s="3" t="s">
        <v>598</v>
      </c>
      <c r="Q105" t="s">
        <v>599</v>
      </c>
    </row>
    <row r="106" spans="1:17" ht="374.4" x14ac:dyDescent="0.3">
      <c r="A106" t="s">
        <v>600</v>
      </c>
      <c r="B106" t="s">
        <v>601</v>
      </c>
      <c r="C106">
        <v>52</v>
      </c>
      <c r="D106" s="1">
        <v>41306</v>
      </c>
      <c r="E106" s="1">
        <v>43406</v>
      </c>
      <c r="F106" t="s">
        <v>602</v>
      </c>
      <c r="G106" t="s">
        <v>20</v>
      </c>
      <c r="H106" t="s">
        <v>21</v>
      </c>
      <c r="J106">
        <v>8.1999999999999993</v>
      </c>
      <c r="M106">
        <v>6</v>
      </c>
      <c r="N106">
        <v>73</v>
      </c>
      <c r="O106" s="3" t="s">
        <v>603</v>
      </c>
      <c r="P106" s="3" t="s">
        <v>604</v>
      </c>
      <c r="Q106" t="s">
        <v>605</v>
      </c>
    </row>
    <row r="107" spans="1:17" ht="28.8" x14ac:dyDescent="0.3">
      <c r="A107" t="s">
        <v>606</v>
      </c>
      <c r="B107" t="s">
        <v>607</v>
      </c>
      <c r="C107">
        <v>60</v>
      </c>
      <c r="D107" s="1">
        <v>41791</v>
      </c>
      <c r="E107" s="1">
        <v>43022</v>
      </c>
      <c r="F107" t="s">
        <v>222</v>
      </c>
      <c r="G107" t="s">
        <v>20</v>
      </c>
      <c r="H107" t="s">
        <v>21</v>
      </c>
      <c r="I107" t="s">
        <v>22</v>
      </c>
      <c r="J107">
        <v>8.1999999999999993</v>
      </c>
      <c r="K107" t="s">
        <v>7092</v>
      </c>
      <c r="L107" s="2">
        <v>0.875</v>
      </c>
      <c r="M107">
        <v>4</v>
      </c>
      <c r="N107">
        <v>40</v>
      </c>
      <c r="O107" s="3" t="s">
        <v>608</v>
      </c>
      <c r="P107" s="3" t="s">
        <v>609</v>
      </c>
      <c r="Q107" t="s">
        <v>610</v>
      </c>
    </row>
    <row r="108" spans="1:17" ht="43.2" x14ac:dyDescent="0.3">
      <c r="A108" t="s">
        <v>611</v>
      </c>
      <c r="B108" t="s">
        <v>612</v>
      </c>
      <c r="C108">
        <v>60</v>
      </c>
      <c r="D108" s="1">
        <v>39282</v>
      </c>
      <c r="E108" s="1">
        <v>42141</v>
      </c>
      <c r="F108" t="s">
        <v>222</v>
      </c>
      <c r="G108" t="s">
        <v>20</v>
      </c>
      <c r="H108" t="s">
        <v>21</v>
      </c>
      <c r="I108" t="s">
        <v>22</v>
      </c>
      <c r="J108">
        <v>8.1999999999999993</v>
      </c>
      <c r="K108" t="s">
        <v>7090</v>
      </c>
      <c r="L108" s="2">
        <v>0.91666666666666663</v>
      </c>
      <c r="M108">
        <v>7</v>
      </c>
      <c r="N108">
        <v>92</v>
      </c>
      <c r="O108" s="3" t="s">
        <v>613</v>
      </c>
      <c r="P108" s="3" t="s">
        <v>614</v>
      </c>
      <c r="Q108" t="s">
        <v>615</v>
      </c>
    </row>
    <row r="109" spans="1:17" ht="100.8" x14ac:dyDescent="0.3">
      <c r="A109" t="s">
        <v>467</v>
      </c>
      <c r="B109" t="s">
        <v>616</v>
      </c>
      <c r="C109">
        <v>48</v>
      </c>
      <c r="D109" s="1">
        <v>38437</v>
      </c>
      <c r="E109" s="1">
        <v>44857</v>
      </c>
      <c r="F109" t="s">
        <v>28</v>
      </c>
      <c r="G109" t="s">
        <v>20</v>
      </c>
      <c r="H109" t="s">
        <v>21</v>
      </c>
      <c r="I109" t="s">
        <v>43</v>
      </c>
      <c r="J109">
        <v>8.1999999999999993</v>
      </c>
      <c r="K109" t="s">
        <v>7090</v>
      </c>
      <c r="M109">
        <v>13</v>
      </c>
      <c r="N109">
        <v>153</v>
      </c>
      <c r="O109" s="3" t="s">
        <v>617</v>
      </c>
      <c r="P109" s="3" t="s">
        <v>618</v>
      </c>
      <c r="Q109" t="s">
        <v>619</v>
      </c>
    </row>
    <row r="110" spans="1:17" ht="43.2" x14ac:dyDescent="0.3">
      <c r="A110" t="s">
        <v>620</v>
      </c>
      <c r="B110" t="s">
        <v>621</v>
      </c>
      <c r="C110">
        <v>60</v>
      </c>
      <c r="D110" s="1">
        <v>38993</v>
      </c>
      <c r="E110" s="1">
        <v>40583</v>
      </c>
      <c r="F110" t="s">
        <v>622</v>
      </c>
      <c r="G110" t="s">
        <v>20</v>
      </c>
      <c r="H110" t="s">
        <v>21</v>
      </c>
      <c r="I110" t="s">
        <v>199</v>
      </c>
      <c r="J110">
        <v>8.1999999999999993</v>
      </c>
      <c r="K110" t="s">
        <v>7096</v>
      </c>
      <c r="L110" s="2">
        <v>0.875</v>
      </c>
      <c r="M110">
        <v>5</v>
      </c>
      <c r="N110">
        <v>76</v>
      </c>
      <c r="O110" s="3" t="s">
        <v>623</v>
      </c>
      <c r="P110" s="3" t="s">
        <v>624</v>
      </c>
      <c r="Q110" t="s">
        <v>625</v>
      </c>
    </row>
    <row r="111" spans="1:17" ht="28.8" x14ac:dyDescent="0.3">
      <c r="A111" t="s">
        <v>626</v>
      </c>
      <c r="B111" t="s">
        <v>627</v>
      </c>
      <c r="C111">
        <v>60</v>
      </c>
      <c r="D111" s="1">
        <v>36438</v>
      </c>
      <c r="E111" s="1">
        <v>38126</v>
      </c>
      <c r="F111" t="s">
        <v>340</v>
      </c>
      <c r="G111" t="s">
        <v>20</v>
      </c>
      <c r="H111" t="s">
        <v>21</v>
      </c>
      <c r="I111" t="s">
        <v>628</v>
      </c>
      <c r="J111">
        <v>8.1999999999999993</v>
      </c>
      <c r="K111" t="s">
        <v>7096</v>
      </c>
      <c r="L111" s="2">
        <v>0.875</v>
      </c>
      <c r="M111">
        <v>5</v>
      </c>
      <c r="N111">
        <v>110</v>
      </c>
      <c r="O111" s="3" t="s">
        <v>629</v>
      </c>
      <c r="P111" s="3" t="s">
        <v>630</v>
      </c>
    </row>
    <row r="112" spans="1:17" ht="57.6" x14ac:dyDescent="0.3">
      <c r="A112" t="s">
        <v>631</v>
      </c>
      <c r="B112" t="s">
        <v>632</v>
      </c>
      <c r="C112">
        <v>60</v>
      </c>
      <c r="D112" s="1">
        <v>38593</v>
      </c>
      <c r="E112" s="1">
        <v>42885</v>
      </c>
      <c r="F112" t="s">
        <v>19</v>
      </c>
      <c r="G112" t="s">
        <v>20</v>
      </c>
      <c r="H112" t="s">
        <v>21</v>
      </c>
      <c r="I112" t="s">
        <v>29</v>
      </c>
      <c r="J112">
        <v>8.1999999999999993</v>
      </c>
      <c r="K112" t="s">
        <v>7094</v>
      </c>
      <c r="L112" s="2">
        <v>0.875</v>
      </c>
      <c r="M112">
        <v>5</v>
      </c>
      <c r="N112">
        <v>88</v>
      </c>
      <c r="O112" s="3" t="s">
        <v>633</v>
      </c>
      <c r="P112" s="3" t="s">
        <v>634</v>
      </c>
      <c r="Q112" t="s">
        <v>635</v>
      </c>
    </row>
    <row r="113" spans="1:17" x14ac:dyDescent="0.3">
      <c r="A113" t="s">
        <v>636</v>
      </c>
      <c r="B113" t="s">
        <v>637</v>
      </c>
      <c r="C113">
        <v>55</v>
      </c>
      <c r="D113" s="1">
        <v>39135</v>
      </c>
      <c r="F113" t="s">
        <v>158</v>
      </c>
      <c r="G113" t="s">
        <v>638</v>
      </c>
      <c r="H113" t="s">
        <v>21</v>
      </c>
      <c r="I113" t="s">
        <v>43</v>
      </c>
      <c r="J113">
        <v>8.1999999999999993</v>
      </c>
      <c r="K113" t="s">
        <v>7091</v>
      </c>
      <c r="L113" s="2">
        <v>0.94444444444444453</v>
      </c>
      <c r="M113">
        <v>31</v>
      </c>
      <c r="N113">
        <v>478</v>
      </c>
      <c r="O113" s="3" t="s">
        <v>639</v>
      </c>
      <c r="P113" s="3" t="s">
        <v>640</v>
      </c>
      <c r="Q113" t="s">
        <v>641</v>
      </c>
    </row>
    <row r="114" spans="1:17" ht="43.2" x14ac:dyDescent="0.3">
      <c r="A114" t="s">
        <v>642</v>
      </c>
      <c r="B114" t="s">
        <v>643</v>
      </c>
      <c r="C114">
        <v>60</v>
      </c>
      <c r="D114" s="1">
        <v>37045</v>
      </c>
      <c r="E114" s="1">
        <v>38585</v>
      </c>
      <c r="F114" t="s">
        <v>644</v>
      </c>
      <c r="G114" t="s">
        <v>20</v>
      </c>
      <c r="H114" t="s">
        <v>21</v>
      </c>
      <c r="I114" t="s">
        <v>58</v>
      </c>
      <c r="J114">
        <v>8.1999999999999993</v>
      </c>
      <c r="K114" t="s">
        <v>7090</v>
      </c>
      <c r="L114" s="2">
        <v>0.875</v>
      </c>
      <c r="M114">
        <v>5</v>
      </c>
      <c r="N114">
        <v>63</v>
      </c>
      <c r="O114" s="3" t="s">
        <v>645</v>
      </c>
      <c r="P114" s="3" t="s">
        <v>646</v>
      </c>
      <c r="Q114" t="s">
        <v>647</v>
      </c>
    </row>
    <row r="115" spans="1:17" ht="57.6" x14ac:dyDescent="0.3">
      <c r="A115" t="s">
        <v>648</v>
      </c>
      <c r="B115" t="s">
        <v>649</v>
      </c>
      <c r="C115">
        <v>60</v>
      </c>
      <c r="D115" s="1">
        <v>40853</v>
      </c>
      <c r="E115" s="1">
        <v>42574</v>
      </c>
      <c r="F115" t="s">
        <v>650</v>
      </c>
      <c r="G115" t="s">
        <v>20</v>
      </c>
      <c r="H115" t="s">
        <v>21</v>
      </c>
      <c r="I115" t="s">
        <v>22</v>
      </c>
      <c r="J115">
        <v>8.1999999999999993</v>
      </c>
      <c r="K115" t="s">
        <v>7092</v>
      </c>
      <c r="L115" s="2">
        <v>0.875</v>
      </c>
      <c r="M115">
        <v>5</v>
      </c>
      <c r="N115">
        <v>57</v>
      </c>
      <c r="O115" s="3" t="s">
        <v>651</v>
      </c>
      <c r="P115" s="3" t="s">
        <v>652</v>
      </c>
      <c r="Q115" t="s">
        <v>653</v>
      </c>
    </row>
    <row r="116" spans="1:17" ht="28.8" x14ac:dyDescent="0.3">
      <c r="A116" t="s">
        <v>654</v>
      </c>
      <c r="B116" t="s">
        <v>655</v>
      </c>
      <c r="C116">
        <v>30</v>
      </c>
      <c r="D116" s="1">
        <v>37927</v>
      </c>
      <c r="E116" s="1">
        <v>43539</v>
      </c>
      <c r="F116" t="s">
        <v>656</v>
      </c>
      <c r="G116" t="s">
        <v>20</v>
      </c>
      <c r="H116" t="s">
        <v>21</v>
      </c>
      <c r="J116">
        <v>8.1999999999999993</v>
      </c>
      <c r="M116">
        <v>5</v>
      </c>
      <c r="N116">
        <v>84</v>
      </c>
      <c r="O116" s="3" t="s">
        <v>657</v>
      </c>
      <c r="P116" s="3" t="s">
        <v>658</v>
      </c>
      <c r="Q116" t="s">
        <v>659</v>
      </c>
    </row>
    <row r="117" spans="1:17" ht="28.8" x14ac:dyDescent="0.3">
      <c r="A117" t="s">
        <v>660</v>
      </c>
      <c r="B117" t="s">
        <v>661</v>
      </c>
      <c r="C117">
        <v>30</v>
      </c>
      <c r="D117" s="1">
        <v>37668</v>
      </c>
      <c r="E117" s="1">
        <v>45128</v>
      </c>
      <c r="F117" t="s">
        <v>662</v>
      </c>
      <c r="G117" t="s">
        <v>35</v>
      </c>
      <c r="H117" t="s">
        <v>21</v>
      </c>
      <c r="I117" t="s">
        <v>142</v>
      </c>
      <c r="J117">
        <v>8.1999999999999993</v>
      </c>
      <c r="K117" t="s">
        <v>7090</v>
      </c>
      <c r="L117" s="2">
        <v>0</v>
      </c>
      <c r="M117">
        <v>7</v>
      </c>
      <c r="N117">
        <v>81</v>
      </c>
      <c r="O117" s="3" t="s">
        <v>663</v>
      </c>
      <c r="P117" s="3" t="s">
        <v>664</v>
      </c>
      <c r="Q117" t="s">
        <v>665</v>
      </c>
    </row>
    <row r="118" spans="1:17" ht="28.8" x14ac:dyDescent="0.3">
      <c r="A118" t="s">
        <v>666</v>
      </c>
      <c r="B118" t="s">
        <v>667</v>
      </c>
      <c r="C118">
        <v>60</v>
      </c>
      <c r="D118" s="1">
        <v>34715</v>
      </c>
      <c r="E118" s="1">
        <v>37034</v>
      </c>
      <c r="F118" t="s">
        <v>94</v>
      </c>
      <c r="G118" t="s">
        <v>20</v>
      </c>
      <c r="H118" t="s">
        <v>21</v>
      </c>
      <c r="I118" t="s">
        <v>341</v>
      </c>
      <c r="J118">
        <v>8.1999999999999993</v>
      </c>
      <c r="K118" t="s">
        <v>7096</v>
      </c>
      <c r="L118" s="2">
        <v>0.875</v>
      </c>
      <c r="M118">
        <v>7</v>
      </c>
      <c r="N118">
        <v>172</v>
      </c>
      <c r="O118" s="3" t="s">
        <v>668</v>
      </c>
      <c r="P118" s="3" t="s">
        <v>669</v>
      </c>
    </row>
    <row r="119" spans="1:17" ht="43.2" x14ac:dyDescent="0.3">
      <c r="A119" t="s">
        <v>670</v>
      </c>
      <c r="B119" t="s">
        <v>671</v>
      </c>
      <c r="C119">
        <v>60</v>
      </c>
      <c r="D119" s="1">
        <v>39881</v>
      </c>
      <c r="E119" s="1">
        <v>42506</v>
      </c>
      <c r="F119" t="s">
        <v>57</v>
      </c>
      <c r="G119" t="s">
        <v>20</v>
      </c>
      <c r="H119" t="s">
        <v>21</v>
      </c>
      <c r="I119" t="s">
        <v>310</v>
      </c>
      <c r="J119">
        <v>8.1999999999999993</v>
      </c>
      <c r="K119" t="s">
        <v>7093</v>
      </c>
      <c r="L119" s="2">
        <v>0.91666666666666663</v>
      </c>
      <c r="M119">
        <v>8</v>
      </c>
      <c r="N119">
        <v>173</v>
      </c>
      <c r="O119" s="3" t="s">
        <v>672</v>
      </c>
      <c r="P119" s="3" t="s">
        <v>673</v>
      </c>
      <c r="Q119" t="s">
        <v>674</v>
      </c>
    </row>
    <row r="120" spans="1:17" ht="86.4" x14ac:dyDescent="0.3">
      <c r="A120" t="s">
        <v>675</v>
      </c>
      <c r="B120" t="s">
        <v>676</v>
      </c>
      <c r="C120">
        <v>60</v>
      </c>
      <c r="D120" s="1">
        <v>40818</v>
      </c>
      <c r="E120" s="1">
        <v>43947</v>
      </c>
      <c r="F120" t="s">
        <v>677</v>
      </c>
      <c r="G120" t="s">
        <v>20</v>
      </c>
      <c r="H120" t="s">
        <v>21</v>
      </c>
      <c r="I120" t="s">
        <v>286</v>
      </c>
      <c r="J120">
        <v>8.1999999999999993</v>
      </c>
      <c r="K120" t="s">
        <v>7090</v>
      </c>
      <c r="L120" s="2">
        <v>0.875</v>
      </c>
      <c r="M120">
        <v>8</v>
      </c>
      <c r="N120">
        <v>96</v>
      </c>
      <c r="O120" s="3" t="s">
        <v>678</v>
      </c>
      <c r="P120" s="3" t="s">
        <v>679</v>
      </c>
      <c r="Q120" t="s">
        <v>680</v>
      </c>
    </row>
    <row r="121" spans="1:17" ht="43.2" x14ac:dyDescent="0.3">
      <c r="A121" t="s">
        <v>681</v>
      </c>
      <c r="B121" t="s">
        <v>682</v>
      </c>
      <c r="C121">
        <v>60</v>
      </c>
      <c r="D121" s="1">
        <v>41550</v>
      </c>
      <c r="E121" s="1">
        <v>43313</v>
      </c>
      <c r="F121" t="s">
        <v>683</v>
      </c>
      <c r="G121" t="s">
        <v>20</v>
      </c>
      <c r="H121" t="s">
        <v>21</v>
      </c>
      <c r="I121" t="s">
        <v>533</v>
      </c>
      <c r="J121">
        <v>8.1999999999999993</v>
      </c>
      <c r="K121" t="s">
        <v>7096</v>
      </c>
      <c r="L121" s="2">
        <v>0.875</v>
      </c>
      <c r="M121">
        <v>5</v>
      </c>
      <c r="N121">
        <v>92</v>
      </c>
      <c r="O121" s="3" t="s">
        <v>684</v>
      </c>
      <c r="P121" s="3" t="s">
        <v>685</v>
      </c>
      <c r="Q121" t="s">
        <v>686</v>
      </c>
    </row>
    <row r="122" spans="1:17" ht="28.8" x14ac:dyDescent="0.3">
      <c r="A122" t="s">
        <v>687</v>
      </c>
      <c r="B122" t="s">
        <v>688</v>
      </c>
      <c r="C122">
        <v>60</v>
      </c>
      <c r="D122" s="1">
        <v>40109</v>
      </c>
      <c r="E122" s="1">
        <v>41991</v>
      </c>
      <c r="F122" t="s">
        <v>165</v>
      </c>
      <c r="G122" t="s">
        <v>20</v>
      </c>
      <c r="H122" t="s">
        <v>21</v>
      </c>
      <c r="I122" t="s">
        <v>596</v>
      </c>
      <c r="J122">
        <v>8.1999999999999993</v>
      </c>
      <c r="K122" t="s">
        <v>7095</v>
      </c>
      <c r="L122" s="2">
        <v>0.875</v>
      </c>
      <c r="M122">
        <v>6</v>
      </c>
      <c r="N122">
        <v>81</v>
      </c>
      <c r="O122" s="3" t="s">
        <v>689</v>
      </c>
      <c r="P122" s="3" t="s">
        <v>690</v>
      </c>
      <c r="Q122" t="s">
        <v>691</v>
      </c>
    </row>
    <row r="123" spans="1:17" ht="43.2" x14ac:dyDescent="0.3">
      <c r="A123" t="s">
        <v>692</v>
      </c>
      <c r="B123" t="s">
        <v>693</v>
      </c>
      <c r="C123">
        <v>60</v>
      </c>
      <c r="D123" s="1">
        <v>41455</v>
      </c>
      <c r="E123" s="1">
        <v>44575</v>
      </c>
      <c r="F123" t="s">
        <v>215</v>
      </c>
      <c r="G123" t="s">
        <v>20</v>
      </c>
      <c r="H123" t="s">
        <v>21</v>
      </c>
      <c r="I123" t="s">
        <v>286</v>
      </c>
      <c r="J123">
        <v>8.1</v>
      </c>
      <c r="K123" t="s">
        <v>7090</v>
      </c>
      <c r="L123" s="2">
        <v>0.83333333333333337</v>
      </c>
      <c r="M123">
        <v>7</v>
      </c>
      <c r="N123">
        <v>82</v>
      </c>
      <c r="O123" s="3" t="s">
        <v>694</v>
      </c>
      <c r="P123" s="3" t="s">
        <v>695</v>
      </c>
      <c r="Q123" t="s">
        <v>696</v>
      </c>
    </row>
    <row r="124" spans="1:17" ht="43.2" x14ac:dyDescent="0.3">
      <c r="A124" t="s">
        <v>697</v>
      </c>
      <c r="B124" t="s">
        <v>698</v>
      </c>
      <c r="C124">
        <v>60</v>
      </c>
      <c r="D124" s="1">
        <v>41540</v>
      </c>
      <c r="E124" s="1">
        <v>45120</v>
      </c>
      <c r="F124" t="s">
        <v>19</v>
      </c>
      <c r="G124" t="s">
        <v>20</v>
      </c>
      <c r="H124" t="s">
        <v>21</v>
      </c>
      <c r="I124" t="s">
        <v>199</v>
      </c>
      <c r="J124">
        <v>8.1</v>
      </c>
      <c r="K124" t="s">
        <v>7095</v>
      </c>
      <c r="L124" s="2">
        <v>0.91666666666666663</v>
      </c>
      <c r="M124">
        <v>10</v>
      </c>
      <c r="N124">
        <v>218</v>
      </c>
      <c r="O124" s="3" t="s">
        <v>699</v>
      </c>
      <c r="P124" s="3" t="s">
        <v>700</v>
      </c>
      <c r="Q124" t="s">
        <v>701</v>
      </c>
    </row>
    <row r="125" spans="1:17" ht="28.8" x14ac:dyDescent="0.3">
      <c r="A125" t="s">
        <v>702</v>
      </c>
      <c r="B125" t="s">
        <v>703</v>
      </c>
      <c r="C125">
        <v>60</v>
      </c>
      <c r="D125" s="1">
        <v>39351</v>
      </c>
      <c r="E125" s="1">
        <v>39911</v>
      </c>
      <c r="F125" t="s">
        <v>57</v>
      </c>
      <c r="G125" t="s">
        <v>20</v>
      </c>
      <c r="H125" t="s">
        <v>21</v>
      </c>
      <c r="I125" t="s">
        <v>199</v>
      </c>
      <c r="J125">
        <v>8.1</v>
      </c>
      <c r="K125" t="s">
        <v>7096</v>
      </c>
      <c r="L125" s="2">
        <v>0.875</v>
      </c>
      <c r="M125">
        <v>2</v>
      </c>
      <c r="N125">
        <v>32</v>
      </c>
      <c r="O125" s="3" t="s">
        <v>704</v>
      </c>
      <c r="P125" s="3" t="s">
        <v>705</v>
      </c>
    </row>
    <row r="126" spans="1:17" ht="28.8" x14ac:dyDescent="0.3">
      <c r="A126" t="s">
        <v>706</v>
      </c>
      <c r="B126" t="s">
        <v>707</v>
      </c>
      <c r="C126">
        <v>60</v>
      </c>
      <c r="D126" s="1">
        <v>39838</v>
      </c>
      <c r="E126" s="1">
        <v>41343</v>
      </c>
      <c r="F126" t="s">
        <v>351</v>
      </c>
      <c r="G126" t="s">
        <v>20</v>
      </c>
      <c r="H126" t="s">
        <v>21</v>
      </c>
      <c r="I126" t="s">
        <v>708</v>
      </c>
      <c r="J126">
        <v>8.1</v>
      </c>
      <c r="K126" t="s">
        <v>7090</v>
      </c>
      <c r="L126" s="2">
        <v>0.91666666666666663</v>
      </c>
      <c r="M126">
        <v>5</v>
      </c>
      <c r="N126">
        <v>36</v>
      </c>
      <c r="O126" s="3" t="s">
        <v>709</v>
      </c>
      <c r="P126" s="3" t="s">
        <v>710</v>
      </c>
      <c r="Q126" t="s">
        <v>711</v>
      </c>
    </row>
    <row r="127" spans="1:17" ht="28.8" x14ac:dyDescent="0.3">
      <c r="A127" t="s">
        <v>712</v>
      </c>
      <c r="B127" t="s">
        <v>713</v>
      </c>
      <c r="C127">
        <v>60</v>
      </c>
      <c r="D127" s="1">
        <v>38608</v>
      </c>
      <c r="E127" s="1">
        <v>42822</v>
      </c>
      <c r="F127" t="s">
        <v>714</v>
      </c>
      <c r="G127" t="s">
        <v>20</v>
      </c>
      <c r="H127" t="s">
        <v>21</v>
      </c>
      <c r="I127" t="s">
        <v>29</v>
      </c>
      <c r="J127">
        <v>8.1</v>
      </c>
      <c r="K127" t="s">
        <v>7094</v>
      </c>
      <c r="L127" s="2">
        <v>0.875</v>
      </c>
      <c r="M127">
        <v>12</v>
      </c>
      <c r="N127">
        <v>246</v>
      </c>
      <c r="O127" s="3" t="s">
        <v>715</v>
      </c>
      <c r="P127" s="3" t="s">
        <v>716</v>
      </c>
      <c r="Q127" t="s">
        <v>717</v>
      </c>
    </row>
    <row r="128" spans="1:17" ht="43.2" x14ac:dyDescent="0.3">
      <c r="A128" t="s">
        <v>718</v>
      </c>
      <c r="B128" t="s">
        <v>719</v>
      </c>
      <c r="C128">
        <v>60</v>
      </c>
      <c r="D128" s="1">
        <v>36804</v>
      </c>
      <c r="E128" s="1">
        <v>39217</v>
      </c>
      <c r="F128" t="s">
        <v>720</v>
      </c>
      <c r="G128" t="s">
        <v>20</v>
      </c>
      <c r="H128" t="s">
        <v>21</v>
      </c>
      <c r="I128" t="s">
        <v>533</v>
      </c>
      <c r="J128">
        <v>8.1</v>
      </c>
      <c r="K128" t="s">
        <v>7094</v>
      </c>
      <c r="L128" s="2">
        <v>0.875</v>
      </c>
      <c r="M128">
        <v>7</v>
      </c>
      <c r="N128">
        <v>153</v>
      </c>
      <c r="O128" s="3" t="s">
        <v>721</v>
      </c>
      <c r="P128" s="3" t="s">
        <v>722</v>
      </c>
    </row>
    <row r="129" spans="1:17" ht="28.8" x14ac:dyDescent="0.3">
      <c r="A129" t="s">
        <v>723</v>
      </c>
      <c r="B129" t="s">
        <v>724</v>
      </c>
      <c r="C129">
        <v>30</v>
      </c>
      <c r="D129" s="1">
        <v>41534</v>
      </c>
      <c r="E129" s="1">
        <v>44455</v>
      </c>
      <c r="F129" t="s">
        <v>725</v>
      </c>
      <c r="G129" t="s">
        <v>20</v>
      </c>
      <c r="H129" t="s">
        <v>21</v>
      </c>
      <c r="I129" t="s">
        <v>199</v>
      </c>
      <c r="J129">
        <v>8.1</v>
      </c>
      <c r="K129" t="s">
        <v>7095</v>
      </c>
      <c r="L129" s="2">
        <v>0.83333333333333337</v>
      </c>
      <c r="M129">
        <v>8</v>
      </c>
      <c r="N129">
        <v>153</v>
      </c>
      <c r="O129" s="3" t="s">
        <v>726</v>
      </c>
      <c r="P129" s="3" t="s">
        <v>727</v>
      </c>
      <c r="Q129" t="s">
        <v>728</v>
      </c>
    </row>
    <row r="130" spans="1:17" x14ac:dyDescent="0.3">
      <c r="A130" t="s">
        <v>729</v>
      </c>
      <c r="B130" t="s">
        <v>730</v>
      </c>
      <c r="C130">
        <v>88</v>
      </c>
      <c r="D130" s="1">
        <v>32516</v>
      </c>
      <c r="E130" s="1">
        <v>41591</v>
      </c>
      <c r="F130" t="s">
        <v>42</v>
      </c>
      <c r="G130" t="s">
        <v>20</v>
      </c>
      <c r="H130" t="s">
        <v>21</v>
      </c>
      <c r="I130" t="s">
        <v>130</v>
      </c>
      <c r="J130">
        <v>8.1</v>
      </c>
      <c r="K130" t="s">
        <v>7096</v>
      </c>
      <c r="L130" s="2">
        <v>0.83333333333333337</v>
      </c>
      <c r="M130">
        <v>13</v>
      </c>
      <c r="N130">
        <v>70</v>
      </c>
      <c r="O130" s="3" t="s">
        <v>731</v>
      </c>
      <c r="P130" s="3" t="s">
        <v>732</v>
      </c>
      <c r="Q130" t="s">
        <v>733</v>
      </c>
    </row>
    <row r="131" spans="1:17" ht="57.6" x14ac:dyDescent="0.3">
      <c r="A131" t="s">
        <v>734</v>
      </c>
      <c r="B131" t="s">
        <v>735</v>
      </c>
      <c r="C131">
        <v>62</v>
      </c>
      <c r="D131" s="1">
        <v>41273</v>
      </c>
      <c r="E131" s="1">
        <v>42655</v>
      </c>
      <c r="F131" t="s">
        <v>42</v>
      </c>
      <c r="G131" t="s">
        <v>20</v>
      </c>
      <c r="H131" t="s">
        <v>21</v>
      </c>
      <c r="I131" t="s">
        <v>268</v>
      </c>
      <c r="J131">
        <v>8.1</v>
      </c>
      <c r="K131" t="s">
        <v>7096</v>
      </c>
      <c r="L131" s="2">
        <v>0.875</v>
      </c>
      <c r="M131">
        <v>5</v>
      </c>
      <c r="N131">
        <v>36</v>
      </c>
      <c r="O131" s="3" t="s">
        <v>736</v>
      </c>
      <c r="P131" s="3" t="s">
        <v>737</v>
      </c>
      <c r="Q131" t="s">
        <v>738</v>
      </c>
    </row>
    <row r="132" spans="1:17" ht="72" x14ac:dyDescent="0.3">
      <c r="A132" t="s">
        <v>739</v>
      </c>
      <c r="B132" t="s">
        <v>740</v>
      </c>
      <c r="C132">
        <v>62</v>
      </c>
      <c r="D132" s="1">
        <v>39465</v>
      </c>
      <c r="E132" s="1">
        <v>44402</v>
      </c>
      <c r="F132" t="s">
        <v>741</v>
      </c>
      <c r="G132" t="s">
        <v>20</v>
      </c>
      <c r="H132" t="s">
        <v>21</v>
      </c>
      <c r="I132" t="s">
        <v>742</v>
      </c>
      <c r="J132">
        <v>8.1</v>
      </c>
      <c r="K132" t="s">
        <v>7090</v>
      </c>
      <c r="L132" s="2">
        <v>0.875</v>
      </c>
      <c r="M132">
        <v>7</v>
      </c>
      <c r="N132">
        <v>68</v>
      </c>
      <c r="O132" s="3" t="s">
        <v>743</v>
      </c>
      <c r="P132" s="3" t="s">
        <v>744</v>
      </c>
      <c r="Q132" t="s">
        <v>745</v>
      </c>
    </row>
    <row r="133" spans="1:17" x14ac:dyDescent="0.3">
      <c r="A133" t="s">
        <v>746</v>
      </c>
      <c r="B133" t="s">
        <v>747</v>
      </c>
      <c r="C133">
        <v>30</v>
      </c>
      <c r="D133" s="1">
        <v>37532</v>
      </c>
      <c r="E133" s="1">
        <v>39121</v>
      </c>
      <c r="F133" t="s">
        <v>49</v>
      </c>
      <c r="G133" t="s">
        <v>35</v>
      </c>
      <c r="H133" t="s">
        <v>50</v>
      </c>
      <c r="I133" t="s">
        <v>250</v>
      </c>
      <c r="J133">
        <v>8.1</v>
      </c>
      <c r="K133" t="s">
        <v>7095</v>
      </c>
      <c r="L133" s="2">
        <v>0.8125</v>
      </c>
      <c r="M133">
        <v>5</v>
      </c>
      <c r="N133">
        <v>220</v>
      </c>
      <c r="O133" s="3" t="s">
        <v>748</v>
      </c>
      <c r="P133" s="3" t="s">
        <v>749</v>
      </c>
      <c r="Q133" t="s">
        <v>253</v>
      </c>
    </row>
    <row r="134" spans="1:17" ht="28.8" x14ac:dyDescent="0.3">
      <c r="A134" t="s">
        <v>750</v>
      </c>
      <c r="B134" t="s">
        <v>751</v>
      </c>
      <c r="C134">
        <v>60</v>
      </c>
      <c r="D134" s="1">
        <v>38905</v>
      </c>
      <c r="E134" s="1">
        <v>44518</v>
      </c>
      <c r="F134" t="s">
        <v>165</v>
      </c>
      <c r="G134" t="s">
        <v>20</v>
      </c>
      <c r="H134" t="s">
        <v>21</v>
      </c>
      <c r="I134" t="s">
        <v>596</v>
      </c>
      <c r="J134">
        <v>8.1</v>
      </c>
      <c r="K134" t="s">
        <v>7096</v>
      </c>
      <c r="L134" s="2">
        <v>0.875</v>
      </c>
      <c r="M134">
        <v>8</v>
      </c>
      <c r="N134">
        <v>119</v>
      </c>
      <c r="O134" s="3" t="s">
        <v>752</v>
      </c>
      <c r="P134" s="3" t="s">
        <v>753</v>
      </c>
      <c r="Q134" t="s">
        <v>754</v>
      </c>
    </row>
    <row r="135" spans="1:17" ht="28.8" x14ac:dyDescent="0.3">
      <c r="A135" t="s">
        <v>755</v>
      </c>
      <c r="B135" t="s">
        <v>756</v>
      </c>
      <c r="C135">
        <v>60</v>
      </c>
      <c r="D135" s="1">
        <v>41904</v>
      </c>
      <c r="E135" s="1">
        <v>42129</v>
      </c>
      <c r="F135" t="s">
        <v>389</v>
      </c>
      <c r="G135" t="s">
        <v>20</v>
      </c>
      <c r="H135" t="s">
        <v>21</v>
      </c>
      <c r="I135" t="s">
        <v>310</v>
      </c>
      <c r="J135">
        <v>8.1</v>
      </c>
      <c r="K135" t="s">
        <v>7093</v>
      </c>
      <c r="L135" s="2">
        <v>0.91666666666666663</v>
      </c>
      <c r="M135">
        <v>1</v>
      </c>
      <c r="N135">
        <v>22</v>
      </c>
      <c r="O135" s="3" t="s">
        <v>757</v>
      </c>
      <c r="P135" s="3" t="s">
        <v>758</v>
      </c>
      <c r="Q135" t="s">
        <v>759</v>
      </c>
    </row>
    <row r="136" spans="1:17" x14ac:dyDescent="0.3">
      <c r="A136" t="s">
        <v>760</v>
      </c>
      <c r="B136" t="s">
        <v>761</v>
      </c>
      <c r="C136">
        <v>60</v>
      </c>
      <c r="D136" s="1">
        <v>31319</v>
      </c>
      <c r="E136" s="1">
        <v>34662</v>
      </c>
      <c r="F136" t="s">
        <v>762</v>
      </c>
      <c r="G136" t="s">
        <v>20</v>
      </c>
      <c r="H136" t="s">
        <v>21</v>
      </c>
      <c r="I136" t="s">
        <v>310</v>
      </c>
      <c r="J136">
        <v>8.1</v>
      </c>
      <c r="K136" t="s">
        <v>7093</v>
      </c>
      <c r="M136">
        <v>7</v>
      </c>
      <c r="N136">
        <v>139</v>
      </c>
      <c r="O136" s="3" t="s">
        <v>763</v>
      </c>
      <c r="P136" s="3" t="s">
        <v>764</v>
      </c>
    </row>
    <row r="137" spans="1:17" x14ac:dyDescent="0.3">
      <c r="A137" t="s">
        <v>765</v>
      </c>
      <c r="B137" t="s">
        <v>766</v>
      </c>
      <c r="C137">
        <v>30</v>
      </c>
      <c r="D137" s="1">
        <v>31304</v>
      </c>
      <c r="E137" s="1">
        <v>33733</v>
      </c>
      <c r="F137" t="s">
        <v>644</v>
      </c>
      <c r="G137" t="s">
        <v>20</v>
      </c>
      <c r="H137" t="s">
        <v>21</v>
      </c>
      <c r="I137" t="s">
        <v>199</v>
      </c>
      <c r="J137">
        <v>8.1</v>
      </c>
      <c r="K137" t="s">
        <v>7092</v>
      </c>
      <c r="L137" s="2">
        <v>0.875</v>
      </c>
      <c r="M137">
        <v>7</v>
      </c>
      <c r="N137">
        <v>180</v>
      </c>
      <c r="O137" s="3" t="s">
        <v>767</v>
      </c>
      <c r="P137" s="3" t="s">
        <v>768</v>
      </c>
    </row>
    <row r="138" spans="1:17" ht="86.4" x14ac:dyDescent="0.3">
      <c r="A138" t="s">
        <v>769</v>
      </c>
      <c r="B138" t="s">
        <v>770</v>
      </c>
      <c r="C138">
        <v>120</v>
      </c>
      <c r="D138" s="1">
        <v>37556</v>
      </c>
      <c r="E138" s="1">
        <v>42022</v>
      </c>
      <c r="F138" t="s">
        <v>57</v>
      </c>
      <c r="G138" t="s">
        <v>20</v>
      </c>
      <c r="H138" t="s">
        <v>21</v>
      </c>
      <c r="I138" t="s">
        <v>130</v>
      </c>
      <c r="J138">
        <v>8.1</v>
      </c>
      <c r="K138" t="s">
        <v>7090</v>
      </c>
      <c r="L138" s="2">
        <v>0.83333333333333337</v>
      </c>
      <c r="M138">
        <v>9</v>
      </c>
      <c r="N138">
        <v>28</v>
      </c>
      <c r="O138" s="3" t="s">
        <v>771</v>
      </c>
      <c r="P138" s="3" t="s">
        <v>772</v>
      </c>
    </row>
    <row r="139" spans="1:17" ht="43.2" x14ac:dyDescent="0.3">
      <c r="A139" t="s">
        <v>773</v>
      </c>
      <c r="B139" t="s">
        <v>774</v>
      </c>
      <c r="C139">
        <v>60</v>
      </c>
      <c r="D139" s="1">
        <v>36075</v>
      </c>
      <c r="E139" s="1">
        <v>38858</v>
      </c>
      <c r="F139" t="s">
        <v>683</v>
      </c>
      <c r="G139" t="s">
        <v>20</v>
      </c>
      <c r="H139" t="s">
        <v>21</v>
      </c>
      <c r="I139" t="s">
        <v>628</v>
      </c>
      <c r="J139">
        <v>8.1</v>
      </c>
      <c r="K139" t="s">
        <v>7090</v>
      </c>
      <c r="M139">
        <v>8</v>
      </c>
      <c r="N139">
        <v>178</v>
      </c>
      <c r="O139" s="3" t="s">
        <v>775</v>
      </c>
      <c r="P139" s="3" t="s">
        <v>776</v>
      </c>
    </row>
    <row r="140" spans="1:17" ht="28.8" x14ac:dyDescent="0.3">
      <c r="A140" t="s">
        <v>777</v>
      </c>
      <c r="B140" t="s">
        <v>778</v>
      </c>
      <c r="C140">
        <v>60</v>
      </c>
      <c r="D140" s="1">
        <v>37160</v>
      </c>
      <c r="E140" s="1">
        <v>38485</v>
      </c>
      <c r="F140" t="s">
        <v>94</v>
      </c>
      <c r="G140" t="s">
        <v>20</v>
      </c>
      <c r="H140" t="s">
        <v>21</v>
      </c>
      <c r="I140" t="s">
        <v>341</v>
      </c>
      <c r="J140">
        <v>8.1</v>
      </c>
      <c r="K140" t="s">
        <v>7091</v>
      </c>
      <c r="L140" s="2">
        <v>0.5</v>
      </c>
      <c r="M140">
        <v>4</v>
      </c>
      <c r="N140">
        <v>98</v>
      </c>
      <c r="O140" s="3" t="s">
        <v>779</v>
      </c>
      <c r="P140" s="3" t="s">
        <v>780</v>
      </c>
    </row>
    <row r="141" spans="1:17" x14ac:dyDescent="0.3">
      <c r="A141" t="s">
        <v>781</v>
      </c>
      <c r="B141" t="s">
        <v>782</v>
      </c>
      <c r="C141">
        <v>60</v>
      </c>
      <c r="D141" s="1">
        <v>39789</v>
      </c>
      <c r="E141" s="1">
        <v>41268</v>
      </c>
      <c r="F141" t="s">
        <v>215</v>
      </c>
      <c r="G141" t="s">
        <v>20</v>
      </c>
      <c r="H141" t="s">
        <v>21</v>
      </c>
      <c r="I141" t="s">
        <v>280</v>
      </c>
      <c r="J141">
        <v>8.1</v>
      </c>
      <c r="K141" t="s">
        <v>7094</v>
      </c>
      <c r="L141" s="2">
        <v>0.91666666666666663</v>
      </c>
      <c r="M141">
        <v>5</v>
      </c>
      <c r="N141">
        <v>77</v>
      </c>
      <c r="O141" s="3" t="s">
        <v>783</v>
      </c>
      <c r="P141" s="3" t="s">
        <v>784</v>
      </c>
    </row>
    <row r="142" spans="1:17" ht="28.8" x14ac:dyDescent="0.3">
      <c r="A142" t="s">
        <v>785</v>
      </c>
      <c r="B142" t="s">
        <v>786</v>
      </c>
      <c r="C142">
        <v>14</v>
      </c>
      <c r="D142" s="1">
        <v>36281</v>
      </c>
      <c r="F142" t="s">
        <v>787</v>
      </c>
      <c r="G142" t="s">
        <v>35</v>
      </c>
      <c r="H142" t="s">
        <v>21</v>
      </c>
      <c r="I142" t="s">
        <v>36</v>
      </c>
      <c r="J142">
        <v>8.1</v>
      </c>
      <c r="K142" t="s">
        <v>7098</v>
      </c>
      <c r="L142" s="2">
        <v>0.70833333333333337</v>
      </c>
      <c r="M142">
        <v>15</v>
      </c>
      <c r="N142">
        <v>564</v>
      </c>
      <c r="O142" s="3" t="s">
        <v>788</v>
      </c>
      <c r="P142" s="3" t="s">
        <v>789</v>
      </c>
      <c r="Q142" t="s">
        <v>790</v>
      </c>
    </row>
    <row r="143" spans="1:17" x14ac:dyDescent="0.3">
      <c r="A143" t="s">
        <v>791</v>
      </c>
      <c r="B143" t="s">
        <v>792</v>
      </c>
      <c r="C143">
        <v>30</v>
      </c>
      <c r="D143" s="1">
        <v>37875</v>
      </c>
      <c r="F143" t="s">
        <v>158</v>
      </c>
      <c r="G143" t="s">
        <v>793</v>
      </c>
      <c r="H143" t="s">
        <v>21</v>
      </c>
      <c r="J143">
        <v>8.1</v>
      </c>
      <c r="K143" t="s">
        <v>7094</v>
      </c>
      <c r="L143" s="2">
        <v>0.91666666666666663</v>
      </c>
      <c r="M143">
        <v>21</v>
      </c>
      <c r="N143">
        <v>309</v>
      </c>
      <c r="O143" s="3" t="s">
        <v>794</v>
      </c>
      <c r="P143" s="3" t="s">
        <v>795</v>
      </c>
      <c r="Q143" t="s">
        <v>796</v>
      </c>
    </row>
    <row r="144" spans="1:17" ht="28.8" x14ac:dyDescent="0.3">
      <c r="A144" t="s">
        <v>797</v>
      </c>
      <c r="B144" t="s">
        <v>798</v>
      </c>
      <c r="C144">
        <v>61</v>
      </c>
      <c r="D144" s="1">
        <v>37799</v>
      </c>
      <c r="E144" s="1">
        <v>38291</v>
      </c>
      <c r="F144" t="s">
        <v>799</v>
      </c>
      <c r="G144" t="s">
        <v>20</v>
      </c>
      <c r="H144" t="s">
        <v>21</v>
      </c>
      <c r="I144" t="s">
        <v>286</v>
      </c>
      <c r="J144">
        <v>8.1</v>
      </c>
      <c r="K144" t="s">
        <v>7090</v>
      </c>
      <c r="L144" s="2">
        <v>0.91666666666666663</v>
      </c>
      <c r="M144">
        <v>2</v>
      </c>
      <c r="N144">
        <v>29</v>
      </c>
      <c r="O144" s="3" t="s">
        <v>800</v>
      </c>
      <c r="P144" s="3" t="s">
        <v>801</v>
      </c>
    </row>
    <row r="145" spans="1:17" ht="43.2" x14ac:dyDescent="0.3">
      <c r="A145" t="s">
        <v>802</v>
      </c>
      <c r="B145" t="s">
        <v>803</v>
      </c>
      <c r="C145">
        <v>59</v>
      </c>
      <c r="D145" s="1">
        <v>42160</v>
      </c>
      <c r="E145" s="1">
        <v>43259</v>
      </c>
      <c r="F145" t="s">
        <v>208</v>
      </c>
      <c r="G145" t="s">
        <v>20</v>
      </c>
      <c r="H145" t="s">
        <v>21</v>
      </c>
      <c r="J145">
        <v>8.1</v>
      </c>
      <c r="M145">
        <v>2</v>
      </c>
      <c r="N145">
        <v>22</v>
      </c>
      <c r="O145" s="3" t="s">
        <v>804</v>
      </c>
      <c r="P145" s="3" t="s">
        <v>805</v>
      </c>
      <c r="Q145" t="s">
        <v>806</v>
      </c>
    </row>
    <row r="146" spans="1:17" ht="43.2" x14ac:dyDescent="0.3">
      <c r="A146" t="s">
        <v>807</v>
      </c>
      <c r="B146" t="s">
        <v>808</v>
      </c>
      <c r="C146">
        <v>60</v>
      </c>
      <c r="D146" s="1">
        <v>37164</v>
      </c>
      <c r="E146" s="1">
        <v>38859</v>
      </c>
      <c r="F146" t="s">
        <v>809</v>
      </c>
      <c r="G146" t="s">
        <v>20</v>
      </c>
      <c r="H146" t="s">
        <v>21</v>
      </c>
      <c r="I146" t="s">
        <v>310</v>
      </c>
      <c r="J146">
        <v>8.1</v>
      </c>
      <c r="K146" t="s">
        <v>7093</v>
      </c>
      <c r="L146" s="2">
        <v>0.875</v>
      </c>
      <c r="M146">
        <v>5</v>
      </c>
      <c r="N146">
        <v>105</v>
      </c>
      <c r="O146" s="3" t="s">
        <v>810</v>
      </c>
      <c r="P146" s="3" t="s">
        <v>811</v>
      </c>
    </row>
    <row r="147" spans="1:17" x14ac:dyDescent="0.3">
      <c r="A147" t="s">
        <v>812</v>
      </c>
      <c r="B147" t="s">
        <v>813</v>
      </c>
      <c r="C147">
        <v>60</v>
      </c>
      <c r="D147" s="1">
        <v>42052</v>
      </c>
      <c r="F147" t="s">
        <v>42</v>
      </c>
      <c r="G147" t="s">
        <v>136</v>
      </c>
      <c r="H147" t="s">
        <v>21</v>
      </c>
      <c r="I147" t="s">
        <v>814</v>
      </c>
      <c r="J147">
        <v>8.1</v>
      </c>
      <c r="K147" t="s">
        <v>7096</v>
      </c>
      <c r="L147" s="2">
        <v>0.875</v>
      </c>
      <c r="M147">
        <v>13</v>
      </c>
      <c r="N147">
        <v>145</v>
      </c>
      <c r="Q147" t="s">
        <v>815</v>
      </c>
    </row>
    <row r="148" spans="1:17" ht="57.6" x14ac:dyDescent="0.3">
      <c r="A148" t="s">
        <v>816</v>
      </c>
      <c r="B148" t="s">
        <v>817</v>
      </c>
      <c r="C148">
        <v>63</v>
      </c>
      <c r="D148" s="1">
        <v>41651</v>
      </c>
      <c r="F148" t="s">
        <v>19</v>
      </c>
      <c r="G148" t="s">
        <v>20</v>
      </c>
      <c r="H148" t="s">
        <v>21</v>
      </c>
      <c r="I148" t="s">
        <v>58</v>
      </c>
      <c r="J148">
        <v>8.1</v>
      </c>
      <c r="K148" t="s">
        <v>7090</v>
      </c>
      <c r="L148" s="2">
        <v>0.875</v>
      </c>
      <c r="M148">
        <v>5</v>
      </c>
      <c r="N148">
        <v>30</v>
      </c>
      <c r="O148" s="3" t="s">
        <v>818</v>
      </c>
      <c r="P148" s="3" t="s">
        <v>819</v>
      </c>
      <c r="Q148" t="s">
        <v>820</v>
      </c>
    </row>
    <row r="149" spans="1:17" ht="43.2" x14ac:dyDescent="0.3">
      <c r="A149" t="s">
        <v>821</v>
      </c>
      <c r="B149" t="s">
        <v>822</v>
      </c>
      <c r="C149">
        <v>60</v>
      </c>
      <c r="D149" s="1">
        <v>40078</v>
      </c>
      <c r="E149" s="1">
        <v>42498</v>
      </c>
      <c r="F149" t="s">
        <v>227</v>
      </c>
      <c r="G149" t="s">
        <v>20</v>
      </c>
      <c r="H149" t="s">
        <v>21</v>
      </c>
      <c r="I149" t="s">
        <v>89</v>
      </c>
      <c r="J149">
        <v>8.1</v>
      </c>
      <c r="K149" t="s">
        <v>7090</v>
      </c>
      <c r="L149" s="2">
        <v>0.875</v>
      </c>
      <c r="M149">
        <v>7</v>
      </c>
      <c r="N149">
        <v>156</v>
      </c>
      <c r="O149" s="3" t="s">
        <v>823</v>
      </c>
      <c r="P149" s="3" t="s">
        <v>824</v>
      </c>
      <c r="Q149" t="s">
        <v>825</v>
      </c>
    </row>
    <row r="150" spans="1:17" ht="28.8" x14ac:dyDescent="0.3">
      <c r="A150" t="s">
        <v>826</v>
      </c>
      <c r="B150" t="s">
        <v>827</v>
      </c>
      <c r="C150">
        <v>60</v>
      </c>
      <c r="D150" s="1">
        <v>39358</v>
      </c>
      <c r="E150" s="1">
        <v>39977</v>
      </c>
      <c r="F150" t="s">
        <v>828</v>
      </c>
      <c r="G150" t="s">
        <v>20</v>
      </c>
      <c r="H150" t="s">
        <v>21</v>
      </c>
      <c r="I150" t="s">
        <v>310</v>
      </c>
      <c r="J150">
        <v>8.1</v>
      </c>
      <c r="L150" s="2">
        <v>0.91666666666666663</v>
      </c>
      <c r="M150">
        <v>2</v>
      </c>
      <c r="N150">
        <v>22</v>
      </c>
      <c r="O150" s="3" t="s">
        <v>829</v>
      </c>
      <c r="P150" s="3" t="s">
        <v>830</v>
      </c>
    </row>
    <row r="151" spans="1:17" ht="28.8" x14ac:dyDescent="0.3">
      <c r="A151" t="s">
        <v>831</v>
      </c>
      <c r="B151" t="s">
        <v>832</v>
      </c>
      <c r="C151">
        <v>60</v>
      </c>
      <c r="D151" s="1">
        <v>40445</v>
      </c>
      <c r="F151" t="s">
        <v>57</v>
      </c>
      <c r="G151" t="s">
        <v>20</v>
      </c>
      <c r="H151" t="s">
        <v>21</v>
      </c>
      <c r="I151" t="s">
        <v>89</v>
      </c>
      <c r="J151">
        <v>8.1</v>
      </c>
      <c r="K151" t="s">
        <v>7091</v>
      </c>
      <c r="L151" s="2">
        <v>0.91666666666666663</v>
      </c>
      <c r="M151">
        <v>14</v>
      </c>
      <c r="N151">
        <v>285</v>
      </c>
      <c r="O151" s="3" t="s">
        <v>833</v>
      </c>
      <c r="P151" s="3" t="s">
        <v>834</v>
      </c>
      <c r="Q151" t="s">
        <v>835</v>
      </c>
    </row>
    <row r="152" spans="1:17" ht="28.8" x14ac:dyDescent="0.3">
      <c r="A152" t="s">
        <v>836</v>
      </c>
      <c r="B152" t="s">
        <v>837</v>
      </c>
      <c r="C152">
        <v>30</v>
      </c>
      <c r="D152" s="1">
        <v>30224</v>
      </c>
      <c r="E152" s="1">
        <v>34109</v>
      </c>
      <c r="F152" t="s">
        <v>158</v>
      </c>
      <c r="G152" t="s">
        <v>20</v>
      </c>
      <c r="H152" t="s">
        <v>21</v>
      </c>
      <c r="I152" t="s">
        <v>199</v>
      </c>
      <c r="J152">
        <v>8.1</v>
      </c>
      <c r="K152" t="s">
        <v>7095</v>
      </c>
      <c r="L152" s="2">
        <v>0.875</v>
      </c>
      <c r="M152">
        <v>11</v>
      </c>
      <c r="N152">
        <v>273</v>
      </c>
      <c r="O152" s="3" t="s">
        <v>838</v>
      </c>
      <c r="P152" s="3" t="s">
        <v>839</v>
      </c>
    </row>
    <row r="153" spans="1:17" x14ac:dyDescent="0.3">
      <c r="A153" t="s">
        <v>840</v>
      </c>
      <c r="B153" t="s">
        <v>841</v>
      </c>
      <c r="C153">
        <v>60</v>
      </c>
      <c r="D153" s="1">
        <v>37423</v>
      </c>
      <c r="E153" s="1">
        <v>39341</v>
      </c>
      <c r="F153" t="s">
        <v>842</v>
      </c>
      <c r="G153" t="s">
        <v>20</v>
      </c>
      <c r="H153" t="s">
        <v>21</v>
      </c>
      <c r="I153" t="s">
        <v>596</v>
      </c>
      <c r="J153">
        <v>8.1</v>
      </c>
      <c r="K153" t="s">
        <v>7090</v>
      </c>
      <c r="L153" s="2">
        <v>0.91666666666666663</v>
      </c>
      <c r="M153">
        <v>6</v>
      </c>
      <c r="N153">
        <v>80</v>
      </c>
      <c r="O153" s="3" t="s">
        <v>843</v>
      </c>
      <c r="P153" s="3" t="s">
        <v>844</v>
      </c>
    </row>
    <row r="154" spans="1:17" ht="72" x14ac:dyDescent="0.3">
      <c r="A154" t="s">
        <v>845</v>
      </c>
      <c r="B154" t="s">
        <v>846</v>
      </c>
      <c r="C154">
        <v>60</v>
      </c>
      <c r="D154" s="1">
        <v>41940</v>
      </c>
      <c r="E154" s="1">
        <v>42704</v>
      </c>
      <c r="F154" t="s">
        <v>19</v>
      </c>
      <c r="G154" t="s">
        <v>20</v>
      </c>
      <c r="H154" t="s">
        <v>21</v>
      </c>
      <c r="I154" t="s">
        <v>43</v>
      </c>
      <c r="J154">
        <v>8.1</v>
      </c>
      <c r="K154" t="s">
        <v>7096</v>
      </c>
      <c r="L154" s="2">
        <v>0.875</v>
      </c>
      <c r="M154">
        <v>2</v>
      </c>
      <c r="N154">
        <v>16</v>
      </c>
      <c r="O154" s="3" t="s">
        <v>847</v>
      </c>
      <c r="P154" s="3" t="s">
        <v>848</v>
      </c>
      <c r="Q154" t="s">
        <v>849</v>
      </c>
    </row>
    <row r="155" spans="1:17" ht="409.6" x14ac:dyDescent="0.3">
      <c r="A155" t="s">
        <v>850</v>
      </c>
      <c r="B155" t="s">
        <v>851</v>
      </c>
      <c r="C155">
        <v>30</v>
      </c>
      <c r="D155" s="1">
        <v>32859</v>
      </c>
      <c r="F155" t="s">
        <v>656</v>
      </c>
      <c r="G155" t="s">
        <v>35</v>
      </c>
      <c r="H155" t="s">
        <v>21</v>
      </c>
      <c r="I155" t="s">
        <v>29</v>
      </c>
      <c r="J155">
        <v>8.1</v>
      </c>
      <c r="K155" t="s">
        <v>7090</v>
      </c>
      <c r="L155" s="2">
        <v>0.83333333333333337</v>
      </c>
      <c r="M155">
        <v>36</v>
      </c>
      <c r="N155">
        <v>768</v>
      </c>
      <c r="O155" s="3" t="s">
        <v>852</v>
      </c>
      <c r="P155" s="3" t="s">
        <v>853</v>
      </c>
      <c r="Q155" t="s">
        <v>854</v>
      </c>
    </row>
    <row r="156" spans="1:17" x14ac:dyDescent="0.3">
      <c r="A156" t="s">
        <v>855</v>
      </c>
      <c r="B156" t="s">
        <v>856</v>
      </c>
      <c r="C156">
        <v>25</v>
      </c>
      <c r="D156" s="1">
        <v>35710</v>
      </c>
      <c r="E156" s="1">
        <v>35885</v>
      </c>
      <c r="F156" t="s">
        <v>857</v>
      </c>
      <c r="G156" t="s">
        <v>35</v>
      </c>
      <c r="H156" t="s">
        <v>50</v>
      </c>
      <c r="I156" t="s">
        <v>118</v>
      </c>
      <c r="J156">
        <v>8.1</v>
      </c>
      <c r="K156" t="s">
        <v>7094</v>
      </c>
      <c r="M156">
        <v>1</v>
      </c>
      <c r="N156">
        <v>25</v>
      </c>
      <c r="O156" s="3" t="s">
        <v>858</v>
      </c>
      <c r="P156" s="3" t="s">
        <v>859</v>
      </c>
    </row>
    <row r="157" spans="1:17" x14ac:dyDescent="0.3">
      <c r="A157" t="s">
        <v>860</v>
      </c>
      <c r="B157" t="s">
        <v>861</v>
      </c>
      <c r="C157">
        <v>30</v>
      </c>
      <c r="D157" s="1">
        <v>40086</v>
      </c>
      <c r="E157" s="1">
        <v>43242</v>
      </c>
      <c r="F157" t="s">
        <v>656</v>
      </c>
      <c r="G157" t="s">
        <v>20</v>
      </c>
      <c r="H157" t="s">
        <v>21</v>
      </c>
      <c r="I157" t="s">
        <v>310</v>
      </c>
      <c r="J157">
        <v>8.1</v>
      </c>
      <c r="K157" t="s">
        <v>7094</v>
      </c>
      <c r="L157" s="2">
        <v>0.83333333333333337</v>
      </c>
      <c r="M157">
        <v>9</v>
      </c>
      <c r="N157">
        <v>215</v>
      </c>
      <c r="O157" s="3" t="s">
        <v>862</v>
      </c>
      <c r="P157" s="3" t="s">
        <v>863</v>
      </c>
      <c r="Q157" t="s">
        <v>864</v>
      </c>
    </row>
    <row r="158" spans="1:17" ht="28.8" x14ac:dyDescent="0.3">
      <c r="A158" t="s">
        <v>865</v>
      </c>
      <c r="B158" t="s">
        <v>866</v>
      </c>
      <c r="C158">
        <v>53</v>
      </c>
      <c r="D158" s="1">
        <v>39012</v>
      </c>
      <c r="E158" s="1">
        <v>40795</v>
      </c>
      <c r="F158" t="s">
        <v>867</v>
      </c>
      <c r="G158" t="s">
        <v>20</v>
      </c>
      <c r="H158" t="s">
        <v>21</v>
      </c>
      <c r="I158" t="s">
        <v>292</v>
      </c>
      <c r="J158">
        <v>8.1</v>
      </c>
      <c r="K158" t="s">
        <v>7091</v>
      </c>
      <c r="M158">
        <v>4</v>
      </c>
      <c r="N158">
        <v>41</v>
      </c>
      <c r="O158" s="3" t="s">
        <v>868</v>
      </c>
      <c r="P158" s="3" t="s">
        <v>869</v>
      </c>
      <c r="Q158" t="s">
        <v>870</v>
      </c>
    </row>
    <row r="159" spans="1:17" ht="57.6" x14ac:dyDescent="0.3">
      <c r="A159" t="s">
        <v>871</v>
      </c>
      <c r="B159" t="s">
        <v>872</v>
      </c>
      <c r="C159">
        <v>60</v>
      </c>
      <c r="D159" s="1">
        <v>38617</v>
      </c>
      <c r="F159" t="s">
        <v>19</v>
      </c>
      <c r="G159" t="s">
        <v>20</v>
      </c>
      <c r="H159" t="s">
        <v>21</v>
      </c>
      <c r="J159">
        <v>8.1</v>
      </c>
      <c r="K159" t="s">
        <v>7095</v>
      </c>
      <c r="M159">
        <v>18</v>
      </c>
      <c r="N159">
        <v>344</v>
      </c>
      <c r="O159" s="3" t="s">
        <v>873</v>
      </c>
      <c r="P159" s="3" t="s">
        <v>874</v>
      </c>
      <c r="Q159" t="s">
        <v>875</v>
      </c>
    </row>
    <row r="160" spans="1:17" ht="43.2" x14ac:dyDescent="0.3">
      <c r="A160" t="s">
        <v>876</v>
      </c>
      <c r="B160" t="s">
        <v>877</v>
      </c>
      <c r="C160">
        <v>60</v>
      </c>
      <c r="D160" s="1">
        <v>33066</v>
      </c>
      <c r="E160" s="1">
        <v>34906</v>
      </c>
      <c r="F160" t="s">
        <v>644</v>
      </c>
      <c r="G160" t="s">
        <v>20</v>
      </c>
      <c r="H160" t="s">
        <v>21</v>
      </c>
      <c r="I160" t="s">
        <v>89</v>
      </c>
      <c r="J160">
        <v>8.1</v>
      </c>
      <c r="K160" t="s">
        <v>7096</v>
      </c>
      <c r="L160" s="2">
        <v>0.91666666666666663</v>
      </c>
      <c r="M160">
        <v>6</v>
      </c>
      <c r="N160">
        <v>110</v>
      </c>
      <c r="O160" s="3" t="s">
        <v>878</v>
      </c>
      <c r="P160" s="3" t="s">
        <v>879</v>
      </c>
    </row>
    <row r="161" spans="1:17" ht="57.6" x14ac:dyDescent="0.3">
      <c r="A161" t="s">
        <v>880</v>
      </c>
      <c r="B161" t="s">
        <v>881</v>
      </c>
      <c r="C161">
        <v>60</v>
      </c>
      <c r="D161" s="1">
        <v>39818</v>
      </c>
      <c r="E161" s="1">
        <v>40889</v>
      </c>
      <c r="F161" t="s">
        <v>882</v>
      </c>
      <c r="G161" t="s">
        <v>20</v>
      </c>
      <c r="H161" t="s">
        <v>21</v>
      </c>
      <c r="I161" t="s">
        <v>883</v>
      </c>
      <c r="J161">
        <v>8</v>
      </c>
      <c r="K161" t="s">
        <v>7093</v>
      </c>
      <c r="L161" s="2">
        <v>0.875</v>
      </c>
      <c r="M161">
        <v>4</v>
      </c>
      <c r="N161">
        <v>49</v>
      </c>
      <c r="O161" s="3" t="s">
        <v>884</v>
      </c>
      <c r="P161" s="3" t="s">
        <v>885</v>
      </c>
      <c r="Q161" t="s">
        <v>886</v>
      </c>
    </row>
    <row r="162" spans="1:17" ht="86.4" x14ac:dyDescent="0.3">
      <c r="A162" t="s">
        <v>887</v>
      </c>
      <c r="B162" t="s">
        <v>888</v>
      </c>
      <c r="C162">
        <v>60</v>
      </c>
      <c r="D162" s="1">
        <v>40923</v>
      </c>
      <c r="F162" t="s">
        <v>509</v>
      </c>
      <c r="G162" t="s">
        <v>20</v>
      </c>
      <c r="H162" t="s">
        <v>21</v>
      </c>
      <c r="I162" t="s">
        <v>43</v>
      </c>
      <c r="J162">
        <v>8</v>
      </c>
      <c r="K162" t="s">
        <v>7090</v>
      </c>
      <c r="L162" s="2">
        <v>0.83333333333333337</v>
      </c>
      <c r="M162">
        <v>15</v>
      </c>
      <c r="N162">
        <v>101</v>
      </c>
      <c r="O162" s="3" t="s">
        <v>889</v>
      </c>
      <c r="P162" s="3" t="s">
        <v>890</v>
      </c>
      <c r="Q162" t="s">
        <v>891</v>
      </c>
    </row>
    <row r="163" spans="1:17" x14ac:dyDescent="0.3">
      <c r="A163" t="s">
        <v>892</v>
      </c>
      <c r="B163" t="s">
        <v>893</v>
      </c>
      <c r="C163">
        <v>60</v>
      </c>
      <c r="D163" s="1">
        <v>34598</v>
      </c>
      <c r="E163" s="1">
        <v>37738</v>
      </c>
      <c r="F163" t="s">
        <v>894</v>
      </c>
      <c r="G163" t="s">
        <v>20</v>
      </c>
      <c r="H163" t="s">
        <v>21</v>
      </c>
      <c r="I163" t="s">
        <v>89</v>
      </c>
      <c r="J163">
        <v>8</v>
      </c>
      <c r="K163" t="s">
        <v>7090</v>
      </c>
      <c r="L163" s="2">
        <v>0.83333333333333337</v>
      </c>
      <c r="M163">
        <v>9</v>
      </c>
      <c r="N163">
        <v>211</v>
      </c>
      <c r="O163" s="3" t="s">
        <v>895</v>
      </c>
      <c r="P163" s="3" t="s">
        <v>896</v>
      </c>
    </row>
    <row r="164" spans="1:17" ht="28.8" x14ac:dyDescent="0.3">
      <c r="A164" t="s">
        <v>897</v>
      </c>
      <c r="B164" t="s">
        <v>898</v>
      </c>
      <c r="C164">
        <v>30</v>
      </c>
      <c r="D164" s="1">
        <v>41704</v>
      </c>
      <c r="E164" s="1">
        <v>42824</v>
      </c>
      <c r="F164" t="s">
        <v>158</v>
      </c>
      <c r="G164" t="s">
        <v>20</v>
      </c>
      <c r="H164" t="s">
        <v>21</v>
      </c>
      <c r="I164" t="s">
        <v>373</v>
      </c>
      <c r="J164">
        <v>8</v>
      </c>
      <c r="K164" t="s">
        <v>7095</v>
      </c>
      <c r="L164" s="2">
        <v>0.91666666666666663</v>
      </c>
      <c r="M164">
        <v>3</v>
      </c>
      <c r="N164">
        <v>22</v>
      </c>
      <c r="O164" s="3" t="s">
        <v>899</v>
      </c>
      <c r="P164" s="3" t="s">
        <v>900</v>
      </c>
      <c r="Q164" t="s">
        <v>901</v>
      </c>
    </row>
    <row r="165" spans="1:17" ht="72" x14ac:dyDescent="0.3">
      <c r="A165" t="s">
        <v>902</v>
      </c>
      <c r="B165" t="s">
        <v>903</v>
      </c>
      <c r="C165">
        <v>60</v>
      </c>
      <c r="D165" s="1">
        <v>39173</v>
      </c>
      <c r="E165" s="1">
        <v>40349</v>
      </c>
      <c r="F165" t="s">
        <v>904</v>
      </c>
      <c r="G165" t="s">
        <v>20</v>
      </c>
      <c r="H165" t="s">
        <v>21</v>
      </c>
      <c r="I165" t="s">
        <v>286</v>
      </c>
      <c r="J165">
        <v>8</v>
      </c>
      <c r="K165" t="s">
        <v>7090</v>
      </c>
      <c r="L165" s="2">
        <v>0.875</v>
      </c>
      <c r="M165">
        <v>4</v>
      </c>
      <c r="N165">
        <v>38</v>
      </c>
      <c r="O165" s="3" t="s">
        <v>905</v>
      </c>
      <c r="P165" s="3" t="s">
        <v>906</v>
      </c>
      <c r="Q165" t="s">
        <v>907</v>
      </c>
    </row>
    <row r="166" spans="1:17" ht="43.2" x14ac:dyDescent="0.3">
      <c r="A166" t="s">
        <v>908</v>
      </c>
      <c r="B166" t="s">
        <v>909</v>
      </c>
      <c r="C166">
        <v>62</v>
      </c>
      <c r="D166" s="1">
        <v>41847</v>
      </c>
      <c r="E166" s="1">
        <v>42353</v>
      </c>
      <c r="F166" t="s">
        <v>222</v>
      </c>
      <c r="G166" t="s">
        <v>20</v>
      </c>
      <c r="H166" t="s">
        <v>21</v>
      </c>
      <c r="I166" t="s">
        <v>910</v>
      </c>
      <c r="J166">
        <v>8</v>
      </c>
      <c r="K166" t="s">
        <v>7094</v>
      </c>
      <c r="L166" s="2">
        <v>0.875</v>
      </c>
      <c r="M166">
        <v>2</v>
      </c>
      <c r="N166">
        <v>23</v>
      </c>
      <c r="O166" s="3" t="s">
        <v>911</v>
      </c>
      <c r="P166" s="3" t="s">
        <v>912</v>
      </c>
      <c r="Q166" t="s">
        <v>913</v>
      </c>
    </row>
    <row r="167" spans="1:17" ht="28.8" x14ac:dyDescent="0.3">
      <c r="A167" t="s">
        <v>914</v>
      </c>
      <c r="B167" t="s">
        <v>915</v>
      </c>
      <c r="C167">
        <v>60</v>
      </c>
      <c r="D167" s="1">
        <v>22921</v>
      </c>
      <c r="E167" s="1">
        <v>24545</v>
      </c>
      <c r="F167" t="s">
        <v>916</v>
      </c>
      <c r="G167" t="s">
        <v>20</v>
      </c>
      <c r="H167" t="s">
        <v>21</v>
      </c>
      <c r="I167" t="s">
        <v>310</v>
      </c>
      <c r="J167">
        <v>8</v>
      </c>
      <c r="K167" t="s">
        <v>7094</v>
      </c>
      <c r="L167" s="2">
        <v>0.8125</v>
      </c>
      <c r="M167">
        <v>5</v>
      </c>
      <c r="N167">
        <v>152</v>
      </c>
      <c r="O167" s="3" t="s">
        <v>917</v>
      </c>
      <c r="P167" s="3" t="s">
        <v>918</v>
      </c>
    </row>
    <row r="168" spans="1:17" x14ac:dyDescent="0.3">
      <c r="A168" t="s">
        <v>919</v>
      </c>
      <c r="B168" t="s">
        <v>920</v>
      </c>
      <c r="C168">
        <v>30</v>
      </c>
      <c r="D168" s="1">
        <v>40417</v>
      </c>
      <c r="E168" s="1">
        <v>41155</v>
      </c>
      <c r="F168" t="s">
        <v>921</v>
      </c>
      <c r="G168" t="s">
        <v>20</v>
      </c>
      <c r="H168" t="s">
        <v>21</v>
      </c>
      <c r="J168">
        <v>8</v>
      </c>
      <c r="K168" t="s">
        <v>7093</v>
      </c>
      <c r="M168">
        <v>2</v>
      </c>
      <c r="N168">
        <v>10</v>
      </c>
      <c r="O168" s="3" t="s">
        <v>922</v>
      </c>
      <c r="P168" s="3" t="s">
        <v>923</v>
      </c>
    </row>
    <row r="169" spans="1:17" x14ac:dyDescent="0.3">
      <c r="A169" t="s">
        <v>924</v>
      </c>
      <c r="B169" t="s">
        <v>925</v>
      </c>
      <c r="C169">
        <v>60</v>
      </c>
      <c r="D169" s="1">
        <v>38726</v>
      </c>
      <c r="E169" s="1">
        <v>39182</v>
      </c>
      <c r="F169" t="s">
        <v>233</v>
      </c>
      <c r="G169" t="s">
        <v>20</v>
      </c>
      <c r="H169" t="s">
        <v>21</v>
      </c>
      <c r="I169" t="s">
        <v>43</v>
      </c>
      <c r="J169">
        <v>8</v>
      </c>
      <c r="K169" t="s">
        <v>7094</v>
      </c>
      <c r="L169" s="2">
        <v>0.875</v>
      </c>
      <c r="M169">
        <v>2</v>
      </c>
      <c r="N169">
        <v>16</v>
      </c>
      <c r="O169" s="3" t="s">
        <v>926</v>
      </c>
      <c r="P169" s="3" t="s">
        <v>927</v>
      </c>
      <c r="Q169" t="s">
        <v>928</v>
      </c>
    </row>
    <row r="170" spans="1:17" x14ac:dyDescent="0.3">
      <c r="A170" t="s">
        <v>929</v>
      </c>
      <c r="B170" t="s">
        <v>930</v>
      </c>
      <c r="C170">
        <v>8</v>
      </c>
      <c r="D170" s="1">
        <v>39146</v>
      </c>
      <c r="F170" t="s">
        <v>931</v>
      </c>
      <c r="G170" t="s">
        <v>35</v>
      </c>
      <c r="H170" t="s">
        <v>21</v>
      </c>
      <c r="I170" t="s">
        <v>932</v>
      </c>
      <c r="J170">
        <v>8</v>
      </c>
      <c r="M170">
        <v>7</v>
      </c>
      <c r="N170">
        <v>156</v>
      </c>
      <c r="O170" s="3" t="s">
        <v>933</v>
      </c>
      <c r="P170" s="3" t="s">
        <v>934</v>
      </c>
      <c r="Q170" t="s">
        <v>935</v>
      </c>
    </row>
    <row r="171" spans="1:17" x14ac:dyDescent="0.3">
      <c r="A171" t="s">
        <v>936</v>
      </c>
      <c r="B171" t="s">
        <v>937</v>
      </c>
      <c r="C171">
        <v>10</v>
      </c>
      <c r="D171" s="1">
        <v>41222</v>
      </c>
      <c r="E171" s="1">
        <v>41250</v>
      </c>
      <c r="F171" t="s">
        <v>188</v>
      </c>
      <c r="G171" t="s">
        <v>20</v>
      </c>
      <c r="H171" t="s">
        <v>21</v>
      </c>
      <c r="I171" t="s">
        <v>95</v>
      </c>
      <c r="J171">
        <v>8</v>
      </c>
      <c r="K171" t="s">
        <v>7091</v>
      </c>
      <c r="L171" s="2">
        <v>0.83333333333333337</v>
      </c>
      <c r="M171">
        <v>1</v>
      </c>
      <c r="N171">
        <v>10</v>
      </c>
      <c r="O171" s="3" t="s">
        <v>938</v>
      </c>
      <c r="P171" s="3" t="s">
        <v>939</v>
      </c>
    </row>
    <row r="172" spans="1:17" ht="57.6" x14ac:dyDescent="0.3">
      <c r="A172" t="s">
        <v>940</v>
      </c>
      <c r="B172" t="s">
        <v>941</v>
      </c>
      <c r="C172">
        <v>55</v>
      </c>
      <c r="D172" s="1">
        <v>41985</v>
      </c>
      <c r="E172" s="1">
        <v>42552</v>
      </c>
      <c r="F172" t="s">
        <v>262</v>
      </c>
      <c r="G172" t="s">
        <v>20</v>
      </c>
      <c r="H172" t="s">
        <v>21</v>
      </c>
      <c r="J172">
        <v>8</v>
      </c>
      <c r="M172">
        <v>2</v>
      </c>
      <c r="N172">
        <v>20</v>
      </c>
      <c r="O172" s="3" t="s">
        <v>942</v>
      </c>
      <c r="P172" s="3" t="s">
        <v>943</v>
      </c>
      <c r="Q172" t="s">
        <v>944</v>
      </c>
    </row>
    <row r="173" spans="1:17" x14ac:dyDescent="0.3">
      <c r="A173" t="s">
        <v>945</v>
      </c>
      <c r="B173" t="s">
        <v>946</v>
      </c>
      <c r="C173">
        <v>30</v>
      </c>
      <c r="D173" s="1">
        <v>38568</v>
      </c>
      <c r="F173" t="s">
        <v>158</v>
      </c>
      <c r="G173" t="s">
        <v>20</v>
      </c>
      <c r="H173" t="s">
        <v>21</v>
      </c>
      <c r="I173" t="s">
        <v>527</v>
      </c>
      <c r="J173">
        <v>8</v>
      </c>
      <c r="K173" t="s">
        <v>7096</v>
      </c>
      <c r="L173" s="2">
        <v>0.91666666666666663</v>
      </c>
      <c r="M173">
        <v>17</v>
      </c>
      <c r="N173">
        <v>169</v>
      </c>
      <c r="O173" s="3" t="s">
        <v>947</v>
      </c>
      <c r="P173" s="3" t="s">
        <v>948</v>
      </c>
      <c r="Q173" t="s">
        <v>949</v>
      </c>
    </row>
    <row r="174" spans="1:17" x14ac:dyDescent="0.3">
      <c r="A174" t="s">
        <v>950</v>
      </c>
      <c r="B174" t="s">
        <v>951</v>
      </c>
      <c r="C174">
        <v>60</v>
      </c>
      <c r="D174" s="1">
        <v>39017</v>
      </c>
      <c r="E174" s="1">
        <v>40876</v>
      </c>
      <c r="F174" t="s">
        <v>762</v>
      </c>
      <c r="G174" t="s">
        <v>136</v>
      </c>
      <c r="H174" t="s">
        <v>21</v>
      </c>
      <c r="I174" t="s">
        <v>952</v>
      </c>
      <c r="J174">
        <v>8</v>
      </c>
      <c r="K174" t="s">
        <v>7094</v>
      </c>
      <c r="L174" s="2">
        <v>0.91666666666666663</v>
      </c>
      <c r="M174">
        <v>7</v>
      </c>
      <c r="N174">
        <v>66</v>
      </c>
      <c r="O174" s="3" t="s">
        <v>953</v>
      </c>
      <c r="P174" s="3" t="s">
        <v>953</v>
      </c>
      <c r="Q174" t="s">
        <v>954</v>
      </c>
    </row>
    <row r="175" spans="1:17" ht="43.2" x14ac:dyDescent="0.3">
      <c r="A175" t="s">
        <v>955</v>
      </c>
      <c r="B175" t="s">
        <v>956</v>
      </c>
      <c r="C175">
        <v>60</v>
      </c>
      <c r="D175" s="1">
        <v>36863</v>
      </c>
      <c r="E175" s="1">
        <v>38571</v>
      </c>
      <c r="F175" t="s">
        <v>957</v>
      </c>
      <c r="G175" t="s">
        <v>20</v>
      </c>
      <c r="H175" t="s">
        <v>21</v>
      </c>
      <c r="I175" t="s">
        <v>286</v>
      </c>
      <c r="J175">
        <v>8</v>
      </c>
      <c r="K175" t="s">
        <v>7090</v>
      </c>
      <c r="L175" s="2">
        <v>0.91666666666666663</v>
      </c>
      <c r="M175">
        <v>5</v>
      </c>
      <c r="N175">
        <v>83</v>
      </c>
      <c r="O175" s="3" t="s">
        <v>958</v>
      </c>
      <c r="P175" s="3" t="s">
        <v>959</v>
      </c>
      <c r="Q175" t="s">
        <v>960</v>
      </c>
    </row>
    <row r="176" spans="1:17" x14ac:dyDescent="0.3">
      <c r="A176" t="s">
        <v>961</v>
      </c>
      <c r="B176" t="s">
        <v>962</v>
      </c>
      <c r="C176">
        <v>58</v>
      </c>
      <c r="D176" s="1">
        <v>33885</v>
      </c>
      <c r="F176" t="s">
        <v>963</v>
      </c>
      <c r="G176" t="s">
        <v>964</v>
      </c>
      <c r="H176" t="s">
        <v>21</v>
      </c>
      <c r="I176" t="s">
        <v>268</v>
      </c>
      <c r="J176">
        <v>8</v>
      </c>
      <c r="K176" t="s">
        <v>7092</v>
      </c>
      <c r="M176">
        <v>63</v>
      </c>
      <c r="N176">
        <v>436</v>
      </c>
      <c r="O176" s="3" t="s">
        <v>639</v>
      </c>
      <c r="P176" s="3" t="s">
        <v>965</v>
      </c>
      <c r="Q176" t="s">
        <v>966</v>
      </c>
    </row>
    <row r="177" spans="1:17" ht="72" x14ac:dyDescent="0.3">
      <c r="A177" t="s">
        <v>967</v>
      </c>
      <c r="B177" t="s">
        <v>968</v>
      </c>
      <c r="C177">
        <v>29</v>
      </c>
      <c r="D177" s="1">
        <v>40508</v>
      </c>
      <c r="E177" s="1">
        <v>44721</v>
      </c>
      <c r="F177" t="s">
        <v>94</v>
      </c>
      <c r="G177" t="s">
        <v>35</v>
      </c>
      <c r="H177" t="s">
        <v>21</v>
      </c>
      <c r="J177">
        <v>8</v>
      </c>
      <c r="K177" t="s">
        <v>7095</v>
      </c>
      <c r="M177">
        <v>4</v>
      </c>
      <c r="N177">
        <v>98</v>
      </c>
      <c r="O177" s="3" t="s">
        <v>969</v>
      </c>
      <c r="P177" s="3" t="s">
        <v>970</v>
      </c>
      <c r="Q177" t="s">
        <v>971</v>
      </c>
    </row>
    <row r="178" spans="1:17" x14ac:dyDescent="0.3">
      <c r="A178" t="s">
        <v>972</v>
      </c>
      <c r="B178" t="s">
        <v>973</v>
      </c>
      <c r="C178">
        <v>60</v>
      </c>
      <c r="D178" s="1">
        <v>32985</v>
      </c>
      <c r="E178" s="1">
        <v>34140</v>
      </c>
      <c r="F178" t="s">
        <v>158</v>
      </c>
      <c r="G178" t="s">
        <v>20</v>
      </c>
      <c r="H178" t="s">
        <v>21</v>
      </c>
      <c r="I178" t="s">
        <v>130</v>
      </c>
      <c r="J178">
        <v>8</v>
      </c>
      <c r="K178" t="s">
        <v>7090</v>
      </c>
      <c r="L178" s="2">
        <v>0.5</v>
      </c>
      <c r="M178">
        <v>4</v>
      </c>
      <c r="N178">
        <v>23</v>
      </c>
      <c r="O178" s="3" t="s">
        <v>974</v>
      </c>
      <c r="P178" s="3" t="s">
        <v>975</v>
      </c>
    </row>
    <row r="179" spans="1:17" ht="28.8" x14ac:dyDescent="0.3">
      <c r="A179" t="s">
        <v>976</v>
      </c>
      <c r="B179" t="s">
        <v>977</v>
      </c>
      <c r="C179">
        <v>60</v>
      </c>
      <c r="D179" s="1">
        <v>40371</v>
      </c>
      <c r="E179" s="1">
        <v>42618</v>
      </c>
      <c r="F179" t="s">
        <v>57</v>
      </c>
      <c r="G179" t="s">
        <v>20</v>
      </c>
      <c r="H179" t="s">
        <v>21</v>
      </c>
      <c r="I179" t="s">
        <v>280</v>
      </c>
      <c r="J179">
        <v>8</v>
      </c>
      <c r="K179" t="s">
        <v>7093</v>
      </c>
      <c r="L179" s="2">
        <v>0.875</v>
      </c>
      <c r="M179">
        <v>7</v>
      </c>
      <c r="N179">
        <v>105</v>
      </c>
      <c r="O179" s="3" t="s">
        <v>978</v>
      </c>
      <c r="P179" s="3" t="s">
        <v>979</v>
      </c>
      <c r="Q179" t="s">
        <v>980</v>
      </c>
    </row>
    <row r="180" spans="1:17" x14ac:dyDescent="0.3">
      <c r="A180" t="s">
        <v>981</v>
      </c>
      <c r="B180" t="s">
        <v>982</v>
      </c>
      <c r="C180">
        <v>60</v>
      </c>
      <c r="D180" s="1">
        <v>41413</v>
      </c>
      <c r="F180" t="s">
        <v>135</v>
      </c>
      <c r="G180" t="s">
        <v>136</v>
      </c>
      <c r="H180" t="s">
        <v>21</v>
      </c>
      <c r="I180" t="s">
        <v>298</v>
      </c>
      <c r="J180">
        <v>8</v>
      </c>
      <c r="K180" t="s">
        <v>7094</v>
      </c>
      <c r="L180" s="2">
        <v>0.83333333333333337</v>
      </c>
      <c r="M180">
        <v>22</v>
      </c>
      <c r="N180">
        <v>213</v>
      </c>
      <c r="Q180" t="s">
        <v>983</v>
      </c>
    </row>
    <row r="181" spans="1:17" ht="28.8" x14ac:dyDescent="0.3">
      <c r="A181" t="s">
        <v>984</v>
      </c>
      <c r="B181" t="s">
        <v>985</v>
      </c>
      <c r="C181">
        <v>60</v>
      </c>
      <c r="D181" s="1">
        <v>40910</v>
      </c>
      <c r="F181" t="s">
        <v>158</v>
      </c>
      <c r="G181" t="s">
        <v>986</v>
      </c>
      <c r="H181" t="s">
        <v>21</v>
      </c>
      <c r="I181" t="s">
        <v>159</v>
      </c>
      <c r="J181">
        <v>8</v>
      </c>
      <c r="K181" t="s">
        <v>7091</v>
      </c>
      <c r="L181" s="2">
        <v>0.875</v>
      </c>
      <c r="M181">
        <v>25</v>
      </c>
      <c r="N181">
        <v>145</v>
      </c>
      <c r="O181" s="3" t="s">
        <v>987</v>
      </c>
      <c r="P181" s="3" t="s">
        <v>988</v>
      </c>
      <c r="Q181" t="s">
        <v>989</v>
      </c>
    </row>
    <row r="182" spans="1:17" ht="72" x14ac:dyDescent="0.3">
      <c r="A182" t="s">
        <v>990</v>
      </c>
      <c r="B182" t="s">
        <v>991</v>
      </c>
      <c r="C182">
        <v>60</v>
      </c>
      <c r="D182" s="1">
        <v>37389</v>
      </c>
      <c r="E182" s="1">
        <v>40839</v>
      </c>
      <c r="F182" t="s">
        <v>677</v>
      </c>
      <c r="G182" t="s">
        <v>20</v>
      </c>
      <c r="H182" t="s">
        <v>21</v>
      </c>
      <c r="I182" t="s">
        <v>43</v>
      </c>
      <c r="J182">
        <v>8</v>
      </c>
      <c r="K182" t="s">
        <v>7093</v>
      </c>
      <c r="L182" s="2">
        <v>0.875</v>
      </c>
      <c r="M182">
        <v>10</v>
      </c>
      <c r="N182">
        <v>86</v>
      </c>
      <c r="O182" s="3" t="s">
        <v>992</v>
      </c>
      <c r="P182" s="3" t="s">
        <v>993</v>
      </c>
      <c r="Q182" t="s">
        <v>994</v>
      </c>
    </row>
    <row r="183" spans="1:17" x14ac:dyDescent="0.3">
      <c r="A183" t="s">
        <v>995</v>
      </c>
      <c r="B183" t="s">
        <v>996</v>
      </c>
      <c r="C183">
        <v>30</v>
      </c>
      <c r="D183" s="1">
        <v>36171</v>
      </c>
      <c r="E183" s="1">
        <v>42222</v>
      </c>
      <c r="F183" t="s">
        <v>158</v>
      </c>
      <c r="G183" t="s">
        <v>638</v>
      </c>
      <c r="H183" t="s">
        <v>21</v>
      </c>
      <c r="I183" t="s">
        <v>373</v>
      </c>
      <c r="J183">
        <v>8</v>
      </c>
      <c r="K183" t="s">
        <v>7098</v>
      </c>
      <c r="L183" s="2">
        <v>0.95833333333333337</v>
      </c>
      <c r="M183">
        <v>17</v>
      </c>
      <c r="N183">
        <v>2636</v>
      </c>
      <c r="O183" s="3" t="s">
        <v>639</v>
      </c>
      <c r="P183" s="3" t="s">
        <v>997</v>
      </c>
    </row>
    <row r="184" spans="1:17" ht="86.4" x14ac:dyDescent="0.3">
      <c r="A184" t="s">
        <v>998</v>
      </c>
      <c r="B184" t="s">
        <v>999</v>
      </c>
      <c r="C184">
        <v>60</v>
      </c>
      <c r="D184" s="1">
        <v>41797</v>
      </c>
      <c r="E184" s="1">
        <v>43870</v>
      </c>
      <c r="F184" t="s">
        <v>57</v>
      </c>
      <c r="G184" t="s">
        <v>20</v>
      </c>
      <c r="H184" t="s">
        <v>21</v>
      </c>
      <c r="I184" t="s">
        <v>292</v>
      </c>
      <c r="J184">
        <v>8</v>
      </c>
      <c r="K184" t="s">
        <v>7090</v>
      </c>
      <c r="L184" s="2">
        <v>0.83333333333333337</v>
      </c>
      <c r="M184">
        <v>6</v>
      </c>
      <c r="N184">
        <v>63</v>
      </c>
      <c r="O184" s="3" t="s">
        <v>1000</v>
      </c>
      <c r="P184" s="3" t="s">
        <v>1001</v>
      </c>
      <c r="Q184" t="s">
        <v>1002</v>
      </c>
    </row>
    <row r="185" spans="1:17" x14ac:dyDescent="0.3">
      <c r="A185" t="s">
        <v>1003</v>
      </c>
      <c r="B185" t="s">
        <v>1004</v>
      </c>
      <c r="C185">
        <v>60</v>
      </c>
      <c r="D185" s="1">
        <v>34225</v>
      </c>
      <c r="E185" s="1">
        <v>39864</v>
      </c>
      <c r="F185" t="s">
        <v>158</v>
      </c>
      <c r="G185" t="s">
        <v>638</v>
      </c>
      <c r="H185" t="s">
        <v>21</v>
      </c>
      <c r="I185" t="s">
        <v>199</v>
      </c>
      <c r="J185">
        <v>8</v>
      </c>
      <c r="K185" t="s">
        <v>7098</v>
      </c>
      <c r="L185" s="2">
        <v>2.4305555555555556E-2</v>
      </c>
      <c r="M185">
        <v>17</v>
      </c>
      <c r="N185">
        <v>1004</v>
      </c>
      <c r="O185" s="3" t="s">
        <v>1005</v>
      </c>
      <c r="P185" s="3" t="s">
        <v>1006</v>
      </c>
    </row>
    <row r="186" spans="1:17" ht="43.2" x14ac:dyDescent="0.3">
      <c r="A186" t="s">
        <v>1007</v>
      </c>
      <c r="B186" t="s">
        <v>1008</v>
      </c>
      <c r="C186">
        <v>60</v>
      </c>
      <c r="D186" s="1">
        <v>41658</v>
      </c>
      <c r="E186" s="1">
        <v>42583</v>
      </c>
      <c r="F186" t="s">
        <v>262</v>
      </c>
      <c r="G186" t="s">
        <v>20</v>
      </c>
      <c r="H186" t="s">
        <v>21</v>
      </c>
      <c r="I186" t="s">
        <v>43</v>
      </c>
      <c r="J186">
        <v>8</v>
      </c>
      <c r="M186">
        <v>3</v>
      </c>
      <c r="N186">
        <v>30</v>
      </c>
      <c r="O186" s="3" t="s">
        <v>1009</v>
      </c>
      <c r="P186" s="3" t="s">
        <v>1010</v>
      </c>
      <c r="Q186" t="s">
        <v>1011</v>
      </c>
    </row>
    <row r="187" spans="1:17" ht="43.2" x14ac:dyDescent="0.3">
      <c r="A187" t="s">
        <v>1012</v>
      </c>
      <c r="B187" t="s">
        <v>1013</v>
      </c>
      <c r="C187">
        <v>60</v>
      </c>
      <c r="D187" s="1">
        <v>37644</v>
      </c>
      <c r="E187" s="1">
        <v>43145</v>
      </c>
      <c r="F187" t="s">
        <v>256</v>
      </c>
      <c r="G187" t="s">
        <v>136</v>
      </c>
      <c r="H187" t="s">
        <v>21</v>
      </c>
      <c r="I187" t="s">
        <v>1014</v>
      </c>
      <c r="J187">
        <v>8</v>
      </c>
      <c r="K187" t="s">
        <v>7096</v>
      </c>
      <c r="L187" s="2">
        <v>0.875</v>
      </c>
      <c r="M187">
        <v>31</v>
      </c>
      <c r="N187">
        <v>273</v>
      </c>
      <c r="O187" s="3" t="s">
        <v>1015</v>
      </c>
      <c r="P187" s="3" t="s">
        <v>1016</v>
      </c>
      <c r="Q187" t="s">
        <v>1017</v>
      </c>
    </row>
    <row r="188" spans="1:17" x14ac:dyDescent="0.3">
      <c r="A188" t="s">
        <v>1018</v>
      </c>
      <c r="B188" t="s">
        <v>1019</v>
      </c>
      <c r="C188">
        <v>60</v>
      </c>
      <c r="D188" s="1">
        <v>39261</v>
      </c>
      <c r="E188" s="1">
        <v>41529</v>
      </c>
      <c r="F188" t="s">
        <v>215</v>
      </c>
      <c r="G188" t="s">
        <v>20</v>
      </c>
      <c r="H188" t="s">
        <v>21</v>
      </c>
      <c r="I188" t="s">
        <v>596</v>
      </c>
      <c r="J188">
        <v>8</v>
      </c>
      <c r="K188" t="s">
        <v>7095</v>
      </c>
      <c r="L188" s="2">
        <v>0.875</v>
      </c>
      <c r="M188">
        <v>7</v>
      </c>
      <c r="N188">
        <v>111</v>
      </c>
      <c r="O188" s="3" t="s">
        <v>1020</v>
      </c>
      <c r="P188" s="3" t="s">
        <v>1021</v>
      </c>
      <c r="Q188" t="s">
        <v>1022</v>
      </c>
    </row>
    <row r="189" spans="1:17" ht="43.2" x14ac:dyDescent="0.3">
      <c r="A189" t="s">
        <v>1023</v>
      </c>
      <c r="B189" t="s">
        <v>1024</v>
      </c>
      <c r="C189">
        <v>60</v>
      </c>
      <c r="D189" s="1">
        <v>38189</v>
      </c>
      <c r="E189" s="1">
        <v>40793</v>
      </c>
      <c r="F189" t="s">
        <v>644</v>
      </c>
      <c r="G189" t="s">
        <v>20</v>
      </c>
      <c r="H189" t="s">
        <v>21</v>
      </c>
      <c r="I189" t="s">
        <v>166</v>
      </c>
      <c r="J189">
        <v>8</v>
      </c>
      <c r="K189" t="s">
        <v>7096</v>
      </c>
      <c r="L189" s="2">
        <v>0.91666666666666663</v>
      </c>
      <c r="M189">
        <v>7</v>
      </c>
      <c r="N189">
        <v>93</v>
      </c>
      <c r="O189" s="3" t="s">
        <v>1025</v>
      </c>
      <c r="P189" s="3" t="s">
        <v>1026</v>
      </c>
    </row>
    <row r="190" spans="1:17" ht="43.2" x14ac:dyDescent="0.3">
      <c r="A190" t="s">
        <v>1027</v>
      </c>
      <c r="B190" t="s">
        <v>1028</v>
      </c>
      <c r="C190">
        <v>60</v>
      </c>
      <c r="D190" s="1">
        <v>38980</v>
      </c>
      <c r="E190" s="1">
        <v>39532</v>
      </c>
      <c r="F190" t="s">
        <v>188</v>
      </c>
      <c r="G190" t="s">
        <v>20</v>
      </c>
      <c r="H190" t="s">
        <v>21</v>
      </c>
      <c r="I190" t="s">
        <v>89</v>
      </c>
      <c r="J190">
        <v>8</v>
      </c>
      <c r="K190" t="s">
        <v>7094</v>
      </c>
      <c r="L190" s="2">
        <v>0.91666666666666663</v>
      </c>
      <c r="M190">
        <v>2</v>
      </c>
      <c r="N190">
        <v>29</v>
      </c>
      <c r="O190" s="3" t="s">
        <v>1029</v>
      </c>
      <c r="P190" s="3" t="s">
        <v>1030</v>
      </c>
    </row>
    <row r="191" spans="1:17" x14ac:dyDescent="0.3">
      <c r="A191" t="s">
        <v>1031</v>
      </c>
      <c r="B191" t="s">
        <v>1032</v>
      </c>
      <c r="C191">
        <v>61</v>
      </c>
      <c r="D191" s="1">
        <v>41758</v>
      </c>
      <c r="E191" s="1">
        <v>44962</v>
      </c>
      <c r="F191" t="s">
        <v>57</v>
      </c>
      <c r="G191" t="s">
        <v>20</v>
      </c>
      <c r="H191" t="s">
        <v>21</v>
      </c>
      <c r="I191" t="s">
        <v>43</v>
      </c>
      <c r="J191">
        <v>8</v>
      </c>
      <c r="K191" t="s">
        <v>7090</v>
      </c>
      <c r="L191" s="2">
        <v>0.875</v>
      </c>
      <c r="M191">
        <v>3</v>
      </c>
      <c r="N191">
        <v>18</v>
      </c>
      <c r="O191" s="3" t="s">
        <v>1033</v>
      </c>
      <c r="P191" s="3" t="s">
        <v>1034</v>
      </c>
      <c r="Q191" t="s">
        <v>1035</v>
      </c>
    </row>
    <row r="192" spans="1:17" ht="28.8" x14ac:dyDescent="0.3">
      <c r="A192" t="s">
        <v>1036</v>
      </c>
      <c r="B192" t="s">
        <v>1037</v>
      </c>
      <c r="C192">
        <v>60</v>
      </c>
      <c r="D192" s="1">
        <v>39912</v>
      </c>
      <c r="E192" s="1">
        <v>41381</v>
      </c>
      <c r="F192" t="s">
        <v>19</v>
      </c>
      <c r="G192" t="s">
        <v>20</v>
      </c>
      <c r="H192" t="s">
        <v>21</v>
      </c>
      <c r="I192" t="s">
        <v>29</v>
      </c>
      <c r="J192">
        <v>8</v>
      </c>
      <c r="K192" t="s">
        <v>7096</v>
      </c>
      <c r="L192" s="2">
        <v>0.875</v>
      </c>
      <c r="M192">
        <v>5</v>
      </c>
      <c r="N192">
        <v>43</v>
      </c>
      <c r="O192" s="3" t="s">
        <v>1038</v>
      </c>
      <c r="P192" s="3" t="s">
        <v>1039</v>
      </c>
      <c r="Q192" t="s">
        <v>1040</v>
      </c>
    </row>
    <row r="193" spans="1:17" x14ac:dyDescent="0.3">
      <c r="A193" t="s">
        <v>1041</v>
      </c>
      <c r="B193" t="s">
        <v>1042</v>
      </c>
      <c r="C193">
        <v>60</v>
      </c>
      <c r="D193" s="1">
        <v>30227</v>
      </c>
      <c r="E193" s="1">
        <v>30507</v>
      </c>
      <c r="F193" t="s">
        <v>1043</v>
      </c>
      <c r="G193" t="s">
        <v>20</v>
      </c>
      <c r="H193" t="s">
        <v>21</v>
      </c>
      <c r="I193" t="s">
        <v>199</v>
      </c>
      <c r="J193">
        <v>8</v>
      </c>
      <c r="K193" t="s">
        <v>7090</v>
      </c>
      <c r="L193" s="2">
        <v>0.79166666666666663</v>
      </c>
      <c r="M193">
        <v>1</v>
      </c>
      <c r="N193">
        <v>20</v>
      </c>
      <c r="O193" s="3" t="s">
        <v>1044</v>
      </c>
      <c r="P193" s="3" t="s">
        <v>1045</v>
      </c>
    </row>
    <row r="194" spans="1:17" ht="28.8" x14ac:dyDescent="0.3">
      <c r="A194" t="s">
        <v>1046</v>
      </c>
      <c r="B194" t="s">
        <v>1047</v>
      </c>
      <c r="C194">
        <v>60</v>
      </c>
      <c r="D194" s="1">
        <v>41885</v>
      </c>
      <c r="E194" s="1">
        <v>41920</v>
      </c>
      <c r="F194" t="s">
        <v>602</v>
      </c>
      <c r="G194" t="s">
        <v>20</v>
      </c>
      <c r="H194" t="s">
        <v>21</v>
      </c>
      <c r="I194" t="s">
        <v>43</v>
      </c>
      <c r="J194">
        <v>8</v>
      </c>
      <c r="K194" t="s">
        <v>7096</v>
      </c>
      <c r="L194" s="2">
        <v>0.875</v>
      </c>
      <c r="M194">
        <v>1</v>
      </c>
      <c r="N194">
        <v>6</v>
      </c>
      <c r="O194" s="3" t="s">
        <v>1048</v>
      </c>
      <c r="P194" s="3" t="s">
        <v>1049</v>
      </c>
      <c r="Q194" t="s">
        <v>1050</v>
      </c>
    </row>
    <row r="195" spans="1:17" ht="28.8" x14ac:dyDescent="0.3">
      <c r="A195" t="s">
        <v>1051</v>
      </c>
      <c r="B195" t="s">
        <v>1052</v>
      </c>
      <c r="C195">
        <v>58</v>
      </c>
      <c r="D195" s="1">
        <v>20342</v>
      </c>
      <c r="E195" s="1">
        <v>27484</v>
      </c>
      <c r="F195" t="s">
        <v>1053</v>
      </c>
      <c r="G195" t="s">
        <v>20</v>
      </c>
      <c r="H195" t="s">
        <v>21</v>
      </c>
      <c r="I195" t="s">
        <v>89</v>
      </c>
      <c r="J195">
        <v>8</v>
      </c>
      <c r="K195" t="s">
        <v>7093</v>
      </c>
      <c r="M195">
        <v>20</v>
      </c>
      <c r="N195">
        <v>635</v>
      </c>
      <c r="O195" s="3" t="s">
        <v>1054</v>
      </c>
      <c r="P195" s="3" t="s">
        <v>1055</v>
      </c>
    </row>
    <row r="196" spans="1:17" ht="28.8" x14ac:dyDescent="0.3">
      <c r="A196" t="s">
        <v>1056</v>
      </c>
      <c r="B196" t="s">
        <v>1057</v>
      </c>
      <c r="C196">
        <v>60</v>
      </c>
      <c r="D196" s="1">
        <v>36428</v>
      </c>
      <c r="E196" s="1">
        <v>36715</v>
      </c>
      <c r="F196" t="s">
        <v>644</v>
      </c>
      <c r="G196" t="s">
        <v>20</v>
      </c>
      <c r="H196" t="s">
        <v>21</v>
      </c>
      <c r="I196" t="s">
        <v>199</v>
      </c>
      <c r="J196">
        <v>8</v>
      </c>
      <c r="K196" t="s">
        <v>7092</v>
      </c>
      <c r="L196" s="2">
        <v>0.83333333333333337</v>
      </c>
      <c r="M196">
        <v>1</v>
      </c>
      <c r="N196">
        <v>18</v>
      </c>
      <c r="O196" s="3" t="s">
        <v>1058</v>
      </c>
      <c r="P196" s="3" t="s">
        <v>1059</v>
      </c>
    </row>
    <row r="197" spans="1:17" ht="28.8" x14ac:dyDescent="0.3">
      <c r="A197" t="s">
        <v>1060</v>
      </c>
      <c r="B197" t="s">
        <v>1061</v>
      </c>
      <c r="C197">
        <v>60</v>
      </c>
      <c r="D197" s="1">
        <v>41786</v>
      </c>
      <c r="E197" s="1">
        <v>42978</v>
      </c>
      <c r="F197" t="s">
        <v>1062</v>
      </c>
      <c r="G197" t="s">
        <v>20</v>
      </c>
      <c r="H197" t="s">
        <v>21</v>
      </c>
      <c r="I197" t="s">
        <v>199</v>
      </c>
      <c r="J197">
        <v>8</v>
      </c>
      <c r="K197" t="s">
        <v>7095</v>
      </c>
      <c r="L197" s="2">
        <v>0.91666666666666663</v>
      </c>
      <c r="M197">
        <v>4</v>
      </c>
      <c r="N197">
        <v>45</v>
      </c>
      <c r="O197" s="3" t="s">
        <v>1063</v>
      </c>
      <c r="P197" s="3" t="s">
        <v>1064</v>
      </c>
      <c r="Q197" t="s">
        <v>1065</v>
      </c>
    </row>
    <row r="198" spans="1:17" ht="43.2" x14ac:dyDescent="0.3">
      <c r="A198" t="s">
        <v>1066</v>
      </c>
      <c r="B198" t="s">
        <v>1067</v>
      </c>
      <c r="C198">
        <v>60</v>
      </c>
      <c r="D198" s="1">
        <v>42025</v>
      </c>
      <c r="E198" s="1">
        <v>42060</v>
      </c>
      <c r="F198" t="s">
        <v>904</v>
      </c>
      <c r="G198" t="s">
        <v>20</v>
      </c>
      <c r="H198" t="s">
        <v>21</v>
      </c>
      <c r="I198" t="s">
        <v>268</v>
      </c>
      <c r="J198">
        <v>8</v>
      </c>
      <c r="K198" t="s">
        <v>7096</v>
      </c>
      <c r="L198" s="2">
        <v>0.875</v>
      </c>
      <c r="M198">
        <v>1</v>
      </c>
      <c r="N198">
        <v>6</v>
      </c>
      <c r="O198" s="3" t="s">
        <v>1068</v>
      </c>
      <c r="P198" s="3" t="s">
        <v>1069</v>
      </c>
      <c r="Q198" t="s">
        <v>1070</v>
      </c>
    </row>
    <row r="199" spans="1:17" ht="28.8" x14ac:dyDescent="0.3">
      <c r="A199" t="s">
        <v>1071</v>
      </c>
      <c r="B199" t="s">
        <v>1072</v>
      </c>
      <c r="C199">
        <v>30</v>
      </c>
      <c r="D199" s="1">
        <v>41661</v>
      </c>
      <c r="E199" s="1">
        <v>43552</v>
      </c>
      <c r="F199" t="s">
        <v>158</v>
      </c>
      <c r="G199" t="s">
        <v>20</v>
      </c>
      <c r="H199" t="s">
        <v>21</v>
      </c>
      <c r="I199" t="s">
        <v>373</v>
      </c>
      <c r="J199">
        <v>8</v>
      </c>
      <c r="K199" t="s">
        <v>7095</v>
      </c>
      <c r="L199" s="2">
        <v>0.91666666666666663</v>
      </c>
      <c r="M199">
        <v>5</v>
      </c>
      <c r="N199">
        <v>50</v>
      </c>
      <c r="O199" s="3" t="s">
        <v>1073</v>
      </c>
      <c r="P199" s="3" t="s">
        <v>1074</v>
      </c>
      <c r="Q199" t="s">
        <v>1075</v>
      </c>
    </row>
    <row r="200" spans="1:17" ht="28.8" x14ac:dyDescent="0.3">
      <c r="A200" t="s">
        <v>1076</v>
      </c>
      <c r="B200" t="s">
        <v>1077</v>
      </c>
      <c r="C200">
        <v>60</v>
      </c>
      <c r="D200" s="1">
        <v>37892</v>
      </c>
      <c r="E200" s="1">
        <v>40300</v>
      </c>
      <c r="F200" t="s">
        <v>57</v>
      </c>
      <c r="G200" t="s">
        <v>20</v>
      </c>
      <c r="H200" t="s">
        <v>21</v>
      </c>
      <c r="I200" t="s">
        <v>89</v>
      </c>
      <c r="J200">
        <v>8</v>
      </c>
      <c r="K200" t="s">
        <v>7090</v>
      </c>
      <c r="L200" s="2">
        <v>0.91666666666666663</v>
      </c>
      <c r="M200">
        <v>7</v>
      </c>
      <c r="N200">
        <v>156</v>
      </c>
      <c r="O200" s="3" t="s">
        <v>1078</v>
      </c>
      <c r="P200" s="3" t="s">
        <v>1079</v>
      </c>
    </row>
    <row r="201" spans="1:17" x14ac:dyDescent="0.3">
      <c r="A201" t="s">
        <v>1080</v>
      </c>
      <c r="B201" t="s">
        <v>1081</v>
      </c>
      <c r="C201">
        <v>30</v>
      </c>
      <c r="D201" s="1">
        <v>41393</v>
      </c>
      <c r="E201" s="1">
        <v>42720</v>
      </c>
      <c r="F201" t="s">
        <v>158</v>
      </c>
      <c r="G201" t="s">
        <v>20</v>
      </c>
      <c r="H201" t="s">
        <v>21</v>
      </c>
      <c r="I201" t="s">
        <v>130</v>
      </c>
      <c r="J201">
        <v>8</v>
      </c>
      <c r="K201" t="s">
        <v>7091</v>
      </c>
      <c r="L201" s="2">
        <v>0.875</v>
      </c>
      <c r="M201">
        <v>2</v>
      </c>
      <c r="N201">
        <v>12</v>
      </c>
      <c r="O201" s="3" t="s">
        <v>1082</v>
      </c>
      <c r="P201" s="3" t="s">
        <v>1083</v>
      </c>
    </row>
    <row r="202" spans="1:17" ht="28.8" x14ac:dyDescent="0.3">
      <c r="A202" t="s">
        <v>1084</v>
      </c>
      <c r="B202" t="s">
        <v>1085</v>
      </c>
      <c r="C202">
        <v>60</v>
      </c>
      <c r="D202" s="1">
        <v>40569</v>
      </c>
      <c r="E202" s="1">
        <v>43319</v>
      </c>
      <c r="F202" t="s">
        <v>256</v>
      </c>
      <c r="G202" t="s">
        <v>1086</v>
      </c>
      <c r="H202" t="s">
        <v>21</v>
      </c>
      <c r="I202" t="s">
        <v>95</v>
      </c>
      <c r="J202">
        <v>8</v>
      </c>
      <c r="K202" t="s">
        <v>7094</v>
      </c>
      <c r="L202" s="2">
        <v>0.875</v>
      </c>
      <c r="M202">
        <v>13</v>
      </c>
      <c r="N202">
        <v>160</v>
      </c>
      <c r="O202" s="3" t="s">
        <v>1087</v>
      </c>
      <c r="P202" s="3" t="s">
        <v>1087</v>
      </c>
      <c r="Q202" t="s">
        <v>1088</v>
      </c>
    </row>
    <row r="203" spans="1:17" ht="28.8" x14ac:dyDescent="0.3">
      <c r="A203" t="s">
        <v>1089</v>
      </c>
      <c r="B203" t="s">
        <v>1090</v>
      </c>
      <c r="C203">
        <v>60</v>
      </c>
      <c r="D203" s="1">
        <v>27115</v>
      </c>
      <c r="E203" s="1">
        <v>29230</v>
      </c>
      <c r="F203" t="s">
        <v>215</v>
      </c>
      <c r="G203" t="s">
        <v>20</v>
      </c>
      <c r="H203" t="s">
        <v>21</v>
      </c>
      <c r="I203" t="s">
        <v>199</v>
      </c>
      <c r="J203">
        <v>8</v>
      </c>
      <c r="K203" t="s">
        <v>7095</v>
      </c>
      <c r="L203" s="2">
        <v>0.875</v>
      </c>
      <c r="M203">
        <v>6</v>
      </c>
      <c r="N203">
        <v>123</v>
      </c>
      <c r="O203" s="3" t="s">
        <v>1091</v>
      </c>
      <c r="P203" s="3" t="s">
        <v>1092</v>
      </c>
    </row>
    <row r="204" spans="1:17" ht="28.8" x14ac:dyDescent="0.3">
      <c r="A204" t="s">
        <v>1093</v>
      </c>
      <c r="B204" t="s">
        <v>1094</v>
      </c>
      <c r="C204">
        <v>30</v>
      </c>
      <c r="D204" s="1">
        <v>41166</v>
      </c>
      <c r="E204" s="1">
        <v>42100</v>
      </c>
      <c r="F204" t="s">
        <v>158</v>
      </c>
      <c r="G204" t="s">
        <v>20</v>
      </c>
      <c r="H204" t="s">
        <v>21</v>
      </c>
      <c r="I204" t="s">
        <v>1095</v>
      </c>
      <c r="J204">
        <v>8</v>
      </c>
      <c r="K204" t="s">
        <v>7093</v>
      </c>
      <c r="L204" s="2">
        <v>0.875</v>
      </c>
      <c r="M204">
        <v>3</v>
      </c>
      <c r="N204">
        <v>18</v>
      </c>
      <c r="O204" s="3" t="s">
        <v>1096</v>
      </c>
      <c r="P204" s="3" t="s">
        <v>1097</v>
      </c>
    </row>
    <row r="205" spans="1:17" ht="57.6" x14ac:dyDescent="0.3">
      <c r="A205" t="s">
        <v>1098</v>
      </c>
      <c r="B205" t="s">
        <v>1099</v>
      </c>
      <c r="C205">
        <v>60</v>
      </c>
      <c r="D205" s="1">
        <v>34000</v>
      </c>
      <c r="E205" s="1">
        <v>36569</v>
      </c>
      <c r="F205" t="s">
        <v>42</v>
      </c>
      <c r="G205" t="s">
        <v>20</v>
      </c>
      <c r="H205" t="s">
        <v>21</v>
      </c>
      <c r="I205" t="s">
        <v>199</v>
      </c>
      <c r="J205">
        <v>8</v>
      </c>
      <c r="K205" t="s">
        <v>7091</v>
      </c>
      <c r="L205" s="2">
        <v>0.91666666666666663</v>
      </c>
      <c r="M205">
        <v>8</v>
      </c>
      <c r="N205">
        <v>122</v>
      </c>
      <c r="O205" s="3" t="s">
        <v>1100</v>
      </c>
      <c r="P205" s="3" t="s">
        <v>1101</v>
      </c>
    </row>
    <row r="206" spans="1:17" x14ac:dyDescent="0.3">
      <c r="A206" t="s">
        <v>1102</v>
      </c>
      <c r="B206" t="s">
        <v>1103</v>
      </c>
      <c r="C206">
        <v>60</v>
      </c>
      <c r="D206" s="1">
        <v>32593</v>
      </c>
      <c r="E206" s="1">
        <v>34094</v>
      </c>
      <c r="F206" t="s">
        <v>188</v>
      </c>
      <c r="G206" t="s">
        <v>20</v>
      </c>
      <c r="H206" t="s">
        <v>21</v>
      </c>
      <c r="I206" t="s">
        <v>199</v>
      </c>
      <c r="J206">
        <v>8</v>
      </c>
      <c r="K206" t="s">
        <v>7094</v>
      </c>
      <c r="L206" s="2">
        <v>0.5</v>
      </c>
      <c r="M206">
        <v>5</v>
      </c>
      <c r="N206">
        <v>96</v>
      </c>
      <c r="O206" s="3" t="s">
        <v>1104</v>
      </c>
      <c r="P206" s="3" t="s">
        <v>1105</v>
      </c>
    </row>
    <row r="207" spans="1:17" x14ac:dyDescent="0.3">
      <c r="A207" t="s">
        <v>1106</v>
      </c>
      <c r="B207" t="s">
        <v>1107</v>
      </c>
      <c r="C207">
        <v>30</v>
      </c>
      <c r="D207" s="1">
        <v>37645</v>
      </c>
      <c r="E207" s="1">
        <v>40402</v>
      </c>
      <c r="F207" t="s">
        <v>158</v>
      </c>
      <c r="G207" t="s">
        <v>964</v>
      </c>
      <c r="H207" t="s">
        <v>21</v>
      </c>
      <c r="I207" t="s">
        <v>286</v>
      </c>
      <c r="J207">
        <v>8</v>
      </c>
      <c r="K207" t="s">
        <v>7095</v>
      </c>
      <c r="L207" s="2">
        <v>0.9375</v>
      </c>
      <c r="M207">
        <v>8</v>
      </c>
      <c r="N207">
        <v>89</v>
      </c>
      <c r="O207" s="3" t="s">
        <v>1108</v>
      </c>
      <c r="P207" s="3" t="s">
        <v>1108</v>
      </c>
    </row>
    <row r="208" spans="1:17" x14ac:dyDescent="0.3">
      <c r="A208" t="s">
        <v>1109</v>
      </c>
      <c r="B208" t="s">
        <v>1110</v>
      </c>
      <c r="C208">
        <v>60</v>
      </c>
      <c r="D208" s="1">
        <v>42010</v>
      </c>
      <c r="E208" s="1">
        <v>42430</v>
      </c>
      <c r="F208" t="s">
        <v>94</v>
      </c>
      <c r="G208" t="s">
        <v>20</v>
      </c>
      <c r="H208" t="s">
        <v>21</v>
      </c>
      <c r="I208" t="s">
        <v>310</v>
      </c>
      <c r="J208">
        <v>8</v>
      </c>
      <c r="K208" t="s">
        <v>7094</v>
      </c>
      <c r="L208" s="2">
        <v>0.875</v>
      </c>
      <c r="M208">
        <v>2</v>
      </c>
      <c r="N208">
        <v>18</v>
      </c>
      <c r="O208" s="3" t="s">
        <v>1111</v>
      </c>
      <c r="P208" s="3" t="s">
        <v>1112</v>
      </c>
      <c r="Q208" t="s">
        <v>1113</v>
      </c>
    </row>
    <row r="209" spans="1:17" ht="28.8" x14ac:dyDescent="0.3">
      <c r="A209" t="s">
        <v>1114</v>
      </c>
      <c r="B209" t="s">
        <v>1115</v>
      </c>
      <c r="C209">
        <v>30</v>
      </c>
      <c r="D209" s="1">
        <v>39118</v>
      </c>
      <c r="E209" s="1">
        <v>41414</v>
      </c>
      <c r="F209" t="s">
        <v>198</v>
      </c>
      <c r="G209" t="s">
        <v>20</v>
      </c>
      <c r="H209" t="s">
        <v>21</v>
      </c>
      <c r="I209" t="s">
        <v>89</v>
      </c>
      <c r="J209">
        <v>8</v>
      </c>
      <c r="K209" t="s">
        <v>7093</v>
      </c>
      <c r="L209" s="2">
        <v>0.85416666666666663</v>
      </c>
      <c r="M209">
        <v>7</v>
      </c>
      <c r="N209">
        <v>100</v>
      </c>
      <c r="O209" s="3" t="s">
        <v>1116</v>
      </c>
      <c r="P209" s="3" t="s">
        <v>1117</v>
      </c>
      <c r="Q209" t="s">
        <v>1118</v>
      </c>
    </row>
    <row r="210" spans="1:17" ht="28.8" x14ac:dyDescent="0.3">
      <c r="A210" t="s">
        <v>1119</v>
      </c>
      <c r="B210" t="s">
        <v>1120</v>
      </c>
      <c r="C210">
        <v>118</v>
      </c>
      <c r="D210" s="1">
        <v>35876</v>
      </c>
      <c r="F210" t="s">
        <v>42</v>
      </c>
      <c r="G210" t="s">
        <v>20</v>
      </c>
      <c r="H210" t="s">
        <v>21</v>
      </c>
      <c r="J210">
        <v>8</v>
      </c>
      <c r="K210" t="s">
        <v>7093</v>
      </c>
      <c r="M210">
        <v>24</v>
      </c>
      <c r="N210">
        <v>137</v>
      </c>
      <c r="O210" s="3" t="s">
        <v>1121</v>
      </c>
      <c r="P210" s="3" t="s">
        <v>1122</v>
      </c>
      <c r="Q210" t="s">
        <v>1123</v>
      </c>
    </row>
    <row r="211" spans="1:17" x14ac:dyDescent="0.3">
      <c r="A211" t="s">
        <v>1124</v>
      </c>
      <c r="B211" t="s">
        <v>1125</v>
      </c>
      <c r="C211">
        <v>60</v>
      </c>
      <c r="D211" s="1">
        <v>41485</v>
      </c>
      <c r="F211" t="s">
        <v>256</v>
      </c>
      <c r="G211" t="s">
        <v>1086</v>
      </c>
      <c r="H211" t="s">
        <v>21</v>
      </c>
      <c r="I211" t="s">
        <v>1126</v>
      </c>
      <c r="J211">
        <v>8</v>
      </c>
      <c r="K211" t="s">
        <v>7094</v>
      </c>
      <c r="L211" s="2">
        <v>0.91666666666666663</v>
      </c>
      <c r="M211">
        <v>8</v>
      </c>
      <c r="N211">
        <v>116</v>
      </c>
      <c r="O211" s="3" t="s">
        <v>639</v>
      </c>
      <c r="P211" s="3" t="s">
        <v>1127</v>
      </c>
      <c r="Q211" t="s">
        <v>1128</v>
      </c>
    </row>
    <row r="212" spans="1:17" ht="172.8" x14ac:dyDescent="0.3">
      <c r="A212" t="s">
        <v>283</v>
      </c>
      <c r="B212" t="s">
        <v>1129</v>
      </c>
      <c r="C212">
        <v>60</v>
      </c>
      <c r="D212" s="1">
        <v>37999</v>
      </c>
      <c r="E212" s="1">
        <v>41422</v>
      </c>
      <c r="F212" t="s">
        <v>285</v>
      </c>
      <c r="G212" t="s">
        <v>20</v>
      </c>
      <c r="H212" t="s">
        <v>21</v>
      </c>
      <c r="I212" t="s">
        <v>159</v>
      </c>
      <c r="J212">
        <v>8</v>
      </c>
      <c r="K212" t="s">
        <v>7094</v>
      </c>
      <c r="L212" s="2">
        <v>0.91666666666666663</v>
      </c>
      <c r="M212">
        <v>11</v>
      </c>
      <c r="N212">
        <v>138</v>
      </c>
      <c r="O212" s="3" t="s">
        <v>1130</v>
      </c>
      <c r="P212" s="3" t="s">
        <v>1131</v>
      </c>
      <c r="Q212" t="s">
        <v>1132</v>
      </c>
    </row>
    <row r="213" spans="1:17" ht="43.2" x14ac:dyDescent="0.3">
      <c r="A213" t="s">
        <v>1133</v>
      </c>
      <c r="B213" t="s">
        <v>1134</v>
      </c>
      <c r="C213">
        <v>30</v>
      </c>
      <c r="D213" s="1">
        <v>41588</v>
      </c>
      <c r="E213" s="1">
        <v>42708</v>
      </c>
      <c r="F213" t="s">
        <v>1135</v>
      </c>
      <c r="G213" t="s">
        <v>20</v>
      </c>
      <c r="H213" t="s">
        <v>21</v>
      </c>
      <c r="I213" t="s">
        <v>1095</v>
      </c>
      <c r="J213">
        <v>8</v>
      </c>
      <c r="K213" t="s">
        <v>7090</v>
      </c>
      <c r="L213" s="2">
        <v>0.77083333333333337</v>
      </c>
      <c r="M213">
        <v>3</v>
      </c>
      <c r="N213">
        <v>24</v>
      </c>
      <c r="O213" s="3" t="s">
        <v>1136</v>
      </c>
      <c r="P213" s="3" t="s">
        <v>1137</v>
      </c>
      <c r="Q213" t="s">
        <v>1138</v>
      </c>
    </row>
    <row r="214" spans="1:17" ht="28.8" x14ac:dyDescent="0.3">
      <c r="A214" t="s">
        <v>1139</v>
      </c>
      <c r="B214" t="s">
        <v>1140</v>
      </c>
      <c r="C214">
        <v>30</v>
      </c>
      <c r="D214" s="1">
        <v>40189</v>
      </c>
      <c r="E214" s="1">
        <v>40877</v>
      </c>
      <c r="F214" t="s">
        <v>1141</v>
      </c>
      <c r="G214" t="s">
        <v>20</v>
      </c>
      <c r="H214" t="s">
        <v>21</v>
      </c>
      <c r="I214" t="s">
        <v>1142</v>
      </c>
      <c r="J214">
        <v>8</v>
      </c>
      <c r="K214" t="s">
        <v>7096</v>
      </c>
      <c r="L214" s="2">
        <v>0.91666666666666663</v>
      </c>
      <c r="M214">
        <v>3</v>
      </c>
      <c r="N214">
        <v>39</v>
      </c>
      <c r="O214" s="3" t="s">
        <v>1143</v>
      </c>
      <c r="P214" s="3" t="s">
        <v>1144</v>
      </c>
    </row>
    <row r="215" spans="1:17" x14ac:dyDescent="0.3">
      <c r="A215" t="s">
        <v>1145</v>
      </c>
      <c r="B215" t="s">
        <v>1146</v>
      </c>
      <c r="C215">
        <v>32</v>
      </c>
      <c r="D215" s="1">
        <v>41105</v>
      </c>
      <c r="E215" s="1">
        <v>42014</v>
      </c>
      <c r="F215" t="s">
        <v>1147</v>
      </c>
      <c r="G215" t="s">
        <v>35</v>
      </c>
      <c r="H215" t="s">
        <v>21</v>
      </c>
      <c r="I215" t="s">
        <v>142</v>
      </c>
      <c r="J215">
        <v>8</v>
      </c>
      <c r="K215" t="s">
        <v>7092</v>
      </c>
      <c r="L215" s="2">
        <v>0.9375</v>
      </c>
      <c r="M215">
        <v>2</v>
      </c>
      <c r="N215">
        <v>19</v>
      </c>
      <c r="O215" s="3" t="s">
        <v>1148</v>
      </c>
      <c r="P215" s="3" t="s">
        <v>1149</v>
      </c>
      <c r="Q215" t="s">
        <v>1150</v>
      </c>
    </row>
    <row r="216" spans="1:17" ht="43.2" x14ac:dyDescent="0.3">
      <c r="A216" t="s">
        <v>1151</v>
      </c>
      <c r="B216" t="s">
        <v>1152</v>
      </c>
      <c r="C216">
        <v>60</v>
      </c>
      <c r="D216" s="1">
        <v>41134</v>
      </c>
      <c r="E216" s="1">
        <v>43109</v>
      </c>
      <c r="F216" t="s">
        <v>215</v>
      </c>
      <c r="G216" t="s">
        <v>20</v>
      </c>
      <c r="H216" t="s">
        <v>21</v>
      </c>
      <c r="I216" t="s">
        <v>280</v>
      </c>
      <c r="J216">
        <v>8</v>
      </c>
      <c r="K216" t="s">
        <v>7094</v>
      </c>
      <c r="L216" s="2">
        <v>0.875</v>
      </c>
      <c r="M216">
        <v>6</v>
      </c>
      <c r="N216">
        <v>105</v>
      </c>
      <c r="O216" s="3" t="s">
        <v>1153</v>
      </c>
      <c r="P216" s="3" t="s">
        <v>1154</v>
      </c>
      <c r="Q216" t="s">
        <v>1155</v>
      </c>
    </row>
    <row r="217" spans="1:17" ht="28.8" x14ac:dyDescent="0.3">
      <c r="A217" t="s">
        <v>1156</v>
      </c>
      <c r="B217" t="s">
        <v>1157</v>
      </c>
      <c r="C217">
        <v>30</v>
      </c>
      <c r="D217" s="1">
        <v>37883</v>
      </c>
      <c r="E217" s="1">
        <v>42354</v>
      </c>
      <c r="F217" t="s">
        <v>158</v>
      </c>
      <c r="G217" t="s">
        <v>20</v>
      </c>
      <c r="H217" t="s">
        <v>21</v>
      </c>
      <c r="I217" t="s">
        <v>159</v>
      </c>
      <c r="J217">
        <v>8</v>
      </c>
      <c r="K217" t="s">
        <v>7096</v>
      </c>
      <c r="L217" s="2">
        <v>0.91666666666666663</v>
      </c>
      <c r="M217">
        <v>9</v>
      </c>
      <c r="N217">
        <v>54</v>
      </c>
      <c r="O217" s="3" t="s">
        <v>1158</v>
      </c>
      <c r="P217" s="3" t="s">
        <v>1159</v>
      </c>
      <c r="Q217" t="s">
        <v>1160</v>
      </c>
    </row>
    <row r="218" spans="1:17" ht="72" x14ac:dyDescent="0.3">
      <c r="A218" t="s">
        <v>1161</v>
      </c>
      <c r="B218" t="s">
        <v>1162</v>
      </c>
      <c r="C218">
        <v>62</v>
      </c>
      <c r="D218" s="1">
        <v>41407</v>
      </c>
      <c r="E218" s="1">
        <v>42671</v>
      </c>
      <c r="F218" t="s">
        <v>19</v>
      </c>
      <c r="G218" t="s">
        <v>20</v>
      </c>
      <c r="H218" t="s">
        <v>21</v>
      </c>
      <c r="I218" t="s">
        <v>268</v>
      </c>
      <c r="J218">
        <v>8</v>
      </c>
      <c r="K218" t="s">
        <v>7095</v>
      </c>
      <c r="L218" s="2">
        <v>0.875</v>
      </c>
      <c r="M218">
        <v>3</v>
      </c>
      <c r="N218">
        <v>17</v>
      </c>
      <c r="O218" s="3" t="s">
        <v>1163</v>
      </c>
      <c r="P218" s="3" t="s">
        <v>1164</v>
      </c>
      <c r="Q218" t="s">
        <v>1165</v>
      </c>
    </row>
    <row r="219" spans="1:17" ht="43.2" x14ac:dyDescent="0.3">
      <c r="A219" t="s">
        <v>1166</v>
      </c>
      <c r="B219" t="s">
        <v>1167</v>
      </c>
      <c r="C219">
        <v>30</v>
      </c>
      <c r="D219" s="1">
        <v>41011</v>
      </c>
      <c r="E219" s="1">
        <v>41995</v>
      </c>
      <c r="F219" t="s">
        <v>644</v>
      </c>
      <c r="G219" t="s">
        <v>20</v>
      </c>
      <c r="H219" t="s">
        <v>21</v>
      </c>
      <c r="I219" t="s">
        <v>159</v>
      </c>
      <c r="J219">
        <v>8</v>
      </c>
      <c r="K219" t="s">
        <v>7096</v>
      </c>
      <c r="L219" s="2">
        <v>0.91666666666666663</v>
      </c>
      <c r="M219">
        <v>2</v>
      </c>
      <c r="N219">
        <v>12</v>
      </c>
      <c r="O219" s="3" t="s">
        <v>1168</v>
      </c>
      <c r="P219" s="3" t="s">
        <v>1169</v>
      </c>
      <c r="Q219" t="s">
        <v>1170</v>
      </c>
    </row>
    <row r="220" spans="1:17" x14ac:dyDescent="0.3">
      <c r="A220" t="s">
        <v>1171</v>
      </c>
      <c r="B220" t="s">
        <v>1172</v>
      </c>
      <c r="C220">
        <v>60</v>
      </c>
      <c r="D220" s="1">
        <v>39089</v>
      </c>
      <c r="E220" s="1">
        <v>41238</v>
      </c>
      <c r="F220" t="s">
        <v>42</v>
      </c>
      <c r="G220" t="s">
        <v>20</v>
      </c>
      <c r="H220" t="s">
        <v>1173</v>
      </c>
      <c r="I220" t="s">
        <v>1174</v>
      </c>
      <c r="J220">
        <v>8</v>
      </c>
      <c r="K220" t="s">
        <v>7090</v>
      </c>
      <c r="L220" s="2">
        <v>0.83333333333333337</v>
      </c>
      <c r="M220">
        <v>3</v>
      </c>
      <c r="N220">
        <v>40</v>
      </c>
      <c r="O220" s="3" t="s">
        <v>1175</v>
      </c>
      <c r="P220" s="3" t="s">
        <v>1176</v>
      </c>
    </row>
    <row r="221" spans="1:17" ht="57.6" x14ac:dyDescent="0.3">
      <c r="A221" t="s">
        <v>1177</v>
      </c>
      <c r="B221" t="s">
        <v>1178</v>
      </c>
      <c r="C221">
        <v>60</v>
      </c>
      <c r="D221" s="1">
        <v>39123</v>
      </c>
      <c r="E221" s="1">
        <v>40722</v>
      </c>
      <c r="F221" t="s">
        <v>28</v>
      </c>
      <c r="G221" t="s">
        <v>20</v>
      </c>
      <c r="H221" t="s">
        <v>21</v>
      </c>
      <c r="I221" t="s">
        <v>1179</v>
      </c>
      <c r="J221">
        <v>8</v>
      </c>
      <c r="K221" t="s">
        <v>7094</v>
      </c>
      <c r="L221" s="2">
        <v>0.83333333333333337</v>
      </c>
      <c r="M221">
        <v>5</v>
      </c>
      <c r="N221">
        <v>36</v>
      </c>
      <c r="O221" s="3" t="s">
        <v>1180</v>
      </c>
      <c r="P221" s="3" t="s">
        <v>1181</v>
      </c>
      <c r="Q221" t="s">
        <v>1182</v>
      </c>
    </row>
    <row r="222" spans="1:17" ht="28.8" x14ac:dyDescent="0.3">
      <c r="A222" t="s">
        <v>1183</v>
      </c>
      <c r="B222" t="s">
        <v>1184</v>
      </c>
      <c r="C222">
        <v>60</v>
      </c>
      <c r="D222" s="1">
        <v>40429</v>
      </c>
      <c r="E222" s="1">
        <v>40513</v>
      </c>
      <c r="F222" t="s">
        <v>165</v>
      </c>
      <c r="G222" t="s">
        <v>20</v>
      </c>
      <c r="H222" t="s">
        <v>21</v>
      </c>
      <c r="I222" t="s">
        <v>166</v>
      </c>
      <c r="J222">
        <v>8</v>
      </c>
      <c r="K222" t="s">
        <v>7096</v>
      </c>
      <c r="L222" s="2">
        <v>0.91666666666666663</v>
      </c>
      <c r="M222">
        <v>1</v>
      </c>
      <c r="N222">
        <v>13</v>
      </c>
      <c r="O222" s="3" t="s">
        <v>1185</v>
      </c>
      <c r="P222" s="3" t="s">
        <v>1186</v>
      </c>
    </row>
    <row r="223" spans="1:17" ht="72" x14ac:dyDescent="0.3">
      <c r="A223" t="s">
        <v>1187</v>
      </c>
      <c r="B223" t="s">
        <v>1188</v>
      </c>
      <c r="C223">
        <v>60</v>
      </c>
      <c r="D223" s="1">
        <v>37887</v>
      </c>
      <c r="F223" t="s">
        <v>215</v>
      </c>
      <c r="G223" t="s">
        <v>20</v>
      </c>
      <c r="H223" t="s">
        <v>21</v>
      </c>
      <c r="I223" t="s">
        <v>89</v>
      </c>
      <c r="J223">
        <v>8</v>
      </c>
      <c r="K223" t="s">
        <v>7093</v>
      </c>
      <c r="L223" s="2">
        <v>0.875</v>
      </c>
      <c r="M223">
        <v>22</v>
      </c>
      <c r="N223">
        <v>467</v>
      </c>
      <c r="O223" s="3" t="s">
        <v>1189</v>
      </c>
      <c r="P223" s="3" t="s">
        <v>1190</v>
      </c>
      <c r="Q223" t="s">
        <v>1191</v>
      </c>
    </row>
    <row r="224" spans="1:17" ht="28.8" x14ac:dyDescent="0.3">
      <c r="A224" t="s">
        <v>1192</v>
      </c>
      <c r="B224" t="s">
        <v>1193</v>
      </c>
      <c r="C224">
        <v>30</v>
      </c>
      <c r="D224" s="1">
        <v>39349</v>
      </c>
      <c r="E224" s="1">
        <v>43601</v>
      </c>
      <c r="F224" t="s">
        <v>158</v>
      </c>
      <c r="G224" t="s">
        <v>20</v>
      </c>
      <c r="H224" t="s">
        <v>21</v>
      </c>
      <c r="I224" t="s">
        <v>89</v>
      </c>
      <c r="J224">
        <v>8</v>
      </c>
      <c r="K224" t="s">
        <v>7095</v>
      </c>
      <c r="L224" s="2">
        <v>0.83333333333333337</v>
      </c>
      <c r="M224">
        <v>12</v>
      </c>
      <c r="N224">
        <v>279</v>
      </c>
      <c r="O224" s="3" t="s">
        <v>1194</v>
      </c>
      <c r="P224" s="3" t="s">
        <v>1195</v>
      </c>
      <c r="Q224" t="s">
        <v>1196</v>
      </c>
    </row>
    <row r="225" spans="1:17" ht="288" x14ac:dyDescent="0.3">
      <c r="A225" t="s">
        <v>1197</v>
      </c>
      <c r="B225" t="s">
        <v>1198</v>
      </c>
      <c r="C225">
        <v>85</v>
      </c>
      <c r="D225" s="1">
        <v>31354</v>
      </c>
      <c r="E225" s="1">
        <v>34394</v>
      </c>
      <c r="F225" t="s">
        <v>904</v>
      </c>
      <c r="G225" t="s">
        <v>20</v>
      </c>
      <c r="H225" t="s">
        <v>21</v>
      </c>
      <c r="I225" t="s">
        <v>310</v>
      </c>
      <c r="J225">
        <v>8</v>
      </c>
      <c r="K225" t="s">
        <v>7099</v>
      </c>
      <c r="L225" s="2">
        <v>0.79166666666666663</v>
      </c>
      <c r="M225">
        <v>3</v>
      </c>
      <c r="N225">
        <v>15</v>
      </c>
      <c r="O225" s="3" t="s">
        <v>1199</v>
      </c>
      <c r="P225" s="3" t="s">
        <v>1200</v>
      </c>
    </row>
    <row r="226" spans="1:17" ht="43.2" x14ac:dyDescent="0.3">
      <c r="A226" t="s">
        <v>1201</v>
      </c>
      <c r="B226" t="s">
        <v>1202</v>
      </c>
      <c r="C226">
        <v>60</v>
      </c>
      <c r="D226" s="1">
        <v>38305</v>
      </c>
      <c r="E226" s="1">
        <v>38305</v>
      </c>
      <c r="F226" t="s">
        <v>957</v>
      </c>
      <c r="G226" t="s">
        <v>20</v>
      </c>
      <c r="H226" t="s">
        <v>21</v>
      </c>
      <c r="I226" t="s">
        <v>43</v>
      </c>
      <c r="J226">
        <v>8</v>
      </c>
      <c r="K226" t="s">
        <v>7090</v>
      </c>
      <c r="M226">
        <v>1</v>
      </c>
      <c r="N226">
        <v>4</v>
      </c>
      <c r="O226" s="3" t="s">
        <v>1203</v>
      </c>
      <c r="P226" s="3" t="s">
        <v>1204</v>
      </c>
      <c r="Q226" t="s">
        <v>1205</v>
      </c>
    </row>
    <row r="227" spans="1:17" ht="158.4" x14ac:dyDescent="0.3">
      <c r="A227" t="s">
        <v>1206</v>
      </c>
      <c r="B227" t="s">
        <v>1207</v>
      </c>
      <c r="C227">
        <v>62</v>
      </c>
      <c r="D227" s="1">
        <v>40482</v>
      </c>
      <c r="E227" s="1">
        <v>44885</v>
      </c>
      <c r="F227" t="s">
        <v>1208</v>
      </c>
      <c r="G227" t="s">
        <v>20</v>
      </c>
      <c r="H227" t="s">
        <v>21</v>
      </c>
      <c r="J227">
        <v>8</v>
      </c>
      <c r="K227" t="s">
        <v>7090</v>
      </c>
      <c r="M227">
        <v>11</v>
      </c>
      <c r="N227">
        <v>177</v>
      </c>
      <c r="O227" s="3" t="s">
        <v>1209</v>
      </c>
      <c r="P227" s="3" t="s">
        <v>1210</v>
      </c>
      <c r="Q227" t="s">
        <v>1211</v>
      </c>
    </row>
    <row r="228" spans="1:17" x14ac:dyDescent="0.3">
      <c r="A228" t="s">
        <v>1212</v>
      </c>
      <c r="B228" t="s">
        <v>1213</v>
      </c>
      <c r="C228">
        <v>35</v>
      </c>
      <c r="D228" s="1">
        <v>30264</v>
      </c>
      <c r="E228" s="1">
        <v>30852</v>
      </c>
      <c r="F228" t="s">
        <v>158</v>
      </c>
      <c r="G228" t="s">
        <v>20</v>
      </c>
      <c r="H228" t="s">
        <v>21</v>
      </c>
      <c r="I228" t="s">
        <v>268</v>
      </c>
      <c r="J228">
        <v>8</v>
      </c>
      <c r="K228" t="s">
        <v>7094</v>
      </c>
      <c r="M228">
        <v>2</v>
      </c>
      <c r="N228">
        <v>12</v>
      </c>
      <c r="O228" s="3" t="s">
        <v>1214</v>
      </c>
      <c r="P228" s="3" t="s">
        <v>1215</v>
      </c>
      <c r="Q228" t="s">
        <v>1216</v>
      </c>
    </row>
    <row r="229" spans="1:17" x14ac:dyDescent="0.3">
      <c r="A229" t="s">
        <v>1217</v>
      </c>
      <c r="B229" t="s">
        <v>1218</v>
      </c>
      <c r="C229">
        <v>50</v>
      </c>
      <c r="D229" s="1">
        <v>24746</v>
      </c>
      <c r="E229" s="1">
        <v>24872</v>
      </c>
      <c r="F229" t="s">
        <v>429</v>
      </c>
      <c r="G229" t="s">
        <v>20</v>
      </c>
      <c r="H229" t="s">
        <v>21</v>
      </c>
      <c r="I229" t="s">
        <v>130</v>
      </c>
      <c r="J229">
        <v>8</v>
      </c>
      <c r="K229" t="s">
        <v>7090</v>
      </c>
      <c r="L229" s="2">
        <v>0.83333333333333337</v>
      </c>
      <c r="M229">
        <v>1</v>
      </c>
      <c r="N229">
        <v>17</v>
      </c>
      <c r="O229" s="3" t="s">
        <v>1219</v>
      </c>
      <c r="P229" s="3" t="s">
        <v>1220</v>
      </c>
    </row>
    <row r="230" spans="1:17" ht="28.8" x14ac:dyDescent="0.3">
      <c r="A230" t="s">
        <v>1221</v>
      </c>
      <c r="B230" t="s">
        <v>1222</v>
      </c>
      <c r="C230">
        <v>60</v>
      </c>
      <c r="D230" s="1">
        <v>39887</v>
      </c>
      <c r="E230" s="1">
        <v>40019</v>
      </c>
      <c r="F230" t="s">
        <v>867</v>
      </c>
      <c r="G230" t="s">
        <v>20</v>
      </c>
      <c r="H230" t="s">
        <v>21</v>
      </c>
      <c r="I230" t="s">
        <v>199</v>
      </c>
      <c r="J230">
        <v>8</v>
      </c>
      <c r="L230" s="2">
        <v>0.83333333333333337</v>
      </c>
      <c r="M230">
        <v>1</v>
      </c>
      <c r="N230">
        <v>13</v>
      </c>
      <c r="O230" s="3" t="s">
        <v>1223</v>
      </c>
      <c r="P230" s="3" t="s">
        <v>1224</v>
      </c>
      <c r="Q230" t="s">
        <v>1225</v>
      </c>
    </row>
    <row r="231" spans="1:17" x14ac:dyDescent="0.3">
      <c r="A231" t="s">
        <v>1226</v>
      </c>
      <c r="B231" t="s">
        <v>1227</v>
      </c>
      <c r="C231">
        <v>60</v>
      </c>
      <c r="D231" s="1">
        <v>40368</v>
      </c>
      <c r="E231" s="1">
        <v>42355</v>
      </c>
      <c r="F231" t="s">
        <v>389</v>
      </c>
      <c r="G231" t="s">
        <v>20</v>
      </c>
      <c r="H231" t="s">
        <v>21</v>
      </c>
      <c r="I231" t="s">
        <v>95</v>
      </c>
      <c r="J231">
        <v>8</v>
      </c>
      <c r="K231" t="s">
        <v>7095</v>
      </c>
      <c r="L231" s="2">
        <v>0.91666666666666663</v>
      </c>
      <c r="M231">
        <v>6</v>
      </c>
      <c r="N231">
        <v>78</v>
      </c>
      <c r="O231" s="3" t="s">
        <v>1228</v>
      </c>
      <c r="P231" s="3" t="s">
        <v>1229</v>
      </c>
      <c r="Q231" t="s">
        <v>1230</v>
      </c>
    </row>
    <row r="232" spans="1:17" ht="28.8" x14ac:dyDescent="0.3">
      <c r="A232" t="s">
        <v>1231</v>
      </c>
      <c r="B232" t="s">
        <v>1232</v>
      </c>
      <c r="C232">
        <v>50</v>
      </c>
      <c r="D232" s="1">
        <v>28023</v>
      </c>
      <c r="E232" s="1">
        <v>28100</v>
      </c>
      <c r="F232" t="s">
        <v>904</v>
      </c>
      <c r="G232" t="s">
        <v>20</v>
      </c>
      <c r="H232" t="s">
        <v>21</v>
      </c>
      <c r="I232" t="s">
        <v>268</v>
      </c>
      <c r="J232">
        <v>8</v>
      </c>
      <c r="K232" t="s">
        <v>7093</v>
      </c>
      <c r="L232" s="2">
        <v>0.875</v>
      </c>
      <c r="M232">
        <v>1</v>
      </c>
      <c r="N232">
        <v>13</v>
      </c>
      <c r="O232" s="3" t="s">
        <v>1233</v>
      </c>
      <c r="P232" s="3" t="s">
        <v>1234</v>
      </c>
      <c r="Q232" t="s">
        <v>1235</v>
      </c>
    </row>
    <row r="233" spans="1:17" ht="43.2" x14ac:dyDescent="0.3">
      <c r="A233" t="s">
        <v>1236</v>
      </c>
      <c r="B233" t="s">
        <v>1237</v>
      </c>
      <c r="C233">
        <v>60</v>
      </c>
      <c r="D233" s="1">
        <v>40239</v>
      </c>
      <c r="E233" s="1">
        <v>42033</v>
      </c>
      <c r="F233" t="s">
        <v>285</v>
      </c>
      <c r="G233" t="s">
        <v>20</v>
      </c>
      <c r="H233" t="s">
        <v>21</v>
      </c>
      <c r="I233" t="s">
        <v>199</v>
      </c>
      <c r="J233">
        <v>8</v>
      </c>
      <c r="K233" t="s">
        <v>7095</v>
      </c>
      <c r="L233" s="2">
        <v>0.91666666666666663</v>
      </c>
      <c r="M233">
        <v>6</v>
      </c>
      <c r="N233">
        <v>103</v>
      </c>
      <c r="O233" s="3" t="s">
        <v>1238</v>
      </c>
      <c r="P233" s="3" t="s">
        <v>1239</v>
      </c>
    </row>
    <row r="234" spans="1:17" ht="144" x14ac:dyDescent="0.3">
      <c r="A234" t="s">
        <v>1240</v>
      </c>
      <c r="B234" t="s">
        <v>1241</v>
      </c>
      <c r="C234">
        <v>100</v>
      </c>
      <c r="D234" s="1">
        <v>36863</v>
      </c>
      <c r="E234" s="1">
        <v>36866</v>
      </c>
      <c r="F234" t="s">
        <v>867</v>
      </c>
      <c r="G234" t="s">
        <v>20</v>
      </c>
      <c r="H234" t="s">
        <v>21</v>
      </c>
      <c r="I234" t="s">
        <v>95</v>
      </c>
      <c r="J234">
        <v>8</v>
      </c>
      <c r="M234">
        <v>1</v>
      </c>
      <c r="N234">
        <v>3</v>
      </c>
      <c r="O234" s="3" t="s">
        <v>1242</v>
      </c>
      <c r="P234" s="3" t="s">
        <v>1243</v>
      </c>
    </row>
    <row r="235" spans="1:17" x14ac:dyDescent="0.3">
      <c r="A235" t="s">
        <v>1244</v>
      </c>
      <c r="B235" t="s">
        <v>1245</v>
      </c>
      <c r="C235">
        <v>108</v>
      </c>
      <c r="D235" s="1">
        <v>24888</v>
      </c>
      <c r="E235" s="1">
        <v>37651</v>
      </c>
      <c r="F235" t="s">
        <v>42</v>
      </c>
      <c r="G235" t="s">
        <v>20</v>
      </c>
      <c r="H235" t="s">
        <v>21</v>
      </c>
      <c r="I235" t="s">
        <v>310</v>
      </c>
      <c r="J235">
        <v>8</v>
      </c>
      <c r="L235" s="2">
        <v>0.5</v>
      </c>
      <c r="M235">
        <v>20</v>
      </c>
      <c r="N235">
        <v>69</v>
      </c>
      <c r="O235" s="3" t="s">
        <v>1246</v>
      </c>
      <c r="P235" s="3" t="s">
        <v>1247</v>
      </c>
    </row>
    <row r="236" spans="1:17" ht="43.2" x14ac:dyDescent="0.3">
      <c r="A236" t="s">
        <v>1248</v>
      </c>
      <c r="B236" t="s">
        <v>1249</v>
      </c>
      <c r="C236">
        <v>60</v>
      </c>
      <c r="D236" s="1">
        <v>42059</v>
      </c>
      <c r="E236" s="1">
        <v>42688</v>
      </c>
      <c r="F236" t="s">
        <v>57</v>
      </c>
      <c r="G236" t="s">
        <v>20</v>
      </c>
      <c r="H236" t="s">
        <v>21</v>
      </c>
      <c r="I236" t="s">
        <v>244</v>
      </c>
      <c r="J236">
        <v>8</v>
      </c>
      <c r="K236" t="s">
        <v>7093</v>
      </c>
      <c r="L236" s="2">
        <v>0.91666666666666663</v>
      </c>
      <c r="M236">
        <v>2</v>
      </c>
      <c r="N236">
        <v>14</v>
      </c>
      <c r="O236" s="3" t="s">
        <v>1250</v>
      </c>
      <c r="P236" s="3" t="s">
        <v>1251</v>
      </c>
      <c r="Q236" t="s">
        <v>1252</v>
      </c>
    </row>
    <row r="237" spans="1:17" ht="43.2" x14ac:dyDescent="0.3">
      <c r="A237" t="s">
        <v>1253</v>
      </c>
      <c r="B237" t="s">
        <v>1254</v>
      </c>
      <c r="C237">
        <v>30</v>
      </c>
      <c r="D237" s="1">
        <v>39001</v>
      </c>
      <c r="E237" s="1">
        <v>44028</v>
      </c>
      <c r="F237" t="s">
        <v>158</v>
      </c>
      <c r="G237" t="s">
        <v>20</v>
      </c>
      <c r="H237" t="s">
        <v>21</v>
      </c>
      <c r="I237" t="s">
        <v>199</v>
      </c>
      <c r="J237">
        <v>8</v>
      </c>
      <c r="K237" t="s">
        <v>7095</v>
      </c>
      <c r="L237" s="2">
        <v>0.83333333333333337</v>
      </c>
      <c r="M237">
        <v>7</v>
      </c>
      <c r="N237">
        <v>138</v>
      </c>
      <c r="O237" s="3" t="s">
        <v>1255</v>
      </c>
      <c r="P237" s="3" t="s">
        <v>1256</v>
      </c>
      <c r="Q237" t="s">
        <v>1257</v>
      </c>
    </row>
    <row r="238" spans="1:17" ht="57.6" x14ac:dyDescent="0.3">
      <c r="A238" t="s">
        <v>1258</v>
      </c>
      <c r="B238" t="s">
        <v>1259</v>
      </c>
      <c r="C238">
        <v>60</v>
      </c>
      <c r="D238" s="1">
        <v>36805</v>
      </c>
      <c r="E238" s="1">
        <v>42274</v>
      </c>
      <c r="F238" t="s">
        <v>215</v>
      </c>
      <c r="G238" t="s">
        <v>20</v>
      </c>
      <c r="H238" t="s">
        <v>21</v>
      </c>
      <c r="I238" t="s">
        <v>89</v>
      </c>
      <c r="J238">
        <v>8</v>
      </c>
      <c r="K238" t="s">
        <v>7090</v>
      </c>
      <c r="L238" s="2">
        <v>0.91666666666666663</v>
      </c>
      <c r="M238">
        <v>16</v>
      </c>
      <c r="N238">
        <v>337</v>
      </c>
      <c r="O238" s="3" t="s">
        <v>1260</v>
      </c>
      <c r="P238" s="3" t="s">
        <v>1261</v>
      </c>
      <c r="Q238" t="s">
        <v>1262</v>
      </c>
    </row>
    <row r="239" spans="1:17" x14ac:dyDescent="0.3">
      <c r="A239" t="s">
        <v>1263</v>
      </c>
      <c r="B239" t="s">
        <v>1264</v>
      </c>
      <c r="C239">
        <v>30</v>
      </c>
      <c r="D239" s="1">
        <v>34228</v>
      </c>
      <c r="E239" s="1">
        <v>38120</v>
      </c>
      <c r="F239" t="s">
        <v>158</v>
      </c>
      <c r="G239" t="s">
        <v>20</v>
      </c>
      <c r="H239" t="s">
        <v>21</v>
      </c>
      <c r="I239" t="s">
        <v>199</v>
      </c>
      <c r="J239">
        <v>8</v>
      </c>
      <c r="K239" t="s">
        <v>7095</v>
      </c>
      <c r="L239" s="2">
        <v>0.875</v>
      </c>
      <c r="M239">
        <v>12</v>
      </c>
      <c r="N239">
        <v>264</v>
      </c>
      <c r="O239" s="3" t="s">
        <v>1265</v>
      </c>
      <c r="P239" s="3" t="s">
        <v>1266</v>
      </c>
    </row>
    <row r="240" spans="1:17" ht="28.8" x14ac:dyDescent="0.3">
      <c r="A240" t="s">
        <v>1267</v>
      </c>
      <c r="B240" t="s">
        <v>1268</v>
      </c>
      <c r="C240">
        <v>30</v>
      </c>
      <c r="D240" s="1">
        <v>36658</v>
      </c>
      <c r="E240" s="1">
        <v>38152</v>
      </c>
      <c r="F240" t="s">
        <v>198</v>
      </c>
      <c r="G240" t="s">
        <v>20</v>
      </c>
      <c r="H240" t="s">
        <v>21</v>
      </c>
      <c r="I240" t="s">
        <v>708</v>
      </c>
      <c r="J240">
        <v>8</v>
      </c>
      <c r="K240" t="s">
        <v>7093</v>
      </c>
      <c r="M240">
        <v>4</v>
      </c>
      <c r="N240">
        <v>28</v>
      </c>
      <c r="O240" s="3" t="s">
        <v>1269</v>
      </c>
      <c r="P240" s="3" t="s">
        <v>1270</v>
      </c>
      <c r="Q240" t="s">
        <v>1271</v>
      </c>
    </row>
    <row r="241" spans="1:17" ht="28.8" x14ac:dyDescent="0.3">
      <c r="A241" t="s">
        <v>1272</v>
      </c>
      <c r="B241" t="s">
        <v>1273</v>
      </c>
      <c r="C241">
        <v>60</v>
      </c>
      <c r="D241" s="1">
        <v>37449</v>
      </c>
      <c r="E241" s="1">
        <v>45268</v>
      </c>
      <c r="F241" t="s">
        <v>165</v>
      </c>
      <c r="G241" t="s">
        <v>20</v>
      </c>
      <c r="H241" t="s">
        <v>21</v>
      </c>
      <c r="I241" t="s">
        <v>596</v>
      </c>
      <c r="J241">
        <v>8</v>
      </c>
      <c r="K241" t="s">
        <v>7091</v>
      </c>
      <c r="L241" s="2">
        <v>0.875</v>
      </c>
      <c r="M241">
        <v>8</v>
      </c>
      <c r="N241">
        <v>124</v>
      </c>
      <c r="O241" s="3" t="s">
        <v>1274</v>
      </c>
      <c r="P241" s="3" t="s">
        <v>1275</v>
      </c>
    </row>
    <row r="242" spans="1:17" x14ac:dyDescent="0.3">
      <c r="A242" t="s">
        <v>1276</v>
      </c>
      <c r="B242" t="s">
        <v>1277</v>
      </c>
      <c r="C242">
        <v>30</v>
      </c>
      <c r="D242" s="1">
        <v>32669</v>
      </c>
      <c r="E242" s="1">
        <v>35265</v>
      </c>
      <c r="F242" t="s">
        <v>1278</v>
      </c>
      <c r="G242" t="s">
        <v>20</v>
      </c>
      <c r="H242" t="s">
        <v>21</v>
      </c>
      <c r="I242" t="s">
        <v>58</v>
      </c>
      <c r="J242">
        <v>8</v>
      </c>
      <c r="K242" t="s">
        <v>7091</v>
      </c>
      <c r="L242" s="2">
        <v>0.91666666666666663</v>
      </c>
      <c r="M242">
        <v>7</v>
      </c>
      <c r="N242">
        <v>93</v>
      </c>
      <c r="O242" s="3" t="s">
        <v>1279</v>
      </c>
      <c r="P242" s="3" t="s">
        <v>1280</v>
      </c>
    </row>
    <row r="243" spans="1:17" ht="72" x14ac:dyDescent="0.3">
      <c r="A243" t="s">
        <v>1281</v>
      </c>
      <c r="B243" t="s">
        <v>1282</v>
      </c>
      <c r="C243">
        <v>60</v>
      </c>
      <c r="D243" s="1">
        <v>29871</v>
      </c>
      <c r="E243" s="1">
        <v>29941</v>
      </c>
      <c r="F243" t="s">
        <v>222</v>
      </c>
      <c r="G243" t="s">
        <v>20</v>
      </c>
      <c r="H243" t="s">
        <v>21</v>
      </c>
      <c r="I243" t="s">
        <v>130</v>
      </c>
      <c r="J243">
        <v>8</v>
      </c>
      <c r="K243" t="s">
        <v>7093</v>
      </c>
      <c r="L243" s="2">
        <v>0.875</v>
      </c>
      <c r="M243">
        <v>1</v>
      </c>
      <c r="N243">
        <v>11</v>
      </c>
      <c r="O243" s="3" t="s">
        <v>1283</v>
      </c>
      <c r="P243" s="3" t="s">
        <v>1284</v>
      </c>
    </row>
    <row r="244" spans="1:17" ht="72" x14ac:dyDescent="0.3">
      <c r="A244" t="s">
        <v>1285</v>
      </c>
      <c r="B244" t="s">
        <v>1286</v>
      </c>
      <c r="C244">
        <v>60</v>
      </c>
      <c r="D244" s="1">
        <v>39107</v>
      </c>
      <c r="E244" s="1">
        <v>41491</v>
      </c>
      <c r="F244" t="s">
        <v>644</v>
      </c>
      <c r="G244" t="s">
        <v>20</v>
      </c>
      <c r="H244" t="s">
        <v>21</v>
      </c>
      <c r="I244" t="s">
        <v>1287</v>
      </c>
      <c r="J244">
        <v>8</v>
      </c>
      <c r="K244" t="s">
        <v>7093</v>
      </c>
      <c r="L244" s="2">
        <v>0.91666666666666663</v>
      </c>
      <c r="M244">
        <v>7</v>
      </c>
      <c r="N244">
        <v>61</v>
      </c>
      <c r="O244" s="3" t="s">
        <v>1288</v>
      </c>
      <c r="P244" s="3" t="s">
        <v>1289</v>
      </c>
      <c r="Q244" t="s">
        <v>1290</v>
      </c>
    </row>
    <row r="245" spans="1:17" x14ac:dyDescent="0.3">
      <c r="A245" t="s">
        <v>1291</v>
      </c>
      <c r="B245" t="s">
        <v>1292</v>
      </c>
      <c r="C245">
        <v>30</v>
      </c>
      <c r="D245" s="1">
        <v>36427</v>
      </c>
      <c r="E245" s="1">
        <v>36994</v>
      </c>
      <c r="F245" t="s">
        <v>158</v>
      </c>
      <c r="G245" t="s">
        <v>20</v>
      </c>
      <c r="H245" t="s">
        <v>21</v>
      </c>
      <c r="I245" t="s">
        <v>159</v>
      </c>
      <c r="J245">
        <v>8</v>
      </c>
      <c r="K245" t="s">
        <v>7091</v>
      </c>
      <c r="M245">
        <v>2</v>
      </c>
      <c r="N245">
        <v>14</v>
      </c>
      <c r="O245" s="3" t="s">
        <v>1293</v>
      </c>
      <c r="P245" s="3" t="s">
        <v>1294</v>
      </c>
      <c r="Q245" t="s">
        <v>1295</v>
      </c>
    </row>
    <row r="246" spans="1:17" x14ac:dyDescent="0.3">
      <c r="A246" t="s">
        <v>1296</v>
      </c>
      <c r="B246" t="s">
        <v>1297</v>
      </c>
      <c r="C246">
        <v>30</v>
      </c>
      <c r="D246" s="1">
        <v>28232</v>
      </c>
      <c r="E246" s="1">
        <v>37582</v>
      </c>
      <c r="F246" t="s">
        <v>1298</v>
      </c>
      <c r="G246" t="s">
        <v>136</v>
      </c>
      <c r="H246" t="s">
        <v>21</v>
      </c>
      <c r="I246" t="s">
        <v>153</v>
      </c>
      <c r="J246">
        <v>8</v>
      </c>
      <c r="M246">
        <v>8</v>
      </c>
      <c r="N246">
        <v>152</v>
      </c>
      <c r="O246" s="3" t="s">
        <v>1299</v>
      </c>
      <c r="P246" s="3" t="s">
        <v>1300</v>
      </c>
    </row>
    <row r="247" spans="1:17" ht="43.2" x14ac:dyDescent="0.3">
      <c r="A247" t="s">
        <v>1301</v>
      </c>
      <c r="B247" t="s">
        <v>1302</v>
      </c>
      <c r="C247">
        <v>60</v>
      </c>
      <c r="D247" s="1">
        <v>41647</v>
      </c>
      <c r="F247" t="s">
        <v>57</v>
      </c>
      <c r="G247" t="s">
        <v>20</v>
      </c>
      <c r="H247" t="s">
        <v>21</v>
      </c>
      <c r="I247" t="s">
        <v>199</v>
      </c>
      <c r="J247">
        <v>8</v>
      </c>
      <c r="K247" t="s">
        <v>7096</v>
      </c>
      <c r="L247" s="2">
        <v>0.91666666666666663</v>
      </c>
      <c r="M247">
        <v>12</v>
      </c>
      <c r="N247">
        <v>221</v>
      </c>
      <c r="O247" s="3" t="s">
        <v>1303</v>
      </c>
      <c r="P247" s="3" t="s">
        <v>1304</v>
      </c>
      <c r="Q247" t="s">
        <v>1305</v>
      </c>
    </row>
    <row r="248" spans="1:17" ht="28.8" x14ac:dyDescent="0.3">
      <c r="A248" t="s">
        <v>1306</v>
      </c>
      <c r="B248" t="s">
        <v>1307</v>
      </c>
      <c r="C248">
        <v>67</v>
      </c>
      <c r="D248" s="1">
        <v>40906</v>
      </c>
      <c r="E248" s="1">
        <v>44878</v>
      </c>
      <c r="F248" t="s">
        <v>1308</v>
      </c>
      <c r="G248" t="s">
        <v>1086</v>
      </c>
      <c r="H248" t="s">
        <v>21</v>
      </c>
      <c r="I248" t="s">
        <v>952</v>
      </c>
      <c r="J248">
        <v>8</v>
      </c>
      <c r="K248" t="s">
        <v>7090</v>
      </c>
      <c r="L248" s="2">
        <v>0.875</v>
      </c>
      <c r="M248">
        <v>11</v>
      </c>
      <c r="N248">
        <v>157</v>
      </c>
      <c r="O248" s="3" t="s">
        <v>1309</v>
      </c>
      <c r="P248" s="3" t="s">
        <v>1310</v>
      </c>
      <c r="Q248" t="s">
        <v>1311</v>
      </c>
    </row>
    <row r="249" spans="1:17" ht="28.8" x14ac:dyDescent="0.3">
      <c r="A249" t="s">
        <v>1312</v>
      </c>
      <c r="B249" t="s">
        <v>1313</v>
      </c>
      <c r="C249">
        <v>60</v>
      </c>
      <c r="D249" s="1">
        <v>34571</v>
      </c>
      <c r="E249" s="1">
        <v>34725</v>
      </c>
      <c r="F249" t="s">
        <v>222</v>
      </c>
      <c r="G249" t="s">
        <v>20</v>
      </c>
      <c r="H249" t="s">
        <v>21</v>
      </c>
      <c r="I249" t="s">
        <v>310</v>
      </c>
      <c r="J249">
        <v>8</v>
      </c>
      <c r="K249" t="s">
        <v>7095</v>
      </c>
      <c r="L249" s="2">
        <v>0.83333333333333337</v>
      </c>
      <c r="M249">
        <v>1</v>
      </c>
      <c r="N249">
        <v>19</v>
      </c>
      <c r="O249" s="3" t="s">
        <v>1314</v>
      </c>
      <c r="P249" s="3" t="s">
        <v>1315</v>
      </c>
    </row>
    <row r="250" spans="1:17" x14ac:dyDescent="0.3">
      <c r="A250" t="s">
        <v>1316</v>
      </c>
      <c r="B250" t="s">
        <v>1317</v>
      </c>
      <c r="C250">
        <v>30</v>
      </c>
      <c r="D250" s="1">
        <v>38554</v>
      </c>
      <c r="E250" s="1">
        <v>39009</v>
      </c>
      <c r="F250" t="s">
        <v>158</v>
      </c>
      <c r="G250" t="s">
        <v>20</v>
      </c>
      <c r="H250" t="s">
        <v>21</v>
      </c>
      <c r="I250" t="s">
        <v>268</v>
      </c>
      <c r="J250">
        <v>8</v>
      </c>
      <c r="K250" t="s">
        <v>7095</v>
      </c>
      <c r="L250" s="2">
        <v>0.875</v>
      </c>
      <c r="M250">
        <v>2</v>
      </c>
      <c r="N250">
        <v>12</v>
      </c>
      <c r="O250" s="3" t="s">
        <v>1318</v>
      </c>
      <c r="P250" s="3" t="s">
        <v>1319</v>
      </c>
      <c r="Q250" t="s">
        <v>1320</v>
      </c>
    </row>
    <row r="251" spans="1:17" ht="28.8" x14ac:dyDescent="0.3">
      <c r="A251" t="s">
        <v>1321</v>
      </c>
      <c r="B251" t="s">
        <v>1322</v>
      </c>
      <c r="C251">
        <v>60</v>
      </c>
      <c r="D251" s="1">
        <v>40090</v>
      </c>
      <c r="E251" s="1">
        <v>40111</v>
      </c>
      <c r="F251" t="s">
        <v>720</v>
      </c>
      <c r="G251" t="s">
        <v>20</v>
      </c>
      <c r="H251" t="s">
        <v>21</v>
      </c>
      <c r="I251" t="s">
        <v>43</v>
      </c>
      <c r="J251">
        <v>8</v>
      </c>
      <c r="K251" t="s">
        <v>7090</v>
      </c>
      <c r="L251" s="2">
        <v>0.875</v>
      </c>
      <c r="M251">
        <v>1</v>
      </c>
      <c r="N251">
        <v>4</v>
      </c>
      <c r="O251" s="3" t="s">
        <v>1323</v>
      </c>
      <c r="P251" s="3" t="s">
        <v>1324</v>
      </c>
      <c r="Q251" t="s">
        <v>1325</v>
      </c>
    </row>
    <row r="252" spans="1:17" ht="28.8" x14ac:dyDescent="0.3">
      <c r="A252" t="s">
        <v>1326</v>
      </c>
      <c r="B252" t="s">
        <v>1327</v>
      </c>
      <c r="C252">
        <v>30</v>
      </c>
      <c r="D252" s="1">
        <v>31872</v>
      </c>
      <c r="E252" s="1">
        <v>35590</v>
      </c>
      <c r="F252" t="s">
        <v>656</v>
      </c>
      <c r="G252" t="s">
        <v>20</v>
      </c>
      <c r="H252" t="s">
        <v>21</v>
      </c>
      <c r="I252" t="s">
        <v>29</v>
      </c>
      <c r="J252">
        <v>8</v>
      </c>
      <c r="K252" t="s">
        <v>7093</v>
      </c>
      <c r="L252" s="2">
        <v>0.5</v>
      </c>
      <c r="M252">
        <v>11</v>
      </c>
      <c r="N252">
        <v>259</v>
      </c>
      <c r="O252" s="3" t="s">
        <v>1328</v>
      </c>
      <c r="P252" s="3" t="s">
        <v>1329</v>
      </c>
    </row>
    <row r="253" spans="1:17" ht="43.2" x14ac:dyDescent="0.3">
      <c r="A253" t="s">
        <v>1330</v>
      </c>
      <c r="B253" t="s">
        <v>1331</v>
      </c>
      <c r="C253">
        <v>70</v>
      </c>
      <c r="D253" s="1">
        <v>39523</v>
      </c>
      <c r="E253" s="1">
        <v>39558</v>
      </c>
      <c r="F253" t="s">
        <v>904</v>
      </c>
      <c r="G253" t="s">
        <v>20</v>
      </c>
      <c r="H253" t="s">
        <v>21</v>
      </c>
      <c r="I253" t="s">
        <v>58</v>
      </c>
      <c r="J253">
        <v>8</v>
      </c>
      <c r="K253" t="s">
        <v>7090</v>
      </c>
      <c r="L253" s="2">
        <v>0.83333333333333337</v>
      </c>
      <c r="M253">
        <v>1</v>
      </c>
      <c r="N253">
        <v>7</v>
      </c>
      <c r="O253" s="3" t="s">
        <v>1332</v>
      </c>
      <c r="P253" s="3" t="s">
        <v>1333</v>
      </c>
      <c r="Q253" t="s">
        <v>1334</v>
      </c>
    </row>
    <row r="254" spans="1:17" ht="57.6" x14ac:dyDescent="0.3">
      <c r="A254" t="s">
        <v>1335</v>
      </c>
      <c r="B254" t="s">
        <v>1336</v>
      </c>
      <c r="C254">
        <v>90</v>
      </c>
      <c r="D254" s="1">
        <v>39062</v>
      </c>
      <c r="E254" s="1">
        <v>39064</v>
      </c>
      <c r="F254" t="s">
        <v>208</v>
      </c>
      <c r="G254" t="s">
        <v>20</v>
      </c>
      <c r="H254" t="s">
        <v>21</v>
      </c>
      <c r="I254" t="s">
        <v>95</v>
      </c>
      <c r="J254">
        <v>8</v>
      </c>
      <c r="L254" s="2">
        <v>0.875</v>
      </c>
      <c r="M254">
        <v>1</v>
      </c>
      <c r="N254">
        <v>3</v>
      </c>
      <c r="O254" s="3" t="s">
        <v>1337</v>
      </c>
      <c r="P254" s="3" t="s">
        <v>1338</v>
      </c>
    </row>
    <row r="255" spans="1:17" x14ac:dyDescent="0.3">
      <c r="A255" t="s">
        <v>1339</v>
      </c>
      <c r="B255" t="s">
        <v>1340</v>
      </c>
      <c r="C255">
        <v>60</v>
      </c>
      <c r="D255" s="1">
        <v>40433</v>
      </c>
      <c r="E255" s="1">
        <v>42302</v>
      </c>
      <c r="F255" t="s">
        <v>1341</v>
      </c>
      <c r="G255" t="s">
        <v>20</v>
      </c>
      <c r="H255" t="s">
        <v>21</v>
      </c>
      <c r="I255" t="s">
        <v>1342</v>
      </c>
      <c r="J255">
        <v>8</v>
      </c>
      <c r="K255" t="s">
        <v>7090</v>
      </c>
      <c r="L255" s="2">
        <v>0.91666666666666663</v>
      </c>
      <c r="M255">
        <v>5</v>
      </c>
      <c r="N255">
        <v>77</v>
      </c>
      <c r="O255" s="3" t="s">
        <v>1343</v>
      </c>
      <c r="P255" s="3" t="s">
        <v>1344</v>
      </c>
      <c r="Q255" t="s">
        <v>1345</v>
      </c>
    </row>
    <row r="256" spans="1:17" ht="57.6" x14ac:dyDescent="0.3">
      <c r="A256" t="s">
        <v>1346</v>
      </c>
      <c r="B256" t="s">
        <v>1347</v>
      </c>
      <c r="C256">
        <v>5</v>
      </c>
      <c r="D256" s="1">
        <v>37932</v>
      </c>
      <c r="E256" s="1">
        <v>38436</v>
      </c>
      <c r="F256" t="s">
        <v>1348</v>
      </c>
      <c r="G256" t="s">
        <v>35</v>
      </c>
      <c r="H256" t="s">
        <v>21</v>
      </c>
      <c r="I256" t="s">
        <v>1349</v>
      </c>
      <c r="J256">
        <v>8</v>
      </c>
      <c r="M256">
        <v>3</v>
      </c>
      <c r="N256">
        <v>25</v>
      </c>
      <c r="O256" s="3" t="s">
        <v>1350</v>
      </c>
      <c r="P256" s="3" t="s">
        <v>1351</v>
      </c>
    </row>
    <row r="257" spans="1:17" ht="28.8" x14ac:dyDescent="0.3">
      <c r="A257" t="s">
        <v>1352</v>
      </c>
      <c r="B257" t="s">
        <v>1353</v>
      </c>
      <c r="C257">
        <v>60</v>
      </c>
      <c r="D257" s="1">
        <v>41056</v>
      </c>
      <c r="E257" s="1">
        <v>42286</v>
      </c>
      <c r="F257" t="s">
        <v>233</v>
      </c>
      <c r="G257" t="s">
        <v>20</v>
      </c>
      <c r="H257" t="s">
        <v>21</v>
      </c>
      <c r="I257" t="s">
        <v>1342</v>
      </c>
      <c r="J257">
        <v>8</v>
      </c>
      <c r="K257" t="s">
        <v>7090</v>
      </c>
      <c r="L257" s="2">
        <v>0.875</v>
      </c>
      <c r="M257">
        <v>4</v>
      </c>
      <c r="N257">
        <v>42</v>
      </c>
      <c r="O257" s="3" t="s">
        <v>1354</v>
      </c>
      <c r="P257" s="3" t="s">
        <v>1355</v>
      </c>
    </row>
    <row r="258" spans="1:17" x14ac:dyDescent="0.3">
      <c r="A258" t="s">
        <v>1356</v>
      </c>
      <c r="B258" t="s">
        <v>1357</v>
      </c>
      <c r="C258">
        <v>60</v>
      </c>
      <c r="D258" s="1">
        <v>41288</v>
      </c>
      <c r="E258" s="1">
        <v>42191</v>
      </c>
      <c r="F258" t="s">
        <v>720</v>
      </c>
      <c r="G258" t="s">
        <v>20</v>
      </c>
      <c r="H258" t="s">
        <v>21</v>
      </c>
      <c r="I258" t="s">
        <v>1287</v>
      </c>
      <c r="J258">
        <v>8</v>
      </c>
      <c r="K258" t="s">
        <v>7093</v>
      </c>
      <c r="L258" s="2">
        <v>0.91666666666666663</v>
      </c>
      <c r="M258">
        <v>3</v>
      </c>
      <c r="N258">
        <v>16</v>
      </c>
      <c r="O258" s="3" t="s">
        <v>1358</v>
      </c>
      <c r="P258" s="3" t="s">
        <v>1359</v>
      </c>
      <c r="Q258" t="s">
        <v>1360</v>
      </c>
    </row>
    <row r="259" spans="1:17" ht="43.2" x14ac:dyDescent="0.3">
      <c r="A259" t="s">
        <v>1361</v>
      </c>
      <c r="B259" t="s">
        <v>1362</v>
      </c>
      <c r="C259">
        <v>30</v>
      </c>
      <c r="D259" s="1">
        <v>36170</v>
      </c>
      <c r="E259" s="1">
        <v>37243</v>
      </c>
      <c r="F259" t="s">
        <v>94</v>
      </c>
      <c r="G259" t="s">
        <v>35</v>
      </c>
      <c r="H259" t="s">
        <v>21</v>
      </c>
      <c r="I259" t="s">
        <v>628</v>
      </c>
      <c r="J259">
        <v>8</v>
      </c>
      <c r="K259" t="s">
        <v>7092</v>
      </c>
      <c r="M259">
        <v>3</v>
      </c>
      <c r="N259">
        <v>52</v>
      </c>
      <c r="O259" s="3" t="s">
        <v>1363</v>
      </c>
      <c r="P259" s="3" t="s">
        <v>1364</v>
      </c>
    </row>
    <row r="260" spans="1:17" x14ac:dyDescent="0.3">
      <c r="A260" t="s">
        <v>1365</v>
      </c>
      <c r="B260" t="s">
        <v>1366</v>
      </c>
      <c r="C260">
        <v>120</v>
      </c>
      <c r="D260" s="1">
        <v>33335</v>
      </c>
      <c r="E260" s="1">
        <v>39012</v>
      </c>
      <c r="F260" t="s">
        <v>42</v>
      </c>
      <c r="G260" t="s">
        <v>20</v>
      </c>
      <c r="H260" t="s">
        <v>21</v>
      </c>
      <c r="I260" t="s">
        <v>130</v>
      </c>
      <c r="J260">
        <v>8</v>
      </c>
      <c r="K260" t="s">
        <v>7090</v>
      </c>
      <c r="L260" s="2">
        <v>0.875</v>
      </c>
      <c r="M260">
        <v>7</v>
      </c>
      <c r="N260">
        <v>15</v>
      </c>
      <c r="O260" s="3" t="s">
        <v>1367</v>
      </c>
      <c r="P260" s="3" t="s">
        <v>1368</v>
      </c>
    </row>
    <row r="261" spans="1:17" x14ac:dyDescent="0.3">
      <c r="A261" t="s">
        <v>1369</v>
      </c>
      <c r="B261" t="s">
        <v>1370</v>
      </c>
      <c r="C261">
        <v>60</v>
      </c>
      <c r="D261" s="1">
        <v>39834</v>
      </c>
      <c r="E261" s="1">
        <v>40574</v>
      </c>
      <c r="F261" t="s">
        <v>42</v>
      </c>
      <c r="G261" t="s">
        <v>20</v>
      </c>
      <c r="H261" t="s">
        <v>21</v>
      </c>
      <c r="I261" t="s">
        <v>29</v>
      </c>
      <c r="J261">
        <v>8</v>
      </c>
      <c r="K261" t="s">
        <v>7093</v>
      </c>
      <c r="L261" s="2">
        <v>0.875</v>
      </c>
      <c r="M261">
        <v>3</v>
      </c>
      <c r="N261">
        <v>48</v>
      </c>
      <c r="O261" s="3" t="s">
        <v>1371</v>
      </c>
      <c r="P261" s="3" t="s">
        <v>1372</v>
      </c>
    </row>
    <row r="262" spans="1:17" ht="43.2" x14ac:dyDescent="0.3">
      <c r="A262" t="s">
        <v>1373</v>
      </c>
      <c r="B262" t="s">
        <v>1374</v>
      </c>
      <c r="C262">
        <v>120</v>
      </c>
      <c r="D262" s="1">
        <v>41883</v>
      </c>
      <c r="E262" s="1">
        <v>41884</v>
      </c>
      <c r="F262" t="s">
        <v>222</v>
      </c>
      <c r="G262" t="s">
        <v>20</v>
      </c>
      <c r="H262" t="s">
        <v>21</v>
      </c>
      <c r="I262" t="s">
        <v>244</v>
      </c>
      <c r="J262">
        <v>8</v>
      </c>
      <c r="K262" t="s">
        <v>7094</v>
      </c>
      <c r="L262" s="2">
        <v>0.875</v>
      </c>
      <c r="M262">
        <v>1</v>
      </c>
      <c r="N262">
        <v>2</v>
      </c>
      <c r="O262" s="3" t="s">
        <v>1375</v>
      </c>
      <c r="P262" s="3" t="s">
        <v>1376</v>
      </c>
    </row>
    <row r="263" spans="1:17" ht="100.8" x14ac:dyDescent="0.3">
      <c r="A263" t="s">
        <v>1377</v>
      </c>
      <c r="B263" t="s">
        <v>1378</v>
      </c>
      <c r="C263">
        <v>60</v>
      </c>
      <c r="D263" s="1">
        <v>39642</v>
      </c>
      <c r="E263" s="1">
        <v>39684</v>
      </c>
      <c r="F263" t="s">
        <v>916</v>
      </c>
      <c r="G263" t="s">
        <v>20</v>
      </c>
      <c r="H263" t="s">
        <v>21</v>
      </c>
      <c r="I263" t="s">
        <v>58</v>
      </c>
      <c r="J263">
        <v>8</v>
      </c>
      <c r="K263" t="s">
        <v>7090</v>
      </c>
      <c r="L263" s="2">
        <v>0.875</v>
      </c>
      <c r="M263">
        <v>1</v>
      </c>
      <c r="N263">
        <v>7</v>
      </c>
      <c r="O263" s="3" t="s">
        <v>1379</v>
      </c>
      <c r="P263" s="3" t="s">
        <v>1380</v>
      </c>
      <c r="Q263" t="s">
        <v>1381</v>
      </c>
    </row>
    <row r="264" spans="1:17" ht="43.2" x14ac:dyDescent="0.3">
      <c r="A264" t="s">
        <v>1382</v>
      </c>
      <c r="B264" t="s">
        <v>1383</v>
      </c>
      <c r="C264">
        <v>60</v>
      </c>
      <c r="D264" s="1">
        <v>41541</v>
      </c>
      <c r="E264" s="1">
        <v>44055</v>
      </c>
      <c r="F264" t="s">
        <v>94</v>
      </c>
      <c r="G264" t="s">
        <v>20</v>
      </c>
      <c r="H264" t="s">
        <v>21</v>
      </c>
      <c r="I264" t="s">
        <v>310</v>
      </c>
      <c r="J264">
        <v>8</v>
      </c>
      <c r="K264" t="s">
        <v>7096</v>
      </c>
      <c r="L264" s="2">
        <v>0.91666666666666663</v>
      </c>
      <c r="M264">
        <v>7</v>
      </c>
      <c r="N264">
        <v>136</v>
      </c>
      <c r="O264" s="3" t="s">
        <v>1384</v>
      </c>
      <c r="P264" s="3" t="s">
        <v>1385</v>
      </c>
      <c r="Q264" t="s">
        <v>1386</v>
      </c>
    </row>
    <row r="265" spans="1:17" ht="28.8" x14ac:dyDescent="0.3">
      <c r="A265" t="s">
        <v>1387</v>
      </c>
      <c r="B265" t="s">
        <v>1388</v>
      </c>
      <c r="C265">
        <v>30</v>
      </c>
      <c r="D265" s="1">
        <v>40444</v>
      </c>
      <c r="E265" s="1">
        <v>40675</v>
      </c>
      <c r="F265" t="s">
        <v>158</v>
      </c>
      <c r="G265" t="s">
        <v>20</v>
      </c>
      <c r="H265" t="s">
        <v>21</v>
      </c>
      <c r="I265" t="s">
        <v>199</v>
      </c>
      <c r="J265">
        <v>8</v>
      </c>
      <c r="K265" t="s">
        <v>7095</v>
      </c>
      <c r="L265" s="2">
        <v>0.9375</v>
      </c>
      <c r="M265">
        <v>1</v>
      </c>
      <c r="N265">
        <v>22</v>
      </c>
      <c r="O265" s="3" t="s">
        <v>1389</v>
      </c>
      <c r="P265" s="3" t="s">
        <v>1390</v>
      </c>
    </row>
    <row r="266" spans="1:17" ht="28.8" x14ac:dyDescent="0.3">
      <c r="A266" t="s">
        <v>1391</v>
      </c>
      <c r="B266" t="s">
        <v>1392</v>
      </c>
      <c r="C266">
        <v>90</v>
      </c>
      <c r="D266" s="1">
        <v>41350</v>
      </c>
      <c r="E266" s="1">
        <v>41353</v>
      </c>
      <c r="F266" t="s">
        <v>76</v>
      </c>
      <c r="G266" t="s">
        <v>20</v>
      </c>
      <c r="H266" t="s">
        <v>1393</v>
      </c>
      <c r="I266" t="s">
        <v>1394</v>
      </c>
      <c r="J266">
        <v>8</v>
      </c>
      <c r="K266" t="s">
        <v>7100</v>
      </c>
      <c r="L266" s="2">
        <v>0.84375</v>
      </c>
      <c r="M266">
        <v>1</v>
      </c>
      <c r="N266">
        <v>3</v>
      </c>
      <c r="O266" s="3" t="s">
        <v>1395</v>
      </c>
      <c r="P266" s="3" t="s">
        <v>1396</v>
      </c>
      <c r="Q266" t="s">
        <v>1397</v>
      </c>
    </row>
    <row r="267" spans="1:17" ht="72" x14ac:dyDescent="0.3">
      <c r="A267" t="s">
        <v>1398</v>
      </c>
      <c r="B267" t="s">
        <v>1399</v>
      </c>
      <c r="C267">
        <v>30</v>
      </c>
      <c r="D267" s="1">
        <v>41640</v>
      </c>
      <c r="E267" s="1">
        <v>42215</v>
      </c>
      <c r="F267" t="s">
        <v>1400</v>
      </c>
      <c r="G267" t="s">
        <v>20</v>
      </c>
      <c r="H267" t="s">
        <v>21</v>
      </c>
      <c r="I267" t="s">
        <v>36</v>
      </c>
      <c r="J267">
        <v>8</v>
      </c>
      <c r="K267" t="s">
        <v>7101</v>
      </c>
      <c r="L267" s="2">
        <v>0.79166666666666663</v>
      </c>
      <c r="M267">
        <v>4</v>
      </c>
      <c r="N267">
        <v>80</v>
      </c>
      <c r="O267" s="3" t="s">
        <v>1401</v>
      </c>
      <c r="P267" s="3" t="s">
        <v>1402</v>
      </c>
      <c r="Q267" t="s">
        <v>1403</v>
      </c>
    </row>
    <row r="268" spans="1:17" ht="144" x14ac:dyDescent="0.3">
      <c r="A268" t="s">
        <v>1404</v>
      </c>
      <c r="B268" t="s">
        <v>1405</v>
      </c>
      <c r="C268">
        <v>61</v>
      </c>
      <c r="D268" s="1">
        <v>41860</v>
      </c>
      <c r="F268" t="s">
        <v>1406</v>
      </c>
      <c r="G268" t="s">
        <v>20</v>
      </c>
      <c r="H268" t="s">
        <v>21</v>
      </c>
      <c r="I268" t="s">
        <v>292</v>
      </c>
      <c r="J268">
        <v>8</v>
      </c>
      <c r="K268" t="s">
        <v>7091</v>
      </c>
      <c r="L268" s="2">
        <v>0.83333333333333337</v>
      </c>
      <c r="M268">
        <v>8</v>
      </c>
      <c r="N268">
        <v>84</v>
      </c>
      <c r="O268" s="3" t="s">
        <v>1407</v>
      </c>
      <c r="P268" s="3" t="s">
        <v>1408</v>
      </c>
      <c r="Q268" t="s">
        <v>1409</v>
      </c>
    </row>
    <row r="269" spans="1:17" ht="28.8" x14ac:dyDescent="0.3">
      <c r="A269" t="s">
        <v>1410</v>
      </c>
      <c r="B269" t="s">
        <v>1411</v>
      </c>
      <c r="C269">
        <v>60</v>
      </c>
      <c r="D269" s="1">
        <v>40636</v>
      </c>
      <c r="E269" s="1">
        <v>41441</v>
      </c>
      <c r="F269" t="s">
        <v>1412</v>
      </c>
      <c r="G269" t="s">
        <v>20</v>
      </c>
      <c r="H269" t="s">
        <v>21</v>
      </c>
      <c r="I269" t="s">
        <v>286</v>
      </c>
      <c r="J269">
        <v>8</v>
      </c>
      <c r="K269" t="s">
        <v>7090</v>
      </c>
      <c r="L269" s="2">
        <v>0.91666666666666663</v>
      </c>
      <c r="M269">
        <v>3</v>
      </c>
      <c r="N269">
        <v>29</v>
      </c>
      <c r="O269" s="3" t="s">
        <v>1413</v>
      </c>
      <c r="P269" s="3" t="s">
        <v>1414</v>
      </c>
    </row>
    <row r="270" spans="1:17" ht="28.8" x14ac:dyDescent="0.3">
      <c r="A270" t="s">
        <v>1415</v>
      </c>
      <c r="B270" t="s">
        <v>1416</v>
      </c>
      <c r="C270">
        <v>60</v>
      </c>
      <c r="D270" s="1">
        <v>39036</v>
      </c>
      <c r="E270" s="1">
        <v>39143</v>
      </c>
      <c r="F270" t="s">
        <v>208</v>
      </c>
      <c r="G270" t="s">
        <v>20</v>
      </c>
      <c r="H270" t="s">
        <v>21</v>
      </c>
      <c r="I270" t="s">
        <v>310</v>
      </c>
      <c r="J270">
        <v>8</v>
      </c>
      <c r="K270" t="s">
        <v>7096</v>
      </c>
      <c r="L270" s="2">
        <v>0.91666666666666663</v>
      </c>
      <c r="M270">
        <v>1</v>
      </c>
      <c r="N270">
        <v>13</v>
      </c>
      <c r="O270" s="3" t="s">
        <v>1417</v>
      </c>
      <c r="P270" s="3" t="s">
        <v>1418</v>
      </c>
    </row>
    <row r="271" spans="1:17" ht="28.8" x14ac:dyDescent="0.3">
      <c r="A271" t="s">
        <v>1419</v>
      </c>
      <c r="B271" t="s">
        <v>1420</v>
      </c>
      <c r="C271">
        <v>60</v>
      </c>
      <c r="D271" s="1">
        <v>35363</v>
      </c>
      <c r="E271" s="1">
        <v>36301</v>
      </c>
      <c r="F271" t="s">
        <v>42</v>
      </c>
      <c r="G271" t="s">
        <v>20</v>
      </c>
      <c r="H271" t="s">
        <v>21</v>
      </c>
      <c r="I271" t="s">
        <v>29</v>
      </c>
      <c r="J271">
        <v>8</v>
      </c>
      <c r="K271" t="s">
        <v>7091</v>
      </c>
      <c r="L271" s="2">
        <v>0.83333333333333337</v>
      </c>
      <c r="M271">
        <v>3</v>
      </c>
      <c r="N271">
        <v>67</v>
      </c>
      <c r="O271" s="3" t="s">
        <v>1421</v>
      </c>
      <c r="P271" s="3" t="s">
        <v>1422</v>
      </c>
    </row>
    <row r="272" spans="1:17" ht="28.8" x14ac:dyDescent="0.3">
      <c r="A272" t="s">
        <v>1423</v>
      </c>
      <c r="B272" t="s">
        <v>1424</v>
      </c>
      <c r="C272">
        <v>60</v>
      </c>
      <c r="D272" s="1">
        <v>38978</v>
      </c>
      <c r="E272" s="1">
        <v>39261</v>
      </c>
      <c r="F272" t="s">
        <v>644</v>
      </c>
      <c r="G272" t="s">
        <v>20</v>
      </c>
      <c r="H272" t="s">
        <v>21</v>
      </c>
      <c r="I272" t="s">
        <v>199</v>
      </c>
      <c r="J272">
        <v>8</v>
      </c>
      <c r="K272" t="s">
        <v>7095</v>
      </c>
      <c r="L272" s="2">
        <v>0.91666666666666663</v>
      </c>
      <c r="M272">
        <v>1</v>
      </c>
      <c r="N272">
        <v>22</v>
      </c>
      <c r="O272" s="3" t="s">
        <v>1425</v>
      </c>
      <c r="P272" s="3" t="s">
        <v>1426</v>
      </c>
    </row>
    <row r="273" spans="1:17" ht="72" x14ac:dyDescent="0.3">
      <c r="A273" t="s">
        <v>1427</v>
      </c>
      <c r="B273" t="s">
        <v>1428</v>
      </c>
      <c r="C273">
        <v>60</v>
      </c>
      <c r="D273" s="1">
        <v>34596</v>
      </c>
      <c r="E273" s="1">
        <v>39905</v>
      </c>
      <c r="F273" t="s">
        <v>509</v>
      </c>
      <c r="G273" t="s">
        <v>20</v>
      </c>
      <c r="H273" t="s">
        <v>21</v>
      </c>
      <c r="I273" t="s">
        <v>199</v>
      </c>
      <c r="J273">
        <v>8</v>
      </c>
      <c r="K273" t="s">
        <v>7095</v>
      </c>
      <c r="L273" s="2">
        <v>0.91666666666666663</v>
      </c>
      <c r="M273">
        <v>15</v>
      </c>
      <c r="N273">
        <v>331</v>
      </c>
      <c r="O273" s="3" t="s">
        <v>1429</v>
      </c>
      <c r="P273" s="3" t="s">
        <v>1430</v>
      </c>
    </row>
    <row r="274" spans="1:17" x14ac:dyDescent="0.3">
      <c r="A274" t="s">
        <v>241</v>
      </c>
      <c r="B274" t="s">
        <v>1431</v>
      </c>
      <c r="C274">
        <v>60</v>
      </c>
      <c r="D274" s="1">
        <v>41163</v>
      </c>
      <c r="E274" s="1">
        <v>41177</v>
      </c>
      <c r="F274" t="s">
        <v>82</v>
      </c>
      <c r="G274" t="s">
        <v>136</v>
      </c>
      <c r="H274" t="s">
        <v>21</v>
      </c>
      <c r="I274" t="s">
        <v>268</v>
      </c>
      <c r="J274">
        <v>8</v>
      </c>
      <c r="K274" t="s">
        <v>7094</v>
      </c>
      <c r="L274" s="2">
        <v>0.875</v>
      </c>
      <c r="M274">
        <v>1</v>
      </c>
      <c r="N274">
        <v>3</v>
      </c>
      <c r="O274" s="3" t="s">
        <v>1432</v>
      </c>
      <c r="P274" s="3" t="s">
        <v>1433</v>
      </c>
      <c r="Q274" t="s">
        <v>1434</v>
      </c>
    </row>
    <row r="275" spans="1:17" x14ac:dyDescent="0.3">
      <c r="A275" t="s">
        <v>1435</v>
      </c>
      <c r="B275" t="s">
        <v>1436</v>
      </c>
      <c r="C275">
        <v>15</v>
      </c>
      <c r="D275" s="1">
        <v>39644</v>
      </c>
      <c r="E275" s="1">
        <v>39648</v>
      </c>
      <c r="F275" t="s">
        <v>1437</v>
      </c>
      <c r="G275" t="s">
        <v>20</v>
      </c>
      <c r="H275" t="s">
        <v>21</v>
      </c>
      <c r="J275">
        <v>8</v>
      </c>
      <c r="K275" t="s">
        <v>7102</v>
      </c>
      <c r="M275">
        <v>1</v>
      </c>
      <c r="N275">
        <v>3</v>
      </c>
      <c r="O275" s="3" t="s">
        <v>1438</v>
      </c>
      <c r="P275" s="3" t="s">
        <v>1439</v>
      </c>
    </row>
    <row r="276" spans="1:17" ht="57.6" x14ac:dyDescent="0.3">
      <c r="A276" t="s">
        <v>1440</v>
      </c>
      <c r="B276" t="s">
        <v>1441</v>
      </c>
      <c r="C276">
        <v>30</v>
      </c>
      <c r="D276" s="1">
        <v>41013</v>
      </c>
      <c r="E276" s="1">
        <v>41992</v>
      </c>
      <c r="F276" t="s">
        <v>34</v>
      </c>
      <c r="G276" t="s">
        <v>35</v>
      </c>
      <c r="H276" t="s">
        <v>21</v>
      </c>
      <c r="I276" t="s">
        <v>36</v>
      </c>
      <c r="J276">
        <v>8</v>
      </c>
      <c r="K276" t="s">
        <v>7091</v>
      </c>
      <c r="L276" s="2">
        <v>0.5</v>
      </c>
      <c r="M276">
        <v>4</v>
      </c>
      <c r="N276">
        <v>52</v>
      </c>
      <c r="O276" s="3" t="s">
        <v>1442</v>
      </c>
      <c r="P276" s="3" t="s">
        <v>1443</v>
      </c>
      <c r="Q276" t="s">
        <v>1444</v>
      </c>
    </row>
    <row r="277" spans="1:17" ht="43.2" x14ac:dyDescent="0.3">
      <c r="A277" t="s">
        <v>1445</v>
      </c>
      <c r="B277" t="s">
        <v>1446</v>
      </c>
      <c r="C277">
        <v>60</v>
      </c>
      <c r="D277" s="1">
        <v>36426</v>
      </c>
      <c r="E277" s="1">
        <v>38478</v>
      </c>
      <c r="F277" t="s">
        <v>714</v>
      </c>
      <c r="G277" t="s">
        <v>20</v>
      </c>
      <c r="H277" t="s">
        <v>21</v>
      </c>
      <c r="I277" t="s">
        <v>199</v>
      </c>
      <c r="J277">
        <v>8</v>
      </c>
      <c r="K277" t="s">
        <v>7091</v>
      </c>
      <c r="M277">
        <v>6</v>
      </c>
      <c r="N277">
        <v>131</v>
      </c>
      <c r="O277" s="3" t="s">
        <v>1447</v>
      </c>
      <c r="P277" s="3" t="s">
        <v>1448</v>
      </c>
    </row>
    <row r="278" spans="1:17" ht="72" x14ac:dyDescent="0.3">
      <c r="A278" t="s">
        <v>1449</v>
      </c>
      <c r="B278" t="s">
        <v>1450</v>
      </c>
      <c r="C278">
        <v>30</v>
      </c>
      <c r="D278" s="1">
        <v>30315</v>
      </c>
      <c r="E278" s="1">
        <v>33952</v>
      </c>
      <c r="F278" t="s">
        <v>1451</v>
      </c>
      <c r="G278" t="s">
        <v>20</v>
      </c>
      <c r="H278" t="s">
        <v>21</v>
      </c>
      <c r="I278" t="s">
        <v>43</v>
      </c>
      <c r="J278">
        <v>8</v>
      </c>
      <c r="K278" t="s">
        <v>7093</v>
      </c>
      <c r="L278" s="2">
        <v>0.83333333333333337</v>
      </c>
      <c r="M278">
        <v>9</v>
      </c>
      <c r="N278">
        <v>83</v>
      </c>
      <c r="O278" s="3" t="s">
        <v>1452</v>
      </c>
      <c r="P278" s="3" t="s">
        <v>1453</v>
      </c>
      <c r="Q278" t="s">
        <v>1454</v>
      </c>
    </row>
    <row r="279" spans="1:17" ht="43.2" x14ac:dyDescent="0.3">
      <c r="A279" t="s">
        <v>1455</v>
      </c>
      <c r="B279" t="s">
        <v>1456</v>
      </c>
      <c r="C279">
        <v>60</v>
      </c>
      <c r="D279" s="1">
        <v>41735</v>
      </c>
      <c r="E279" s="1">
        <v>42959</v>
      </c>
      <c r="F279" t="s">
        <v>916</v>
      </c>
      <c r="G279" t="s">
        <v>20</v>
      </c>
      <c r="H279" t="s">
        <v>21</v>
      </c>
      <c r="I279" t="s">
        <v>22</v>
      </c>
      <c r="J279">
        <v>8</v>
      </c>
      <c r="K279" t="s">
        <v>7092</v>
      </c>
      <c r="L279" s="2">
        <v>0.875</v>
      </c>
      <c r="M279">
        <v>4</v>
      </c>
      <c r="N279">
        <v>40</v>
      </c>
      <c r="O279" s="3" t="s">
        <v>1457</v>
      </c>
      <c r="P279" s="3" t="s">
        <v>1458</v>
      </c>
      <c r="Q279" t="s">
        <v>1459</v>
      </c>
    </row>
    <row r="280" spans="1:17" ht="43.2" x14ac:dyDescent="0.3">
      <c r="A280" t="s">
        <v>1460</v>
      </c>
      <c r="B280" t="s">
        <v>1461</v>
      </c>
      <c r="C280">
        <v>60</v>
      </c>
      <c r="D280" s="1">
        <v>37574</v>
      </c>
      <c r="E280" s="1">
        <v>39752</v>
      </c>
      <c r="F280" t="s">
        <v>222</v>
      </c>
      <c r="G280" t="s">
        <v>20</v>
      </c>
      <c r="H280" t="s">
        <v>21</v>
      </c>
      <c r="I280" t="s">
        <v>130</v>
      </c>
      <c r="J280">
        <v>8</v>
      </c>
      <c r="L280" s="2">
        <v>0.875</v>
      </c>
      <c r="M280">
        <v>6</v>
      </c>
      <c r="N280">
        <v>30</v>
      </c>
      <c r="O280" s="3" t="s">
        <v>1462</v>
      </c>
      <c r="P280" s="3" t="s">
        <v>1463</v>
      </c>
    </row>
    <row r="281" spans="1:17" x14ac:dyDescent="0.3">
      <c r="A281" t="s">
        <v>1464</v>
      </c>
      <c r="B281" t="s">
        <v>1465</v>
      </c>
      <c r="C281">
        <v>27</v>
      </c>
      <c r="D281" s="1">
        <v>39250</v>
      </c>
      <c r="E281" s="1">
        <v>39894</v>
      </c>
      <c r="F281" t="s">
        <v>1466</v>
      </c>
      <c r="G281" t="s">
        <v>20</v>
      </c>
      <c r="H281" t="s">
        <v>21</v>
      </c>
      <c r="I281" t="s">
        <v>58</v>
      </c>
      <c r="J281">
        <v>8</v>
      </c>
      <c r="K281" t="s">
        <v>7090</v>
      </c>
      <c r="L281" s="2">
        <v>0.91666666666666663</v>
      </c>
      <c r="M281">
        <v>2</v>
      </c>
      <c r="N281">
        <v>22</v>
      </c>
      <c r="O281" s="3" t="s">
        <v>1467</v>
      </c>
      <c r="P281" s="3" t="s">
        <v>1468</v>
      </c>
      <c r="Q281" t="s">
        <v>1469</v>
      </c>
    </row>
    <row r="282" spans="1:17" ht="28.8" x14ac:dyDescent="0.3">
      <c r="A282" t="s">
        <v>1470</v>
      </c>
      <c r="B282" t="s">
        <v>1471</v>
      </c>
      <c r="C282">
        <v>60</v>
      </c>
      <c r="D282" s="1">
        <v>41351</v>
      </c>
      <c r="E282" s="1">
        <v>42849</v>
      </c>
      <c r="F282" t="s">
        <v>1472</v>
      </c>
      <c r="G282" t="s">
        <v>20</v>
      </c>
      <c r="H282" t="s">
        <v>21</v>
      </c>
      <c r="I282" t="s">
        <v>1473</v>
      </c>
      <c r="J282">
        <v>8</v>
      </c>
      <c r="K282" t="s">
        <v>7093</v>
      </c>
      <c r="L282" s="2">
        <v>0.91666666666666663</v>
      </c>
      <c r="M282">
        <v>5</v>
      </c>
      <c r="N282">
        <v>50</v>
      </c>
      <c r="O282" s="3" t="s">
        <v>1474</v>
      </c>
      <c r="P282" s="3" t="s">
        <v>1475</v>
      </c>
      <c r="Q282" t="s">
        <v>1476</v>
      </c>
    </row>
    <row r="283" spans="1:17" ht="86.4" x14ac:dyDescent="0.3">
      <c r="A283" t="s">
        <v>1477</v>
      </c>
      <c r="B283" t="s">
        <v>1478</v>
      </c>
      <c r="C283">
        <v>60</v>
      </c>
      <c r="D283" s="1">
        <v>38232</v>
      </c>
      <c r="E283" s="1">
        <v>44920</v>
      </c>
      <c r="F283" t="s">
        <v>309</v>
      </c>
      <c r="G283" t="s">
        <v>20</v>
      </c>
      <c r="H283" t="s">
        <v>21</v>
      </c>
      <c r="I283" t="s">
        <v>130</v>
      </c>
      <c r="J283">
        <v>8</v>
      </c>
      <c r="K283" t="s">
        <v>7096</v>
      </c>
      <c r="L283" s="2">
        <v>0.875</v>
      </c>
      <c r="M283">
        <v>10</v>
      </c>
      <c r="N283">
        <v>79</v>
      </c>
      <c r="O283" s="3" t="s">
        <v>1479</v>
      </c>
      <c r="P283" s="3" t="s">
        <v>1480</v>
      </c>
      <c r="Q283" t="s">
        <v>1481</v>
      </c>
    </row>
    <row r="284" spans="1:17" ht="100.8" x14ac:dyDescent="0.3">
      <c r="A284" t="s">
        <v>1482</v>
      </c>
      <c r="B284" t="s">
        <v>1483</v>
      </c>
      <c r="C284">
        <v>60</v>
      </c>
      <c r="D284" s="1">
        <v>41376</v>
      </c>
      <c r="E284" s="1">
        <v>42301</v>
      </c>
      <c r="F284" t="s">
        <v>1484</v>
      </c>
      <c r="G284" t="s">
        <v>20</v>
      </c>
      <c r="H284" t="s">
        <v>21</v>
      </c>
      <c r="J284">
        <v>8</v>
      </c>
      <c r="K284" t="s">
        <v>7092</v>
      </c>
      <c r="M284">
        <v>3</v>
      </c>
      <c r="N284">
        <v>28</v>
      </c>
      <c r="O284" s="3" t="s">
        <v>1485</v>
      </c>
      <c r="P284" s="3" t="s">
        <v>1486</v>
      </c>
      <c r="Q284" t="s">
        <v>1487</v>
      </c>
    </row>
    <row r="285" spans="1:17" x14ac:dyDescent="0.3">
      <c r="A285" t="s">
        <v>1488</v>
      </c>
      <c r="B285" t="s">
        <v>1489</v>
      </c>
      <c r="C285">
        <v>57</v>
      </c>
      <c r="D285" s="1">
        <v>36348</v>
      </c>
      <c r="F285" t="s">
        <v>1490</v>
      </c>
      <c r="G285" t="s">
        <v>136</v>
      </c>
      <c r="H285" t="s">
        <v>21</v>
      </c>
      <c r="I285" t="s">
        <v>1491</v>
      </c>
      <c r="J285">
        <v>8</v>
      </c>
      <c r="K285" t="s">
        <v>7095</v>
      </c>
      <c r="M285">
        <v>16</v>
      </c>
      <c r="N285">
        <v>264</v>
      </c>
      <c r="O285" s="3" t="s">
        <v>1492</v>
      </c>
      <c r="P285" s="3" t="s">
        <v>1492</v>
      </c>
      <c r="Q285" t="s">
        <v>1493</v>
      </c>
    </row>
    <row r="286" spans="1:17" ht="28.8" x14ac:dyDescent="0.3">
      <c r="A286" t="s">
        <v>1494</v>
      </c>
      <c r="B286" t="s">
        <v>1495</v>
      </c>
      <c r="C286">
        <v>30</v>
      </c>
      <c r="D286" s="1">
        <v>40442</v>
      </c>
      <c r="E286" s="1">
        <v>41733</v>
      </c>
      <c r="F286" t="s">
        <v>656</v>
      </c>
      <c r="G286" t="s">
        <v>20</v>
      </c>
      <c r="H286" t="s">
        <v>21</v>
      </c>
      <c r="I286" t="s">
        <v>29</v>
      </c>
      <c r="J286">
        <v>8</v>
      </c>
      <c r="K286" t="s">
        <v>7091</v>
      </c>
      <c r="L286" s="2">
        <v>0.89583333333333337</v>
      </c>
      <c r="M286">
        <v>4</v>
      </c>
      <c r="N286">
        <v>88</v>
      </c>
      <c r="O286" s="3" t="s">
        <v>1496</v>
      </c>
      <c r="P286" s="3" t="s">
        <v>1497</v>
      </c>
    </row>
    <row r="287" spans="1:17" ht="28.8" x14ac:dyDescent="0.3">
      <c r="A287" t="s">
        <v>1498</v>
      </c>
      <c r="B287" t="s">
        <v>1499</v>
      </c>
      <c r="C287">
        <v>60</v>
      </c>
      <c r="D287" s="1">
        <v>40342</v>
      </c>
      <c r="E287" s="1">
        <v>40468</v>
      </c>
      <c r="F287" t="s">
        <v>677</v>
      </c>
      <c r="G287" t="s">
        <v>20</v>
      </c>
      <c r="H287" t="s">
        <v>21</v>
      </c>
      <c r="I287" t="s">
        <v>22</v>
      </c>
      <c r="J287">
        <v>8</v>
      </c>
      <c r="K287" t="s">
        <v>7090</v>
      </c>
      <c r="L287" s="2">
        <v>0.875</v>
      </c>
      <c r="M287">
        <v>1</v>
      </c>
      <c r="N287">
        <v>13</v>
      </c>
      <c r="O287" s="3" t="s">
        <v>1500</v>
      </c>
      <c r="P287" s="3" t="s">
        <v>1501</v>
      </c>
    </row>
    <row r="288" spans="1:17" ht="43.2" x14ac:dyDescent="0.3">
      <c r="A288" t="s">
        <v>1502</v>
      </c>
      <c r="B288" t="s">
        <v>1503</v>
      </c>
      <c r="C288">
        <v>30</v>
      </c>
      <c r="D288" s="1">
        <v>36030</v>
      </c>
      <c r="E288" s="1">
        <v>38855</v>
      </c>
      <c r="F288" t="s">
        <v>158</v>
      </c>
      <c r="G288" t="s">
        <v>20</v>
      </c>
      <c r="H288" t="s">
        <v>21</v>
      </c>
      <c r="I288" t="s">
        <v>29</v>
      </c>
      <c r="J288">
        <v>8</v>
      </c>
      <c r="K288" t="s">
        <v>7095</v>
      </c>
      <c r="L288" s="2">
        <v>0.83333333333333337</v>
      </c>
      <c r="M288">
        <v>8</v>
      </c>
      <c r="N288">
        <v>200</v>
      </c>
      <c r="O288" s="3" t="s">
        <v>1504</v>
      </c>
      <c r="P288" s="3" t="s">
        <v>1505</v>
      </c>
    </row>
    <row r="289" spans="1:17" ht="57.6" x14ac:dyDescent="0.3">
      <c r="A289" t="s">
        <v>1506</v>
      </c>
      <c r="B289" t="s">
        <v>1507</v>
      </c>
      <c r="C289">
        <v>60</v>
      </c>
      <c r="D289" s="1">
        <v>41945</v>
      </c>
      <c r="E289" s="1">
        <v>41946</v>
      </c>
      <c r="F289" t="s">
        <v>222</v>
      </c>
      <c r="G289" t="s">
        <v>20</v>
      </c>
      <c r="H289" t="s">
        <v>21</v>
      </c>
      <c r="I289" t="s">
        <v>58</v>
      </c>
      <c r="J289">
        <v>8</v>
      </c>
      <c r="K289" t="s">
        <v>7103</v>
      </c>
      <c r="L289" s="2">
        <v>0.875</v>
      </c>
      <c r="M289">
        <v>1</v>
      </c>
      <c r="N289">
        <v>4</v>
      </c>
      <c r="O289" s="3" t="s">
        <v>1508</v>
      </c>
      <c r="P289" s="3" t="s">
        <v>1509</v>
      </c>
      <c r="Q289" t="s">
        <v>1510</v>
      </c>
    </row>
    <row r="290" spans="1:17" ht="28.8" x14ac:dyDescent="0.3">
      <c r="A290" t="s">
        <v>1511</v>
      </c>
      <c r="B290" t="s">
        <v>1512</v>
      </c>
      <c r="C290">
        <v>60</v>
      </c>
      <c r="D290" s="1">
        <v>41920</v>
      </c>
      <c r="E290" s="1">
        <v>42949</v>
      </c>
      <c r="F290" t="s">
        <v>1513</v>
      </c>
      <c r="G290" t="s">
        <v>20</v>
      </c>
      <c r="H290" t="s">
        <v>21</v>
      </c>
      <c r="I290" t="s">
        <v>1514</v>
      </c>
      <c r="J290">
        <v>8</v>
      </c>
      <c r="K290" t="s">
        <v>7096</v>
      </c>
      <c r="L290" s="2">
        <v>0.83333333333333337</v>
      </c>
      <c r="M290">
        <v>3</v>
      </c>
      <c r="N290">
        <v>40</v>
      </c>
      <c r="O290" s="3" t="s">
        <v>1515</v>
      </c>
      <c r="P290" s="3" t="s">
        <v>1516</v>
      </c>
      <c r="Q290" t="s">
        <v>1517</v>
      </c>
    </row>
    <row r="291" spans="1:17" x14ac:dyDescent="0.3">
      <c r="A291" t="s">
        <v>1518</v>
      </c>
      <c r="B291" t="s">
        <v>1519</v>
      </c>
      <c r="C291">
        <v>60</v>
      </c>
      <c r="D291" s="1">
        <v>41741</v>
      </c>
      <c r="F291" t="s">
        <v>256</v>
      </c>
      <c r="G291" t="s">
        <v>1086</v>
      </c>
      <c r="H291" t="s">
        <v>21</v>
      </c>
      <c r="I291" t="s">
        <v>1520</v>
      </c>
      <c r="J291">
        <v>8</v>
      </c>
      <c r="K291" t="s">
        <v>7092</v>
      </c>
      <c r="L291" s="2">
        <v>0.91666666666666663</v>
      </c>
      <c r="M291">
        <v>12</v>
      </c>
      <c r="N291">
        <v>121</v>
      </c>
      <c r="O291" s="3" t="s">
        <v>1521</v>
      </c>
      <c r="P291" s="3" t="s">
        <v>1521</v>
      </c>
      <c r="Q291" t="s">
        <v>1522</v>
      </c>
    </row>
    <row r="292" spans="1:17" x14ac:dyDescent="0.3">
      <c r="A292" t="s">
        <v>1523</v>
      </c>
      <c r="B292" t="s">
        <v>1524</v>
      </c>
      <c r="C292">
        <v>60</v>
      </c>
      <c r="D292" s="1">
        <v>39471</v>
      </c>
      <c r="F292" t="s">
        <v>42</v>
      </c>
      <c r="G292" t="s">
        <v>20</v>
      </c>
      <c r="H292" t="s">
        <v>21</v>
      </c>
      <c r="I292" t="s">
        <v>883</v>
      </c>
      <c r="J292">
        <v>8</v>
      </c>
      <c r="K292" t="s">
        <v>7093</v>
      </c>
      <c r="L292" s="2">
        <v>0.83333333333333337</v>
      </c>
      <c r="M292">
        <v>18</v>
      </c>
      <c r="N292">
        <v>287</v>
      </c>
      <c r="O292" s="3" t="s">
        <v>1525</v>
      </c>
      <c r="P292" s="3" t="s">
        <v>1526</v>
      </c>
      <c r="Q292" t="s">
        <v>1527</v>
      </c>
    </row>
    <row r="293" spans="1:17" ht="28.8" x14ac:dyDescent="0.3">
      <c r="A293" t="s">
        <v>1528</v>
      </c>
      <c r="B293" t="s">
        <v>1529</v>
      </c>
      <c r="C293">
        <v>62</v>
      </c>
      <c r="D293" s="1">
        <v>41386</v>
      </c>
      <c r="E293" s="1">
        <v>42718</v>
      </c>
      <c r="F293" t="s">
        <v>57</v>
      </c>
      <c r="G293" t="s">
        <v>20</v>
      </c>
      <c r="H293" t="s">
        <v>21</v>
      </c>
      <c r="I293" t="s">
        <v>1530</v>
      </c>
      <c r="J293">
        <v>8</v>
      </c>
      <c r="K293" t="s">
        <v>7096</v>
      </c>
      <c r="L293" s="2">
        <v>0.91666666666666663</v>
      </c>
      <c r="M293">
        <v>4</v>
      </c>
      <c r="N293">
        <v>30</v>
      </c>
      <c r="O293" s="3" t="s">
        <v>1531</v>
      </c>
      <c r="P293" s="3" t="s">
        <v>1532</v>
      </c>
      <c r="Q293" t="s">
        <v>1533</v>
      </c>
    </row>
    <row r="294" spans="1:17" ht="57.6" x14ac:dyDescent="0.3">
      <c r="A294" t="s">
        <v>1534</v>
      </c>
      <c r="B294" t="s">
        <v>1535</v>
      </c>
      <c r="C294">
        <v>60</v>
      </c>
      <c r="D294" s="1">
        <v>38263</v>
      </c>
      <c r="E294" s="1">
        <v>39790</v>
      </c>
      <c r="F294" t="s">
        <v>1536</v>
      </c>
      <c r="G294" t="s">
        <v>20</v>
      </c>
      <c r="H294" t="s">
        <v>21</v>
      </c>
      <c r="I294" t="s">
        <v>310</v>
      </c>
      <c r="J294">
        <v>8</v>
      </c>
      <c r="K294" t="s">
        <v>7093</v>
      </c>
      <c r="L294" s="2">
        <v>0.91666666666666663</v>
      </c>
      <c r="M294">
        <v>5</v>
      </c>
      <c r="N294">
        <v>101</v>
      </c>
      <c r="O294" s="3" t="s">
        <v>1537</v>
      </c>
      <c r="P294" s="3" t="s">
        <v>1538</v>
      </c>
    </row>
    <row r="295" spans="1:17" ht="28.8" x14ac:dyDescent="0.3">
      <c r="A295" t="s">
        <v>1539</v>
      </c>
      <c r="B295" t="s">
        <v>1540</v>
      </c>
      <c r="C295">
        <v>30</v>
      </c>
      <c r="D295" s="1">
        <v>36980</v>
      </c>
      <c r="E295" s="1">
        <v>38948</v>
      </c>
      <c r="F295" t="s">
        <v>1541</v>
      </c>
      <c r="G295" t="s">
        <v>35</v>
      </c>
      <c r="H295" t="s">
        <v>21</v>
      </c>
      <c r="I295" t="s">
        <v>36</v>
      </c>
      <c r="J295">
        <v>8</v>
      </c>
      <c r="K295" t="s">
        <v>7090</v>
      </c>
      <c r="L295" s="2">
        <v>0.60416666666666663</v>
      </c>
      <c r="M295">
        <v>2</v>
      </c>
      <c r="N295">
        <v>46</v>
      </c>
      <c r="O295" s="3" t="s">
        <v>1542</v>
      </c>
      <c r="P295" s="3" t="s">
        <v>1543</v>
      </c>
    </row>
    <row r="296" spans="1:17" ht="28.8" x14ac:dyDescent="0.3">
      <c r="A296" t="s">
        <v>1544</v>
      </c>
      <c r="B296" t="s">
        <v>1545</v>
      </c>
      <c r="C296">
        <v>30</v>
      </c>
      <c r="D296" s="1">
        <v>42008</v>
      </c>
      <c r="E296" s="1">
        <v>42400</v>
      </c>
      <c r="F296" t="s">
        <v>1546</v>
      </c>
      <c r="G296" t="s">
        <v>20</v>
      </c>
      <c r="H296" t="s">
        <v>21</v>
      </c>
      <c r="I296" t="s">
        <v>310</v>
      </c>
      <c r="J296">
        <v>8</v>
      </c>
      <c r="K296" t="s">
        <v>7090</v>
      </c>
      <c r="L296" s="2">
        <v>0.83333333333333337</v>
      </c>
      <c r="M296">
        <v>2</v>
      </c>
      <c r="N296">
        <v>18</v>
      </c>
      <c r="O296" s="3" t="s">
        <v>1547</v>
      </c>
      <c r="P296" s="3" t="s">
        <v>1548</v>
      </c>
      <c r="Q296" t="s">
        <v>1549</v>
      </c>
    </row>
    <row r="297" spans="1:17" x14ac:dyDescent="0.3">
      <c r="A297" t="s">
        <v>1550</v>
      </c>
      <c r="B297" t="s">
        <v>1551</v>
      </c>
      <c r="C297">
        <v>30</v>
      </c>
      <c r="D297" s="1">
        <v>25481</v>
      </c>
      <c r="E297" s="1">
        <v>27368</v>
      </c>
      <c r="F297" t="s">
        <v>158</v>
      </c>
      <c r="G297" t="s">
        <v>964</v>
      </c>
      <c r="H297" t="s">
        <v>21</v>
      </c>
      <c r="I297" t="s">
        <v>43</v>
      </c>
      <c r="J297">
        <v>8</v>
      </c>
      <c r="K297" t="s">
        <v>7095</v>
      </c>
      <c r="L297" s="2">
        <v>0.91666666666666663</v>
      </c>
      <c r="M297">
        <v>4</v>
      </c>
      <c r="N297">
        <v>45</v>
      </c>
      <c r="O297" s="3" t="s">
        <v>1552</v>
      </c>
      <c r="P297" s="3" t="s">
        <v>1553</v>
      </c>
    </row>
    <row r="298" spans="1:17" ht="57.6" x14ac:dyDescent="0.3">
      <c r="A298" t="s">
        <v>1554</v>
      </c>
      <c r="B298" t="s">
        <v>1555</v>
      </c>
      <c r="C298">
        <v>60</v>
      </c>
      <c r="D298" s="1">
        <v>40699</v>
      </c>
      <c r="E298" s="1">
        <v>44952</v>
      </c>
      <c r="F298" t="s">
        <v>683</v>
      </c>
      <c r="G298" t="s">
        <v>20</v>
      </c>
      <c r="H298" t="s">
        <v>21</v>
      </c>
      <c r="I298" t="s">
        <v>1556</v>
      </c>
      <c r="J298">
        <v>8</v>
      </c>
      <c r="K298" t="s">
        <v>7090</v>
      </c>
      <c r="L298" s="2">
        <v>0.83333333333333337</v>
      </c>
      <c r="M298">
        <v>6</v>
      </c>
      <c r="N298">
        <v>100</v>
      </c>
      <c r="O298" s="3" t="s">
        <v>1557</v>
      </c>
      <c r="P298" s="3" t="s">
        <v>1558</v>
      </c>
      <c r="Q298" t="s">
        <v>1559</v>
      </c>
    </row>
    <row r="299" spans="1:17" ht="72" x14ac:dyDescent="0.3">
      <c r="A299" t="s">
        <v>1560</v>
      </c>
      <c r="B299" t="s">
        <v>1561</v>
      </c>
      <c r="C299">
        <v>62</v>
      </c>
      <c r="D299" s="1">
        <v>32971</v>
      </c>
      <c r="E299" s="1">
        <v>42981</v>
      </c>
      <c r="F299" t="s">
        <v>1562</v>
      </c>
      <c r="G299" t="s">
        <v>20</v>
      </c>
      <c r="H299" t="s">
        <v>21</v>
      </c>
      <c r="I299" t="s">
        <v>286</v>
      </c>
      <c r="J299">
        <v>8</v>
      </c>
      <c r="K299" t="s">
        <v>7090</v>
      </c>
      <c r="L299" s="2">
        <v>0.875</v>
      </c>
      <c r="M299">
        <v>3</v>
      </c>
      <c r="N299">
        <v>48</v>
      </c>
      <c r="O299" s="3" t="s">
        <v>1563</v>
      </c>
      <c r="P299" s="3" t="s">
        <v>1564</v>
      </c>
      <c r="Q299" t="s">
        <v>1565</v>
      </c>
    </row>
    <row r="300" spans="1:17" ht="57.6" x14ac:dyDescent="0.3">
      <c r="A300" t="s">
        <v>1566</v>
      </c>
      <c r="B300" t="s">
        <v>1567</v>
      </c>
      <c r="C300">
        <v>60</v>
      </c>
      <c r="D300" s="1">
        <v>37180</v>
      </c>
      <c r="E300" s="1">
        <v>40676</v>
      </c>
      <c r="F300" t="s">
        <v>28</v>
      </c>
      <c r="G300" t="s">
        <v>20</v>
      </c>
      <c r="H300" t="s">
        <v>21</v>
      </c>
      <c r="I300" t="s">
        <v>533</v>
      </c>
      <c r="J300">
        <v>8</v>
      </c>
      <c r="K300" t="s">
        <v>7091</v>
      </c>
      <c r="L300" s="2">
        <v>0.83333333333333337</v>
      </c>
      <c r="M300">
        <v>10</v>
      </c>
      <c r="N300">
        <v>217</v>
      </c>
      <c r="O300" s="3" t="s">
        <v>1568</v>
      </c>
      <c r="P300" s="3" t="s">
        <v>1569</v>
      </c>
    </row>
    <row r="301" spans="1:17" ht="28.8" x14ac:dyDescent="0.3">
      <c r="A301" t="s">
        <v>1570</v>
      </c>
      <c r="B301" t="s">
        <v>1571</v>
      </c>
      <c r="C301">
        <v>30</v>
      </c>
      <c r="D301" s="1">
        <v>41021</v>
      </c>
      <c r="E301" s="1">
        <v>43597</v>
      </c>
      <c r="F301" t="s">
        <v>158</v>
      </c>
      <c r="G301" t="s">
        <v>20</v>
      </c>
      <c r="H301" t="s">
        <v>21</v>
      </c>
      <c r="I301" t="s">
        <v>58</v>
      </c>
      <c r="J301">
        <v>8</v>
      </c>
      <c r="K301" t="s">
        <v>7090</v>
      </c>
      <c r="L301" s="2">
        <v>0.9375</v>
      </c>
      <c r="M301">
        <v>7</v>
      </c>
      <c r="N301">
        <v>65</v>
      </c>
      <c r="O301" s="3" t="s">
        <v>1572</v>
      </c>
      <c r="P301" s="3" t="s">
        <v>1573</v>
      </c>
      <c r="Q301" t="s">
        <v>1574</v>
      </c>
    </row>
    <row r="302" spans="1:17" ht="72" x14ac:dyDescent="0.3">
      <c r="A302" t="s">
        <v>1575</v>
      </c>
      <c r="B302" t="s">
        <v>1576</v>
      </c>
      <c r="C302">
        <v>60</v>
      </c>
      <c r="D302" s="1">
        <v>41466</v>
      </c>
      <c r="E302" s="1">
        <v>43672</v>
      </c>
      <c r="F302" t="s">
        <v>165</v>
      </c>
      <c r="G302" t="s">
        <v>20</v>
      </c>
      <c r="H302" t="s">
        <v>21</v>
      </c>
      <c r="J302">
        <v>8</v>
      </c>
      <c r="M302">
        <v>7</v>
      </c>
      <c r="N302">
        <v>91</v>
      </c>
      <c r="O302" s="3" t="s">
        <v>1577</v>
      </c>
      <c r="P302" s="3" t="s">
        <v>1578</v>
      </c>
      <c r="Q302" t="s">
        <v>1579</v>
      </c>
    </row>
    <row r="303" spans="1:17" x14ac:dyDescent="0.3">
      <c r="A303" t="s">
        <v>1580</v>
      </c>
      <c r="B303" t="s">
        <v>1581</v>
      </c>
      <c r="C303">
        <v>60</v>
      </c>
      <c r="D303" s="1">
        <v>40370</v>
      </c>
      <c r="E303" s="1">
        <v>41512</v>
      </c>
      <c r="F303" t="s">
        <v>215</v>
      </c>
      <c r="G303" t="s">
        <v>20</v>
      </c>
      <c r="H303" t="s">
        <v>21</v>
      </c>
      <c r="I303" t="s">
        <v>1473</v>
      </c>
      <c r="J303">
        <v>8</v>
      </c>
      <c r="K303" t="s">
        <v>7093</v>
      </c>
      <c r="L303" s="2">
        <v>0.875</v>
      </c>
      <c r="M303">
        <v>4</v>
      </c>
      <c r="N303">
        <v>49</v>
      </c>
      <c r="O303" s="3" t="s">
        <v>1582</v>
      </c>
      <c r="P303" s="3" t="s">
        <v>1583</v>
      </c>
    </row>
    <row r="304" spans="1:17" ht="28.8" x14ac:dyDescent="0.3">
      <c r="A304" t="s">
        <v>1584</v>
      </c>
      <c r="B304" t="s">
        <v>1585</v>
      </c>
      <c r="C304">
        <v>60</v>
      </c>
      <c r="D304" s="1">
        <v>39724</v>
      </c>
      <c r="E304" s="1">
        <v>40907</v>
      </c>
      <c r="F304" t="s">
        <v>28</v>
      </c>
      <c r="G304" t="s">
        <v>20</v>
      </c>
      <c r="H304" t="s">
        <v>21</v>
      </c>
      <c r="I304" t="s">
        <v>95</v>
      </c>
      <c r="J304">
        <v>8</v>
      </c>
      <c r="K304" t="s">
        <v>7091</v>
      </c>
      <c r="L304" s="2">
        <v>0.91666666666666663</v>
      </c>
      <c r="M304">
        <v>4</v>
      </c>
      <c r="N304">
        <v>59</v>
      </c>
      <c r="O304" s="3" t="s">
        <v>1586</v>
      </c>
      <c r="P304" s="3" t="s">
        <v>1587</v>
      </c>
    </row>
    <row r="305" spans="1:17" ht="28.8" x14ac:dyDescent="0.3">
      <c r="A305" t="s">
        <v>1588</v>
      </c>
      <c r="B305" t="s">
        <v>1589</v>
      </c>
      <c r="C305">
        <v>30</v>
      </c>
      <c r="D305" s="1">
        <v>38508</v>
      </c>
      <c r="E305" s="1">
        <v>42001</v>
      </c>
      <c r="F305" t="s">
        <v>158</v>
      </c>
      <c r="G305" t="s">
        <v>20</v>
      </c>
      <c r="H305" t="s">
        <v>21</v>
      </c>
      <c r="I305" t="s">
        <v>58</v>
      </c>
      <c r="J305">
        <v>8</v>
      </c>
      <c r="K305" t="s">
        <v>7090</v>
      </c>
      <c r="L305" s="2">
        <v>0.91666666666666663</v>
      </c>
      <c r="M305">
        <v>2</v>
      </c>
      <c r="N305">
        <v>21</v>
      </c>
      <c r="O305" s="3" t="s">
        <v>1590</v>
      </c>
      <c r="P305" s="3" t="s">
        <v>1591</v>
      </c>
      <c r="Q305" t="s">
        <v>1592</v>
      </c>
    </row>
    <row r="306" spans="1:17" ht="57.6" x14ac:dyDescent="0.3">
      <c r="A306" t="s">
        <v>1593</v>
      </c>
      <c r="B306" t="s">
        <v>1594</v>
      </c>
      <c r="C306">
        <v>61</v>
      </c>
      <c r="D306" s="1">
        <v>41819</v>
      </c>
      <c r="E306" s="1">
        <v>42890</v>
      </c>
      <c r="F306" t="s">
        <v>208</v>
      </c>
      <c r="G306" t="s">
        <v>20</v>
      </c>
      <c r="H306" t="s">
        <v>21</v>
      </c>
      <c r="I306" t="s">
        <v>58</v>
      </c>
      <c r="J306">
        <v>8</v>
      </c>
      <c r="K306" t="s">
        <v>7090</v>
      </c>
      <c r="L306" s="2">
        <v>0.875</v>
      </c>
      <c r="M306">
        <v>3</v>
      </c>
      <c r="N306">
        <v>28</v>
      </c>
      <c r="O306" s="3" t="s">
        <v>1595</v>
      </c>
      <c r="P306" s="3" t="s">
        <v>1596</v>
      </c>
      <c r="Q306" t="s">
        <v>1597</v>
      </c>
    </row>
    <row r="307" spans="1:17" ht="57.6" x14ac:dyDescent="0.3">
      <c r="A307" t="s">
        <v>1598</v>
      </c>
      <c r="B307" t="s">
        <v>1599</v>
      </c>
      <c r="C307">
        <v>60</v>
      </c>
      <c r="D307" s="1">
        <v>37878</v>
      </c>
      <c r="E307" s="1">
        <v>38438</v>
      </c>
      <c r="F307" t="s">
        <v>1341</v>
      </c>
      <c r="G307" t="s">
        <v>20</v>
      </c>
      <c r="H307" t="s">
        <v>21</v>
      </c>
      <c r="I307" t="s">
        <v>58</v>
      </c>
      <c r="J307">
        <v>8</v>
      </c>
      <c r="K307" t="s">
        <v>7090</v>
      </c>
      <c r="L307" s="2">
        <v>0.91666666666666663</v>
      </c>
      <c r="M307">
        <v>2</v>
      </c>
      <c r="N307">
        <v>24</v>
      </c>
      <c r="O307" s="3" t="s">
        <v>1600</v>
      </c>
      <c r="P307" s="3" t="s">
        <v>1601</v>
      </c>
      <c r="Q307" t="s">
        <v>1602</v>
      </c>
    </row>
    <row r="308" spans="1:17" ht="28.8" x14ac:dyDescent="0.3">
      <c r="A308" t="s">
        <v>1603</v>
      </c>
      <c r="B308" t="s">
        <v>1604</v>
      </c>
      <c r="C308">
        <v>60</v>
      </c>
      <c r="D308" s="1">
        <v>36583</v>
      </c>
      <c r="E308" s="1">
        <v>36611</v>
      </c>
      <c r="F308" t="s">
        <v>82</v>
      </c>
      <c r="G308" t="s">
        <v>20</v>
      </c>
      <c r="H308" t="s">
        <v>21</v>
      </c>
      <c r="I308" t="s">
        <v>199</v>
      </c>
      <c r="J308">
        <v>8</v>
      </c>
      <c r="K308" t="s">
        <v>7090</v>
      </c>
      <c r="M308">
        <v>1</v>
      </c>
      <c r="N308">
        <v>10</v>
      </c>
      <c r="O308" s="3" t="s">
        <v>1605</v>
      </c>
      <c r="P308" s="3" t="s">
        <v>1606</v>
      </c>
    </row>
    <row r="309" spans="1:17" x14ac:dyDescent="0.3">
      <c r="A309" t="s">
        <v>1607</v>
      </c>
      <c r="B309" t="s">
        <v>1608</v>
      </c>
      <c r="C309">
        <v>60</v>
      </c>
      <c r="D309" s="1">
        <v>40195</v>
      </c>
      <c r="E309" s="1">
        <v>40583</v>
      </c>
      <c r="F309" t="s">
        <v>1609</v>
      </c>
      <c r="G309" t="s">
        <v>20</v>
      </c>
      <c r="H309" t="s">
        <v>21</v>
      </c>
      <c r="I309" t="s">
        <v>29</v>
      </c>
      <c r="J309">
        <v>8</v>
      </c>
      <c r="K309" t="s">
        <v>7096</v>
      </c>
      <c r="L309" s="2">
        <v>0.83333333333333337</v>
      </c>
      <c r="M309">
        <v>2</v>
      </c>
      <c r="N309">
        <v>25</v>
      </c>
      <c r="O309" s="3" t="s">
        <v>1610</v>
      </c>
      <c r="P309" s="3" t="s">
        <v>1611</v>
      </c>
    </row>
    <row r="310" spans="1:17" ht="43.2" x14ac:dyDescent="0.3">
      <c r="A310" t="s">
        <v>1612</v>
      </c>
      <c r="B310" t="s">
        <v>1613</v>
      </c>
      <c r="C310">
        <v>80</v>
      </c>
      <c r="D310" s="1">
        <v>39226</v>
      </c>
      <c r="E310" s="1">
        <v>40464</v>
      </c>
      <c r="F310" t="s">
        <v>1614</v>
      </c>
      <c r="G310" t="s">
        <v>20</v>
      </c>
      <c r="H310" t="s">
        <v>1615</v>
      </c>
      <c r="I310" t="s">
        <v>1616</v>
      </c>
      <c r="J310">
        <v>8</v>
      </c>
      <c r="K310" t="s">
        <v>7093</v>
      </c>
      <c r="L310" s="2">
        <v>0.91666666666666663</v>
      </c>
      <c r="M310">
        <v>7</v>
      </c>
      <c r="N310">
        <v>71</v>
      </c>
      <c r="O310" s="3" t="s">
        <v>1617</v>
      </c>
      <c r="P310" s="3" t="s">
        <v>1618</v>
      </c>
      <c r="Q310" t="s">
        <v>1619</v>
      </c>
    </row>
    <row r="311" spans="1:17" ht="28.8" x14ac:dyDescent="0.3">
      <c r="A311" t="s">
        <v>1620</v>
      </c>
      <c r="B311" t="s">
        <v>1621</v>
      </c>
      <c r="C311">
        <v>120</v>
      </c>
      <c r="D311" s="1">
        <v>42029</v>
      </c>
      <c r="E311" s="1">
        <v>42031</v>
      </c>
      <c r="F311" t="s">
        <v>243</v>
      </c>
      <c r="G311" t="s">
        <v>20</v>
      </c>
      <c r="H311" t="s">
        <v>21</v>
      </c>
      <c r="I311" t="s">
        <v>244</v>
      </c>
      <c r="J311">
        <v>7.9</v>
      </c>
      <c r="K311" t="s">
        <v>7099</v>
      </c>
      <c r="L311" s="2">
        <v>0.875</v>
      </c>
      <c r="M311">
        <v>1</v>
      </c>
      <c r="N311">
        <v>3</v>
      </c>
      <c r="O311" s="3" t="s">
        <v>1622</v>
      </c>
      <c r="P311" s="3" t="s">
        <v>1623</v>
      </c>
      <c r="Q311" t="s">
        <v>1624</v>
      </c>
    </row>
    <row r="312" spans="1:17" ht="28.8" x14ac:dyDescent="0.3">
      <c r="A312" t="s">
        <v>1625</v>
      </c>
      <c r="B312" t="s">
        <v>1626</v>
      </c>
      <c r="C312">
        <v>60</v>
      </c>
      <c r="D312" s="1">
        <v>40998</v>
      </c>
      <c r="E312" s="1">
        <v>41495</v>
      </c>
      <c r="F312" t="s">
        <v>42</v>
      </c>
      <c r="G312" t="s">
        <v>20</v>
      </c>
      <c r="H312" t="s">
        <v>21</v>
      </c>
      <c r="I312" t="s">
        <v>292</v>
      </c>
      <c r="J312">
        <v>7.9</v>
      </c>
      <c r="K312" t="s">
        <v>7091</v>
      </c>
      <c r="L312" s="2">
        <v>0.875</v>
      </c>
      <c r="M312">
        <v>2</v>
      </c>
      <c r="N312">
        <v>16</v>
      </c>
      <c r="O312" s="3" t="s">
        <v>1627</v>
      </c>
      <c r="P312" s="3" t="s">
        <v>1628</v>
      </c>
    </row>
    <row r="313" spans="1:17" ht="57.6" x14ac:dyDescent="0.3">
      <c r="A313" t="s">
        <v>1629</v>
      </c>
      <c r="B313" t="s">
        <v>1630</v>
      </c>
      <c r="C313">
        <v>60</v>
      </c>
      <c r="D313" s="1">
        <v>37887</v>
      </c>
      <c r="E313" s="1">
        <v>41003</v>
      </c>
      <c r="F313" t="s">
        <v>222</v>
      </c>
      <c r="G313" t="s">
        <v>20</v>
      </c>
      <c r="H313" t="s">
        <v>21</v>
      </c>
      <c r="I313" t="s">
        <v>533</v>
      </c>
      <c r="J313">
        <v>7.9</v>
      </c>
      <c r="K313" t="s">
        <v>7096</v>
      </c>
      <c r="L313" s="2">
        <v>0.83333333333333337</v>
      </c>
      <c r="M313">
        <v>9</v>
      </c>
      <c r="N313">
        <v>187</v>
      </c>
      <c r="O313" s="3" t="s">
        <v>1631</v>
      </c>
      <c r="P313" s="3" t="s">
        <v>1632</v>
      </c>
    </row>
    <row r="314" spans="1:17" x14ac:dyDescent="0.3">
      <c r="A314" t="s">
        <v>1633</v>
      </c>
      <c r="B314" t="s">
        <v>1634</v>
      </c>
      <c r="C314">
        <v>30</v>
      </c>
      <c r="D314" s="1">
        <v>41675</v>
      </c>
      <c r="E314" s="1">
        <v>45455</v>
      </c>
      <c r="F314" t="s">
        <v>1635</v>
      </c>
      <c r="G314" t="s">
        <v>20</v>
      </c>
      <c r="H314" t="s">
        <v>21</v>
      </c>
      <c r="I314" t="s">
        <v>268</v>
      </c>
      <c r="J314">
        <v>7.9</v>
      </c>
      <c r="K314" t="s">
        <v>7096</v>
      </c>
      <c r="L314" s="2">
        <v>0.91666666666666663</v>
      </c>
      <c r="M314">
        <v>9</v>
      </c>
      <c r="N314">
        <v>54</v>
      </c>
      <c r="O314" s="3" t="s">
        <v>1636</v>
      </c>
      <c r="P314" s="3" t="s">
        <v>1637</v>
      </c>
      <c r="Q314" t="s">
        <v>1638</v>
      </c>
    </row>
    <row r="315" spans="1:17" ht="28.8" x14ac:dyDescent="0.3">
      <c r="A315" t="s">
        <v>1639</v>
      </c>
      <c r="B315" t="s">
        <v>1640</v>
      </c>
      <c r="C315">
        <v>60</v>
      </c>
      <c r="D315" s="1">
        <v>42026</v>
      </c>
      <c r="E315" s="1">
        <v>42124</v>
      </c>
      <c r="F315" t="s">
        <v>165</v>
      </c>
      <c r="G315" t="s">
        <v>20</v>
      </c>
      <c r="H315" t="s">
        <v>21</v>
      </c>
      <c r="I315" t="s">
        <v>29</v>
      </c>
      <c r="J315">
        <v>7.9</v>
      </c>
      <c r="K315" t="s">
        <v>7095</v>
      </c>
      <c r="L315" s="2">
        <v>0.875</v>
      </c>
      <c r="M315">
        <v>1</v>
      </c>
      <c r="N315">
        <v>13</v>
      </c>
      <c r="O315" s="3" t="s">
        <v>1641</v>
      </c>
      <c r="P315" s="3" t="s">
        <v>1642</v>
      </c>
      <c r="Q315" t="s">
        <v>1643</v>
      </c>
    </row>
    <row r="316" spans="1:17" ht="43.2" x14ac:dyDescent="0.3">
      <c r="A316" t="s">
        <v>1644</v>
      </c>
      <c r="B316" t="s">
        <v>1645</v>
      </c>
      <c r="C316">
        <v>60</v>
      </c>
      <c r="D316" s="1">
        <v>40945</v>
      </c>
      <c r="E316" s="1">
        <v>41420</v>
      </c>
      <c r="F316" t="s">
        <v>222</v>
      </c>
      <c r="G316" t="s">
        <v>20</v>
      </c>
      <c r="H316" t="s">
        <v>21</v>
      </c>
      <c r="I316" t="s">
        <v>199</v>
      </c>
      <c r="J316">
        <v>7.9</v>
      </c>
      <c r="K316" t="s">
        <v>7092</v>
      </c>
      <c r="L316" s="2">
        <v>0.83333333333333337</v>
      </c>
      <c r="M316">
        <v>2</v>
      </c>
      <c r="N316">
        <v>32</v>
      </c>
      <c r="O316" s="3" t="s">
        <v>1646</v>
      </c>
      <c r="P316" s="3" t="s">
        <v>1647</v>
      </c>
      <c r="Q316" t="s">
        <v>1648</v>
      </c>
    </row>
    <row r="317" spans="1:17" ht="72" x14ac:dyDescent="0.3">
      <c r="A317" t="s">
        <v>1649</v>
      </c>
      <c r="B317" t="s">
        <v>1650</v>
      </c>
      <c r="C317">
        <v>60</v>
      </c>
      <c r="D317" s="1">
        <v>41941</v>
      </c>
      <c r="E317" s="1">
        <v>43411</v>
      </c>
      <c r="F317" t="s">
        <v>256</v>
      </c>
      <c r="G317" t="s">
        <v>1651</v>
      </c>
      <c r="H317" t="s">
        <v>21</v>
      </c>
      <c r="I317" t="s">
        <v>1652</v>
      </c>
      <c r="J317">
        <v>7.9</v>
      </c>
      <c r="K317" t="s">
        <v>7096</v>
      </c>
      <c r="L317" s="2">
        <v>0.83333333333333337</v>
      </c>
      <c r="M317">
        <v>4</v>
      </c>
      <c r="N317">
        <v>127</v>
      </c>
      <c r="O317" s="3" t="s">
        <v>1653</v>
      </c>
      <c r="P317" s="3" t="s">
        <v>1654</v>
      </c>
    </row>
    <row r="318" spans="1:17" x14ac:dyDescent="0.3">
      <c r="A318" t="s">
        <v>1655</v>
      </c>
      <c r="B318" t="s">
        <v>1656</v>
      </c>
      <c r="C318">
        <v>60</v>
      </c>
      <c r="D318" s="1">
        <v>26313</v>
      </c>
      <c r="E318" s="1">
        <v>44793</v>
      </c>
      <c r="F318" t="s">
        <v>1062</v>
      </c>
      <c r="G318" t="s">
        <v>20</v>
      </c>
      <c r="H318" t="s">
        <v>21</v>
      </c>
      <c r="I318" t="s">
        <v>199</v>
      </c>
      <c r="J318">
        <v>7.9</v>
      </c>
      <c r="K318" t="s">
        <v>7092</v>
      </c>
      <c r="L318" s="2">
        <v>0.83333333333333337</v>
      </c>
      <c r="M318">
        <v>6</v>
      </c>
      <c r="N318">
        <v>122</v>
      </c>
      <c r="O318" s="3" t="s">
        <v>1657</v>
      </c>
      <c r="P318" s="3" t="s">
        <v>1658</v>
      </c>
    </row>
    <row r="319" spans="1:17" ht="28.8" x14ac:dyDescent="0.3">
      <c r="A319" t="s">
        <v>1659</v>
      </c>
      <c r="B319" t="s">
        <v>1660</v>
      </c>
      <c r="C319">
        <v>60</v>
      </c>
      <c r="D319" s="1">
        <v>35443</v>
      </c>
      <c r="E319" s="1">
        <v>36954</v>
      </c>
      <c r="F319" t="s">
        <v>473</v>
      </c>
      <c r="G319" t="s">
        <v>20</v>
      </c>
      <c r="H319" t="s">
        <v>21</v>
      </c>
      <c r="I319" t="s">
        <v>596</v>
      </c>
      <c r="J319">
        <v>7.9</v>
      </c>
      <c r="K319" t="s">
        <v>7090</v>
      </c>
      <c r="L319" s="2">
        <v>0.5</v>
      </c>
      <c r="M319">
        <v>5</v>
      </c>
      <c r="N319">
        <v>96</v>
      </c>
      <c r="O319" s="3" t="s">
        <v>1661</v>
      </c>
      <c r="P319" s="3" t="s">
        <v>1662</v>
      </c>
    </row>
    <row r="320" spans="1:17" ht="28.8" x14ac:dyDescent="0.3">
      <c r="A320" t="s">
        <v>1663</v>
      </c>
      <c r="B320" t="s">
        <v>1664</v>
      </c>
      <c r="C320">
        <v>30</v>
      </c>
      <c r="D320" s="1">
        <v>33908</v>
      </c>
      <c r="E320" s="1">
        <v>35693</v>
      </c>
      <c r="F320" t="s">
        <v>1665</v>
      </c>
      <c r="G320" t="s">
        <v>35</v>
      </c>
      <c r="H320" t="s">
        <v>21</v>
      </c>
      <c r="I320" t="s">
        <v>322</v>
      </c>
      <c r="J320">
        <v>7.9</v>
      </c>
      <c r="K320" t="s">
        <v>7092</v>
      </c>
      <c r="L320" s="2">
        <v>0.45833333333333331</v>
      </c>
      <c r="M320">
        <v>5</v>
      </c>
      <c r="N320">
        <v>76</v>
      </c>
      <c r="O320" s="3" t="s">
        <v>1666</v>
      </c>
      <c r="P320" s="3" t="s">
        <v>1667</v>
      </c>
    </row>
    <row r="321" spans="1:17" x14ac:dyDescent="0.3">
      <c r="A321" t="s">
        <v>1668</v>
      </c>
      <c r="B321" t="s">
        <v>1669</v>
      </c>
      <c r="C321">
        <v>60</v>
      </c>
      <c r="D321" s="1">
        <v>39753</v>
      </c>
      <c r="E321" s="1">
        <v>40320</v>
      </c>
      <c r="F321" t="s">
        <v>34</v>
      </c>
      <c r="G321" t="s">
        <v>20</v>
      </c>
      <c r="H321" t="s">
        <v>21</v>
      </c>
      <c r="I321" t="s">
        <v>153</v>
      </c>
      <c r="J321">
        <v>7.9</v>
      </c>
      <c r="K321" t="s">
        <v>7092</v>
      </c>
      <c r="L321" s="2">
        <v>0.83333333333333337</v>
      </c>
      <c r="M321">
        <v>2</v>
      </c>
      <c r="N321">
        <v>44</v>
      </c>
      <c r="O321" s="3" t="s">
        <v>1670</v>
      </c>
      <c r="P321" s="3" t="s">
        <v>1671</v>
      </c>
    </row>
    <row r="322" spans="1:17" ht="28.8" x14ac:dyDescent="0.3">
      <c r="A322" t="s">
        <v>1672</v>
      </c>
      <c r="B322" t="s">
        <v>1673</v>
      </c>
      <c r="C322">
        <v>60</v>
      </c>
      <c r="D322" s="1">
        <v>37824</v>
      </c>
      <c r="E322" s="1">
        <v>40240</v>
      </c>
      <c r="F322" t="s">
        <v>509</v>
      </c>
      <c r="G322" t="s">
        <v>20</v>
      </c>
      <c r="H322" t="s">
        <v>21</v>
      </c>
      <c r="I322" t="s">
        <v>166</v>
      </c>
      <c r="J322">
        <v>7.9</v>
      </c>
      <c r="K322" t="s">
        <v>7096</v>
      </c>
      <c r="L322" s="2">
        <v>0.91666666666666663</v>
      </c>
      <c r="M322">
        <v>6</v>
      </c>
      <c r="N322">
        <v>100</v>
      </c>
      <c r="O322" s="3" t="s">
        <v>1674</v>
      </c>
      <c r="P322" s="3" t="s">
        <v>1675</v>
      </c>
    </row>
    <row r="323" spans="1:17" x14ac:dyDescent="0.3">
      <c r="A323" t="s">
        <v>1676</v>
      </c>
      <c r="B323" t="s">
        <v>1677</v>
      </c>
      <c r="C323">
        <v>60</v>
      </c>
      <c r="D323" s="1">
        <v>31109</v>
      </c>
      <c r="E323" s="1">
        <v>32642</v>
      </c>
      <c r="F323" t="s">
        <v>158</v>
      </c>
      <c r="G323" t="s">
        <v>20</v>
      </c>
      <c r="H323" t="s">
        <v>21</v>
      </c>
      <c r="I323" t="s">
        <v>310</v>
      </c>
      <c r="J323">
        <v>7.9</v>
      </c>
      <c r="K323" t="s">
        <v>7094</v>
      </c>
      <c r="L323" s="2">
        <v>0.875</v>
      </c>
      <c r="M323">
        <v>5</v>
      </c>
      <c r="N323">
        <v>67</v>
      </c>
      <c r="O323" s="3" t="s">
        <v>1678</v>
      </c>
      <c r="P323" s="3" t="s">
        <v>1679</v>
      </c>
    </row>
    <row r="324" spans="1:17" ht="28.8" x14ac:dyDescent="0.3">
      <c r="A324" t="s">
        <v>1680</v>
      </c>
      <c r="B324" t="s">
        <v>1681</v>
      </c>
      <c r="C324">
        <v>61</v>
      </c>
      <c r="D324" s="1">
        <v>34780</v>
      </c>
      <c r="E324" s="1">
        <v>36560</v>
      </c>
      <c r="F324" t="s">
        <v>1682</v>
      </c>
      <c r="G324" t="s">
        <v>20</v>
      </c>
      <c r="H324" t="s">
        <v>21</v>
      </c>
      <c r="I324" t="s">
        <v>95</v>
      </c>
      <c r="J324">
        <v>7.9</v>
      </c>
      <c r="K324" t="s">
        <v>7091</v>
      </c>
      <c r="M324">
        <v>5</v>
      </c>
      <c r="N324">
        <v>87</v>
      </c>
      <c r="O324" s="3" t="s">
        <v>1683</v>
      </c>
      <c r="P324" s="3" t="s">
        <v>1684</v>
      </c>
    </row>
    <row r="325" spans="1:17" ht="43.2" x14ac:dyDescent="0.3">
      <c r="A325" t="s">
        <v>1685</v>
      </c>
      <c r="B325" t="s">
        <v>1686</v>
      </c>
      <c r="C325">
        <v>60</v>
      </c>
      <c r="D325" s="1">
        <v>37962</v>
      </c>
      <c r="E325" s="1">
        <v>37969</v>
      </c>
      <c r="F325" t="s">
        <v>1687</v>
      </c>
      <c r="G325" t="s">
        <v>20</v>
      </c>
      <c r="H325" t="s">
        <v>21</v>
      </c>
      <c r="I325" t="s">
        <v>58</v>
      </c>
      <c r="J325">
        <v>7.9</v>
      </c>
      <c r="K325" t="s">
        <v>7090</v>
      </c>
      <c r="M325">
        <v>1</v>
      </c>
      <c r="N325">
        <v>6</v>
      </c>
      <c r="O325" s="3" t="s">
        <v>1688</v>
      </c>
      <c r="P325" s="3" t="s">
        <v>1689</v>
      </c>
      <c r="Q325" t="s">
        <v>1690</v>
      </c>
    </row>
    <row r="326" spans="1:17" ht="28.8" x14ac:dyDescent="0.3">
      <c r="A326" t="s">
        <v>1691</v>
      </c>
      <c r="B326" t="s">
        <v>1692</v>
      </c>
      <c r="C326">
        <v>30</v>
      </c>
      <c r="D326" s="1">
        <v>33126</v>
      </c>
      <c r="E326" s="1">
        <v>35205</v>
      </c>
      <c r="F326" t="s">
        <v>656</v>
      </c>
      <c r="G326" t="s">
        <v>20</v>
      </c>
      <c r="H326" t="s">
        <v>21</v>
      </c>
      <c r="I326" t="s">
        <v>199</v>
      </c>
      <c r="J326">
        <v>7.9</v>
      </c>
      <c r="K326" t="s">
        <v>7093</v>
      </c>
      <c r="L326" s="2">
        <v>0.83333333333333337</v>
      </c>
      <c r="M326">
        <v>6</v>
      </c>
      <c r="N326">
        <v>148</v>
      </c>
      <c r="O326" s="3" t="s">
        <v>1693</v>
      </c>
      <c r="P326" s="3" t="s">
        <v>1694</v>
      </c>
    </row>
    <row r="327" spans="1:17" ht="72" x14ac:dyDescent="0.3">
      <c r="A327" t="s">
        <v>1695</v>
      </c>
      <c r="B327" t="s">
        <v>1696</v>
      </c>
      <c r="C327">
        <v>60</v>
      </c>
      <c r="D327" s="1">
        <v>34233</v>
      </c>
      <c r="E327" s="1">
        <v>38412</v>
      </c>
      <c r="F327" t="s">
        <v>57</v>
      </c>
      <c r="G327" t="s">
        <v>20</v>
      </c>
      <c r="H327" t="s">
        <v>21</v>
      </c>
      <c r="I327" t="s">
        <v>310</v>
      </c>
      <c r="J327">
        <v>7.9</v>
      </c>
      <c r="L327" s="2">
        <v>0.91666666666666663</v>
      </c>
      <c r="M327">
        <v>12</v>
      </c>
      <c r="N327">
        <v>261</v>
      </c>
      <c r="O327" s="3" t="s">
        <v>1697</v>
      </c>
      <c r="P327" s="3" t="s">
        <v>1698</v>
      </c>
    </row>
    <row r="328" spans="1:17" ht="28.8" x14ac:dyDescent="0.3">
      <c r="A328" t="s">
        <v>1699</v>
      </c>
      <c r="B328" t="s">
        <v>1700</v>
      </c>
      <c r="C328">
        <v>60</v>
      </c>
      <c r="D328" s="1">
        <v>38375</v>
      </c>
      <c r="E328" s="1">
        <v>40249</v>
      </c>
      <c r="F328" t="s">
        <v>215</v>
      </c>
      <c r="G328" t="s">
        <v>20</v>
      </c>
      <c r="H328" t="s">
        <v>21</v>
      </c>
      <c r="I328" t="s">
        <v>89</v>
      </c>
      <c r="J328">
        <v>7.9</v>
      </c>
      <c r="K328" t="s">
        <v>7091</v>
      </c>
      <c r="L328" s="2">
        <v>0.91666666666666663</v>
      </c>
      <c r="M328">
        <v>6</v>
      </c>
      <c r="N328">
        <v>118</v>
      </c>
      <c r="O328" s="3" t="s">
        <v>1701</v>
      </c>
      <c r="P328" s="3" t="s">
        <v>1702</v>
      </c>
    </row>
    <row r="329" spans="1:17" ht="43.2" x14ac:dyDescent="0.3">
      <c r="A329" t="s">
        <v>1703</v>
      </c>
      <c r="B329" t="s">
        <v>1704</v>
      </c>
      <c r="C329">
        <v>30</v>
      </c>
      <c r="D329" s="1">
        <v>40443</v>
      </c>
      <c r="E329" s="1">
        <v>41399</v>
      </c>
      <c r="F329" t="s">
        <v>94</v>
      </c>
      <c r="G329" t="s">
        <v>35</v>
      </c>
      <c r="H329" t="s">
        <v>21</v>
      </c>
      <c r="I329" t="s">
        <v>71</v>
      </c>
      <c r="J329">
        <v>7.9</v>
      </c>
      <c r="K329" t="s">
        <v>7090</v>
      </c>
      <c r="L329" s="2">
        <v>0.98263888888888884</v>
      </c>
      <c r="M329">
        <v>2</v>
      </c>
      <c r="N329">
        <v>52</v>
      </c>
      <c r="O329" s="3" t="s">
        <v>1705</v>
      </c>
      <c r="P329" s="3" t="s">
        <v>1706</v>
      </c>
    </row>
    <row r="330" spans="1:17" x14ac:dyDescent="0.3">
      <c r="A330" t="s">
        <v>1707</v>
      </c>
      <c r="B330" t="s">
        <v>1708</v>
      </c>
      <c r="C330">
        <v>60</v>
      </c>
      <c r="D330" s="1">
        <v>39152</v>
      </c>
      <c r="E330" s="1">
        <v>39423</v>
      </c>
      <c r="F330" t="s">
        <v>1208</v>
      </c>
      <c r="G330" t="s">
        <v>20</v>
      </c>
      <c r="H330" t="s">
        <v>21</v>
      </c>
      <c r="I330" t="s">
        <v>1709</v>
      </c>
      <c r="J330">
        <v>7.9</v>
      </c>
      <c r="K330" t="s">
        <v>7091</v>
      </c>
      <c r="L330" s="2">
        <v>0.95833333333333337</v>
      </c>
      <c r="M330">
        <v>2</v>
      </c>
      <c r="N330">
        <v>22</v>
      </c>
      <c r="O330" s="3" t="s">
        <v>1710</v>
      </c>
      <c r="P330" s="3" t="s">
        <v>1711</v>
      </c>
    </row>
    <row r="331" spans="1:17" ht="43.2" x14ac:dyDescent="0.3">
      <c r="A331" t="s">
        <v>1712</v>
      </c>
      <c r="B331" t="s">
        <v>1713</v>
      </c>
      <c r="C331">
        <v>60</v>
      </c>
      <c r="D331" s="1">
        <v>41186</v>
      </c>
      <c r="E331" s="1">
        <v>41235</v>
      </c>
      <c r="F331" t="s">
        <v>473</v>
      </c>
      <c r="G331" t="s">
        <v>20</v>
      </c>
      <c r="H331" t="s">
        <v>21</v>
      </c>
      <c r="I331" t="s">
        <v>43</v>
      </c>
      <c r="J331">
        <v>7.9</v>
      </c>
      <c r="K331" t="s">
        <v>7095</v>
      </c>
      <c r="L331" s="2">
        <v>0.875</v>
      </c>
      <c r="M331">
        <v>1</v>
      </c>
      <c r="N331">
        <v>8</v>
      </c>
      <c r="O331" s="3" t="s">
        <v>1714</v>
      </c>
      <c r="P331" s="3" t="s">
        <v>1715</v>
      </c>
      <c r="Q331" t="s">
        <v>1716</v>
      </c>
    </row>
    <row r="332" spans="1:17" ht="28.8" x14ac:dyDescent="0.3">
      <c r="A332" t="s">
        <v>1717</v>
      </c>
      <c r="B332" t="s">
        <v>1718</v>
      </c>
      <c r="C332">
        <v>60</v>
      </c>
      <c r="D332" s="1">
        <v>38284</v>
      </c>
      <c r="E332" s="1">
        <v>39593</v>
      </c>
      <c r="F332" t="s">
        <v>429</v>
      </c>
      <c r="G332" t="s">
        <v>20</v>
      </c>
      <c r="H332" t="s">
        <v>21</v>
      </c>
      <c r="I332" t="s">
        <v>1719</v>
      </c>
      <c r="J332">
        <v>7.9</v>
      </c>
      <c r="K332" t="s">
        <v>7090</v>
      </c>
      <c r="L332" s="2">
        <v>0.83333333333333337</v>
      </c>
      <c r="M332">
        <v>4</v>
      </c>
      <c r="N332">
        <v>52</v>
      </c>
      <c r="O332" s="3" t="s">
        <v>1720</v>
      </c>
      <c r="P332" s="3" t="s">
        <v>1721</v>
      </c>
    </row>
    <row r="333" spans="1:17" ht="28.8" x14ac:dyDescent="0.3">
      <c r="A333" t="s">
        <v>1722</v>
      </c>
      <c r="B333" t="s">
        <v>1723</v>
      </c>
      <c r="C333">
        <v>30</v>
      </c>
      <c r="D333" s="1">
        <v>36101</v>
      </c>
      <c r="E333" s="1">
        <v>38014</v>
      </c>
      <c r="F333" t="s">
        <v>158</v>
      </c>
      <c r="G333" t="s">
        <v>20</v>
      </c>
      <c r="H333" t="s">
        <v>21</v>
      </c>
      <c r="I333" t="s">
        <v>89</v>
      </c>
      <c r="J333">
        <v>7.9</v>
      </c>
      <c r="K333" t="s">
        <v>7096</v>
      </c>
      <c r="L333" s="2">
        <v>0.89583333333333337</v>
      </c>
      <c r="M333">
        <v>6</v>
      </c>
      <c r="N333">
        <v>129</v>
      </c>
      <c r="O333" s="3" t="s">
        <v>1724</v>
      </c>
      <c r="P333" s="3" t="s">
        <v>1725</v>
      </c>
    </row>
    <row r="334" spans="1:17" x14ac:dyDescent="0.3">
      <c r="A334" t="s">
        <v>1726</v>
      </c>
      <c r="B334" t="s">
        <v>1727</v>
      </c>
      <c r="C334">
        <v>32</v>
      </c>
      <c r="D334" s="1">
        <v>36814</v>
      </c>
      <c r="E334" s="1">
        <v>45389</v>
      </c>
      <c r="F334" t="s">
        <v>158</v>
      </c>
      <c r="G334" t="s">
        <v>20</v>
      </c>
      <c r="H334" t="s">
        <v>21</v>
      </c>
      <c r="I334" t="s">
        <v>58</v>
      </c>
      <c r="J334">
        <v>7.9</v>
      </c>
      <c r="K334" t="s">
        <v>7090</v>
      </c>
      <c r="L334" s="2">
        <v>0.9375</v>
      </c>
      <c r="M334">
        <v>12</v>
      </c>
      <c r="N334">
        <v>120</v>
      </c>
      <c r="O334" s="3" t="s">
        <v>1728</v>
      </c>
      <c r="P334" s="3" t="s">
        <v>1729</v>
      </c>
      <c r="Q334" t="s">
        <v>1730</v>
      </c>
    </row>
    <row r="335" spans="1:17" x14ac:dyDescent="0.3">
      <c r="A335" t="s">
        <v>1731</v>
      </c>
      <c r="B335" t="s">
        <v>1732</v>
      </c>
      <c r="C335">
        <v>60</v>
      </c>
      <c r="D335" s="1">
        <v>41071</v>
      </c>
      <c r="E335" s="1">
        <v>41330</v>
      </c>
      <c r="F335" t="s">
        <v>644</v>
      </c>
      <c r="G335" t="s">
        <v>20</v>
      </c>
      <c r="H335" t="s">
        <v>21</v>
      </c>
      <c r="I335" t="s">
        <v>1733</v>
      </c>
      <c r="J335">
        <v>7.9</v>
      </c>
      <c r="K335" t="s">
        <v>7094</v>
      </c>
      <c r="L335" s="2">
        <v>0.875</v>
      </c>
      <c r="M335">
        <v>1</v>
      </c>
      <c r="N335">
        <v>18</v>
      </c>
      <c r="O335" s="3" t="s">
        <v>1734</v>
      </c>
      <c r="P335" s="3" t="s">
        <v>1735</v>
      </c>
    </row>
    <row r="336" spans="1:17" ht="28.8" x14ac:dyDescent="0.3">
      <c r="A336" t="s">
        <v>1736</v>
      </c>
      <c r="B336" t="s">
        <v>1737</v>
      </c>
      <c r="C336">
        <v>31</v>
      </c>
      <c r="D336" s="1">
        <v>41565</v>
      </c>
      <c r="E336" s="1">
        <v>43068</v>
      </c>
      <c r="F336" t="s">
        <v>158</v>
      </c>
      <c r="G336" t="s">
        <v>20</v>
      </c>
      <c r="H336" t="s">
        <v>21</v>
      </c>
      <c r="I336" t="s">
        <v>159</v>
      </c>
      <c r="J336">
        <v>7.9</v>
      </c>
      <c r="K336" t="s">
        <v>7096</v>
      </c>
      <c r="L336" s="2">
        <v>0.91666666666666663</v>
      </c>
      <c r="M336">
        <v>4</v>
      </c>
      <c r="N336">
        <v>24</v>
      </c>
      <c r="O336" s="3" t="s">
        <v>1738</v>
      </c>
      <c r="P336" s="3" t="s">
        <v>1739</v>
      </c>
      <c r="Q336" t="s">
        <v>1740</v>
      </c>
    </row>
    <row r="337" spans="1:17" ht="28.8" x14ac:dyDescent="0.3">
      <c r="A337" t="s">
        <v>1741</v>
      </c>
      <c r="B337" t="s">
        <v>1742</v>
      </c>
      <c r="C337">
        <v>60</v>
      </c>
      <c r="D337" s="1">
        <v>40430</v>
      </c>
      <c r="E337" s="1">
        <v>41635</v>
      </c>
      <c r="F337" t="s">
        <v>215</v>
      </c>
      <c r="G337" t="s">
        <v>20</v>
      </c>
      <c r="H337" t="s">
        <v>21</v>
      </c>
      <c r="I337" t="s">
        <v>533</v>
      </c>
      <c r="J337">
        <v>7.9</v>
      </c>
      <c r="K337" t="s">
        <v>7091</v>
      </c>
      <c r="L337" s="2">
        <v>0.875</v>
      </c>
      <c r="M337">
        <v>4</v>
      </c>
      <c r="N337">
        <v>73</v>
      </c>
      <c r="O337" s="3" t="s">
        <v>1743</v>
      </c>
      <c r="P337" s="3" t="s">
        <v>1744</v>
      </c>
    </row>
    <row r="338" spans="1:17" ht="28.8" x14ac:dyDescent="0.3">
      <c r="A338" t="s">
        <v>1745</v>
      </c>
      <c r="B338" t="s">
        <v>1746</v>
      </c>
      <c r="C338">
        <v>30</v>
      </c>
      <c r="D338" s="1">
        <v>33920</v>
      </c>
      <c r="E338" s="1">
        <v>41113</v>
      </c>
      <c r="F338" t="s">
        <v>158</v>
      </c>
      <c r="G338" t="s">
        <v>20</v>
      </c>
      <c r="H338" t="s">
        <v>21</v>
      </c>
      <c r="I338" t="s">
        <v>43</v>
      </c>
      <c r="J338">
        <v>7.9</v>
      </c>
      <c r="K338" t="s">
        <v>7091</v>
      </c>
      <c r="L338" s="2">
        <v>0.875</v>
      </c>
      <c r="M338">
        <v>6</v>
      </c>
      <c r="N338">
        <v>33</v>
      </c>
      <c r="O338" s="3" t="s">
        <v>1747</v>
      </c>
      <c r="P338" s="3" t="s">
        <v>1748</v>
      </c>
      <c r="Q338" t="s">
        <v>1749</v>
      </c>
    </row>
    <row r="339" spans="1:17" x14ac:dyDescent="0.3">
      <c r="A339" t="s">
        <v>1750</v>
      </c>
      <c r="B339" t="s">
        <v>1751</v>
      </c>
      <c r="C339">
        <v>60</v>
      </c>
      <c r="D339" s="1">
        <v>39846</v>
      </c>
      <c r="E339" s="1">
        <v>41556</v>
      </c>
      <c r="F339" t="s">
        <v>42</v>
      </c>
      <c r="G339" t="s">
        <v>20</v>
      </c>
      <c r="H339" t="s">
        <v>21</v>
      </c>
      <c r="I339" t="s">
        <v>130</v>
      </c>
      <c r="J339">
        <v>7.9</v>
      </c>
      <c r="K339" t="s">
        <v>7096</v>
      </c>
      <c r="L339" s="2">
        <v>0.875</v>
      </c>
      <c r="M339">
        <v>4</v>
      </c>
      <c r="N339">
        <v>18</v>
      </c>
      <c r="O339" s="3" t="s">
        <v>1752</v>
      </c>
      <c r="P339" s="3" t="s">
        <v>1753</v>
      </c>
    </row>
    <row r="340" spans="1:17" ht="86.4" x14ac:dyDescent="0.3">
      <c r="A340" t="s">
        <v>1754</v>
      </c>
      <c r="B340" t="s">
        <v>1755</v>
      </c>
      <c r="C340">
        <v>60</v>
      </c>
      <c r="D340" s="1">
        <v>41441</v>
      </c>
      <c r="E340" s="1">
        <v>41504</v>
      </c>
      <c r="F340" t="s">
        <v>904</v>
      </c>
      <c r="G340" t="s">
        <v>20</v>
      </c>
      <c r="H340" t="s">
        <v>21</v>
      </c>
      <c r="I340" t="s">
        <v>43</v>
      </c>
      <c r="J340">
        <v>7.9</v>
      </c>
      <c r="K340" t="s">
        <v>7090</v>
      </c>
      <c r="L340" s="2">
        <v>0.875</v>
      </c>
      <c r="M340">
        <v>1</v>
      </c>
      <c r="N340">
        <v>10</v>
      </c>
      <c r="O340" s="3" t="s">
        <v>1756</v>
      </c>
      <c r="P340" s="3" t="s">
        <v>1757</v>
      </c>
      <c r="Q340" t="s">
        <v>1758</v>
      </c>
    </row>
    <row r="341" spans="1:17" ht="28.8" x14ac:dyDescent="0.3">
      <c r="A341" t="s">
        <v>1759</v>
      </c>
      <c r="B341" t="s">
        <v>1760</v>
      </c>
      <c r="C341">
        <v>30</v>
      </c>
      <c r="D341" s="1">
        <v>40916</v>
      </c>
      <c r="E341" s="1">
        <v>42533</v>
      </c>
      <c r="F341" t="s">
        <v>644</v>
      </c>
      <c r="G341" t="s">
        <v>20</v>
      </c>
      <c r="H341" t="s">
        <v>21</v>
      </c>
      <c r="I341" t="s">
        <v>286</v>
      </c>
      <c r="J341">
        <v>7.9</v>
      </c>
      <c r="K341" t="s">
        <v>7090</v>
      </c>
      <c r="L341" s="2">
        <v>0.875</v>
      </c>
      <c r="M341">
        <v>5</v>
      </c>
      <c r="N341">
        <v>58</v>
      </c>
      <c r="O341" s="3" t="s">
        <v>1761</v>
      </c>
      <c r="P341" s="3" t="s">
        <v>1762</v>
      </c>
      <c r="Q341" t="s">
        <v>1763</v>
      </c>
    </row>
    <row r="342" spans="1:17" ht="28.8" x14ac:dyDescent="0.3">
      <c r="A342" t="s">
        <v>1764</v>
      </c>
      <c r="B342" t="s">
        <v>1765</v>
      </c>
      <c r="C342">
        <v>30</v>
      </c>
      <c r="D342" s="1">
        <v>40552</v>
      </c>
      <c r="E342" s="1">
        <v>43016</v>
      </c>
      <c r="F342" t="s">
        <v>158</v>
      </c>
      <c r="G342" t="s">
        <v>20</v>
      </c>
      <c r="H342" t="s">
        <v>21</v>
      </c>
      <c r="I342" t="s">
        <v>286</v>
      </c>
      <c r="J342">
        <v>7.9</v>
      </c>
      <c r="K342" t="s">
        <v>7090</v>
      </c>
      <c r="L342" s="2">
        <v>0.91666666666666663</v>
      </c>
      <c r="M342">
        <v>5</v>
      </c>
      <c r="N342">
        <v>41</v>
      </c>
      <c r="O342" s="3" t="s">
        <v>1766</v>
      </c>
      <c r="P342" s="3" t="s">
        <v>1767</v>
      </c>
      <c r="Q342" t="s">
        <v>1768</v>
      </c>
    </row>
    <row r="343" spans="1:17" ht="28.8" x14ac:dyDescent="0.3">
      <c r="A343" t="s">
        <v>1769</v>
      </c>
      <c r="B343" t="s">
        <v>1770</v>
      </c>
      <c r="C343">
        <v>30</v>
      </c>
      <c r="D343" s="1">
        <v>39972</v>
      </c>
      <c r="E343" s="1">
        <v>42183</v>
      </c>
      <c r="F343" t="s">
        <v>644</v>
      </c>
      <c r="G343" t="s">
        <v>20</v>
      </c>
      <c r="H343" t="s">
        <v>21</v>
      </c>
      <c r="I343" t="s">
        <v>286</v>
      </c>
      <c r="J343">
        <v>7.9</v>
      </c>
      <c r="K343" t="s">
        <v>7090</v>
      </c>
      <c r="L343" s="2">
        <v>0.875</v>
      </c>
      <c r="M343">
        <v>7</v>
      </c>
      <c r="N343">
        <v>80</v>
      </c>
      <c r="O343" s="3" t="s">
        <v>1771</v>
      </c>
      <c r="P343" s="3" t="s">
        <v>1772</v>
      </c>
    </row>
    <row r="344" spans="1:17" ht="28.8" x14ac:dyDescent="0.3">
      <c r="A344" t="s">
        <v>1773</v>
      </c>
      <c r="B344" t="s">
        <v>1774</v>
      </c>
      <c r="C344">
        <v>73</v>
      </c>
      <c r="D344" s="1">
        <v>30437</v>
      </c>
      <c r="E344" s="1">
        <v>31128</v>
      </c>
      <c r="F344" t="s">
        <v>188</v>
      </c>
      <c r="G344" t="s">
        <v>20</v>
      </c>
      <c r="H344" t="s">
        <v>21</v>
      </c>
      <c r="I344" t="s">
        <v>199</v>
      </c>
      <c r="J344">
        <v>7.9</v>
      </c>
      <c r="K344" t="s">
        <v>7091</v>
      </c>
      <c r="L344" s="2">
        <v>0.83333333333333337</v>
      </c>
      <c r="M344">
        <v>3</v>
      </c>
      <c r="N344">
        <v>24</v>
      </c>
      <c r="O344" s="3" t="s">
        <v>1775</v>
      </c>
      <c r="P344" s="3" t="s">
        <v>1776</v>
      </c>
    </row>
    <row r="345" spans="1:17" ht="28.8" x14ac:dyDescent="0.3">
      <c r="A345" t="s">
        <v>1777</v>
      </c>
      <c r="B345" t="s">
        <v>1778</v>
      </c>
      <c r="C345">
        <v>30</v>
      </c>
      <c r="D345" s="1">
        <v>38571</v>
      </c>
      <c r="E345" s="1">
        <v>41168</v>
      </c>
      <c r="F345" t="s">
        <v>165</v>
      </c>
      <c r="G345" t="s">
        <v>20</v>
      </c>
      <c r="H345" t="s">
        <v>21</v>
      </c>
      <c r="I345" t="s">
        <v>286</v>
      </c>
      <c r="J345">
        <v>7.9</v>
      </c>
      <c r="K345" t="s">
        <v>7090</v>
      </c>
      <c r="L345" s="2">
        <v>0.91666666666666663</v>
      </c>
      <c r="M345">
        <v>8</v>
      </c>
      <c r="N345">
        <v>102</v>
      </c>
      <c r="O345" s="3" t="s">
        <v>1779</v>
      </c>
      <c r="P345" s="3" t="s">
        <v>1780</v>
      </c>
      <c r="Q345" t="s">
        <v>1781</v>
      </c>
    </row>
    <row r="346" spans="1:17" ht="72" x14ac:dyDescent="0.3">
      <c r="A346" t="s">
        <v>1782</v>
      </c>
      <c r="B346" t="s">
        <v>1783</v>
      </c>
      <c r="C346">
        <v>60</v>
      </c>
      <c r="D346" s="1">
        <v>40382</v>
      </c>
      <c r="E346" s="1">
        <v>40417</v>
      </c>
      <c r="F346" t="s">
        <v>1412</v>
      </c>
      <c r="G346" t="s">
        <v>20</v>
      </c>
      <c r="H346" t="s">
        <v>21</v>
      </c>
      <c r="I346" t="s">
        <v>292</v>
      </c>
      <c r="J346">
        <v>7.9</v>
      </c>
      <c r="K346" t="s">
        <v>7091</v>
      </c>
      <c r="L346" s="2">
        <v>0.91666666666666663</v>
      </c>
      <c r="M346">
        <v>1</v>
      </c>
      <c r="N346">
        <v>8</v>
      </c>
      <c r="O346" s="3" t="s">
        <v>1784</v>
      </c>
      <c r="P346" s="3" t="s">
        <v>1785</v>
      </c>
    </row>
    <row r="347" spans="1:17" ht="28.8" x14ac:dyDescent="0.3">
      <c r="A347" t="s">
        <v>1786</v>
      </c>
      <c r="B347" t="s">
        <v>1787</v>
      </c>
      <c r="C347">
        <v>60</v>
      </c>
      <c r="D347" s="1">
        <v>40805</v>
      </c>
      <c r="E347" s="1">
        <v>40819</v>
      </c>
      <c r="F347" t="s">
        <v>222</v>
      </c>
      <c r="G347" t="s">
        <v>20</v>
      </c>
      <c r="H347" t="s">
        <v>21</v>
      </c>
      <c r="I347" t="s">
        <v>199</v>
      </c>
      <c r="J347">
        <v>7.9</v>
      </c>
      <c r="K347" t="s">
        <v>7093</v>
      </c>
      <c r="L347" s="2">
        <v>0.91666666666666663</v>
      </c>
      <c r="M347">
        <v>1</v>
      </c>
      <c r="N347">
        <v>6</v>
      </c>
      <c r="O347" s="3" t="s">
        <v>1788</v>
      </c>
      <c r="P347" s="3" t="s">
        <v>1789</v>
      </c>
    </row>
    <row r="348" spans="1:17" x14ac:dyDescent="0.3">
      <c r="A348" t="s">
        <v>1790</v>
      </c>
      <c r="B348" t="s">
        <v>1791</v>
      </c>
      <c r="C348">
        <v>67</v>
      </c>
      <c r="D348" s="1">
        <v>40515</v>
      </c>
      <c r="F348" t="s">
        <v>1792</v>
      </c>
      <c r="G348" t="s">
        <v>1086</v>
      </c>
      <c r="H348" t="s">
        <v>21</v>
      </c>
      <c r="I348" t="s">
        <v>952</v>
      </c>
      <c r="J348">
        <v>7.9</v>
      </c>
      <c r="K348" t="s">
        <v>7091</v>
      </c>
      <c r="L348" s="2">
        <v>0.83333333333333337</v>
      </c>
      <c r="M348">
        <v>14</v>
      </c>
      <c r="N348">
        <v>281</v>
      </c>
      <c r="O348" s="3" t="s">
        <v>1793</v>
      </c>
      <c r="P348" s="3" t="s">
        <v>1793</v>
      </c>
      <c r="Q348" t="s">
        <v>1794</v>
      </c>
    </row>
    <row r="349" spans="1:17" x14ac:dyDescent="0.3">
      <c r="A349" t="s">
        <v>1795</v>
      </c>
      <c r="B349" t="s">
        <v>1796</v>
      </c>
      <c r="C349">
        <v>26</v>
      </c>
      <c r="D349" s="1">
        <v>41873</v>
      </c>
      <c r="E349" s="1">
        <v>43861</v>
      </c>
      <c r="F349" t="s">
        <v>644</v>
      </c>
      <c r="G349" t="s">
        <v>35</v>
      </c>
      <c r="H349" t="s">
        <v>21</v>
      </c>
      <c r="J349">
        <v>7.9</v>
      </c>
      <c r="M349">
        <v>6</v>
      </c>
      <c r="N349">
        <v>76</v>
      </c>
      <c r="O349" s="3" t="s">
        <v>1797</v>
      </c>
      <c r="P349" s="3" t="s">
        <v>1798</v>
      </c>
      <c r="Q349" t="s">
        <v>1799</v>
      </c>
    </row>
    <row r="350" spans="1:17" ht="28.8" x14ac:dyDescent="0.3">
      <c r="A350" t="s">
        <v>1800</v>
      </c>
      <c r="B350" t="s">
        <v>1801</v>
      </c>
      <c r="C350">
        <v>60</v>
      </c>
      <c r="D350" s="1">
        <v>37924</v>
      </c>
      <c r="E350" s="1">
        <v>38463</v>
      </c>
      <c r="F350" t="s">
        <v>1687</v>
      </c>
      <c r="G350" t="s">
        <v>20</v>
      </c>
      <c r="H350" t="s">
        <v>21</v>
      </c>
      <c r="I350" t="s">
        <v>29</v>
      </c>
      <c r="J350">
        <v>7.9</v>
      </c>
      <c r="K350" t="s">
        <v>7095</v>
      </c>
      <c r="L350" s="2">
        <v>0.83333333333333337</v>
      </c>
      <c r="M350">
        <v>2</v>
      </c>
      <c r="N350">
        <v>26</v>
      </c>
      <c r="O350" s="3" t="s">
        <v>1802</v>
      </c>
      <c r="P350" s="3" t="s">
        <v>1803</v>
      </c>
    </row>
    <row r="351" spans="1:17" x14ac:dyDescent="0.3">
      <c r="A351" t="s">
        <v>1804</v>
      </c>
      <c r="B351" t="s">
        <v>1805</v>
      </c>
      <c r="C351">
        <v>15</v>
      </c>
      <c r="D351" s="1">
        <v>39388</v>
      </c>
      <c r="E351" s="1">
        <v>40397</v>
      </c>
      <c r="F351" t="s">
        <v>931</v>
      </c>
      <c r="G351" t="s">
        <v>35</v>
      </c>
      <c r="H351" t="s">
        <v>21</v>
      </c>
      <c r="I351" t="s">
        <v>1349</v>
      </c>
      <c r="J351">
        <v>7.9</v>
      </c>
      <c r="M351">
        <v>4</v>
      </c>
      <c r="N351">
        <v>97</v>
      </c>
      <c r="O351" s="3" t="s">
        <v>1806</v>
      </c>
      <c r="P351" s="3" t="s">
        <v>1807</v>
      </c>
      <c r="Q351" t="s">
        <v>1808</v>
      </c>
    </row>
    <row r="352" spans="1:17" ht="28.8" x14ac:dyDescent="0.3">
      <c r="A352" t="s">
        <v>1809</v>
      </c>
      <c r="B352" t="s">
        <v>1810</v>
      </c>
      <c r="C352">
        <v>32</v>
      </c>
      <c r="D352" s="1">
        <v>40966</v>
      </c>
      <c r="E352" s="1">
        <v>42403</v>
      </c>
      <c r="F352" t="s">
        <v>1811</v>
      </c>
      <c r="G352" t="s">
        <v>20</v>
      </c>
      <c r="H352" t="s">
        <v>21</v>
      </c>
      <c r="I352" t="s">
        <v>71</v>
      </c>
      <c r="J352">
        <v>7.9</v>
      </c>
      <c r="K352" t="s">
        <v>7096</v>
      </c>
      <c r="L352" s="2">
        <v>0.77083333333333337</v>
      </c>
      <c r="M352">
        <v>4</v>
      </c>
      <c r="N352">
        <v>90</v>
      </c>
      <c r="O352" s="3" t="s">
        <v>1812</v>
      </c>
      <c r="P352" s="3" t="s">
        <v>1813</v>
      </c>
      <c r="Q352" t="s">
        <v>1814</v>
      </c>
    </row>
    <row r="353" spans="1:17" ht="43.2" x14ac:dyDescent="0.3">
      <c r="A353" t="s">
        <v>1815</v>
      </c>
      <c r="B353" t="s">
        <v>1816</v>
      </c>
      <c r="C353">
        <v>60</v>
      </c>
      <c r="D353" s="1">
        <v>40770</v>
      </c>
      <c r="E353" s="1">
        <v>41345</v>
      </c>
      <c r="F353" t="s">
        <v>602</v>
      </c>
      <c r="G353" t="s">
        <v>20</v>
      </c>
      <c r="H353" t="s">
        <v>21</v>
      </c>
      <c r="I353" t="s">
        <v>1733</v>
      </c>
      <c r="J353">
        <v>7.9</v>
      </c>
      <c r="K353" t="s">
        <v>7094</v>
      </c>
      <c r="L353" s="2">
        <v>0.875</v>
      </c>
      <c r="M353">
        <v>2</v>
      </c>
      <c r="N353">
        <v>30</v>
      </c>
      <c r="O353" s="3" t="s">
        <v>1817</v>
      </c>
      <c r="P353" s="3" t="s">
        <v>1818</v>
      </c>
      <c r="Q353" t="s">
        <v>1819</v>
      </c>
    </row>
    <row r="354" spans="1:17" ht="28.8" x14ac:dyDescent="0.3">
      <c r="A354" t="s">
        <v>1820</v>
      </c>
      <c r="B354" t="s">
        <v>1821</v>
      </c>
      <c r="C354">
        <v>60</v>
      </c>
      <c r="D354" s="1">
        <v>39103</v>
      </c>
      <c r="E354" s="1">
        <v>39187</v>
      </c>
      <c r="F354" t="s">
        <v>1822</v>
      </c>
      <c r="G354" t="s">
        <v>20</v>
      </c>
      <c r="H354" t="s">
        <v>21</v>
      </c>
      <c r="I354" t="s">
        <v>95</v>
      </c>
      <c r="J354">
        <v>7.9</v>
      </c>
      <c r="K354" t="s">
        <v>7090</v>
      </c>
      <c r="L354" s="2">
        <v>0.875</v>
      </c>
      <c r="M354">
        <v>1</v>
      </c>
      <c r="N354">
        <v>12</v>
      </c>
      <c r="O354" s="3" t="s">
        <v>1823</v>
      </c>
      <c r="P354" s="3" t="s">
        <v>1824</v>
      </c>
    </row>
    <row r="355" spans="1:17" x14ac:dyDescent="0.3">
      <c r="A355" t="s">
        <v>1825</v>
      </c>
      <c r="B355" t="s">
        <v>1826</v>
      </c>
      <c r="C355">
        <v>60</v>
      </c>
      <c r="D355" s="1">
        <v>29566</v>
      </c>
      <c r="E355" s="1">
        <v>32264</v>
      </c>
      <c r="F355" t="s">
        <v>1827</v>
      </c>
      <c r="G355" t="s">
        <v>20</v>
      </c>
      <c r="H355" t="s">
        <v>21</v>
      </c>
      <c r="I355" t="s">
        <v>89</v>
      </c>
      <c r="J355">
        <v>7.9</v>
      </c>
      <c r="K355" t="s">
        <v>7096</v>
      </c>
      <c r="L355" s="2">
        <v>0.83333333333333337</v>
      </c>
      <c r="M355">
        <v>8</v>
      </c>
      <c r="N355">
        <v>162</v>
      </c>
      <c r="O355" s="3" t="s">
        <v>1828</v>
      </c>
      <c r="P355" s="3" t="s">
        <v>1829</v>
      </c>
    </row>
    <row r="356" spans="1:17" ht="28.8" x14ac:dyDescent="0.3">
      <c r="A356" t="s">
        <v>1830</v>
      </c>
      <c r="B356" t="s">
        <v>1831</v>
      </c>
      <c r="C356">
        <v>60</v>
      </c>
      <c r="D356" s="1">
        <v>36773</v>
      </c>
      <c r="E356" s="1">
        <v>40644</v>
      </c>
      <c r="F356" t="s">
        <v>57</v>
      </c>
      <c r="G356" t="s">
        <v>20</v>
      </c>
      <c r="H356" t="s">
        <v>21</v>
      </c>
      <c r="I356" t="s">
        <v>43</v>
      </c>
      <c r="J356">
        <v>7.9</v>
      </c>
      <c r="K356" t="s">
        <v>7104</v>
      </c>
      <c r="L356" s="2">
        <v>0.875</v>
      </c>
      <c r="M356">
        <v>9</v>
      </c>
      <c r="N356">
        <v>92</v>
      </c>
      <c r="O356" s="3" t="s">
        <v>1832</v>
      </c>
      <c r="P356" s="3" t="s">
        <v>1833</v>
      </c>
      <c r="Q356" t="s">
        <v>1834</v>
      </c>
    </row>
    <row r="357" spans="1:17" ht="28.8" x14ac:dyDescent="0.3">
      <c r="A357" t="s">
        <v>175</v>
      </c>
      <c r="B357" t="s">
        <v>1835</v>
      </c>
      <c r="C357">
        <v>60</v>
      </c>
      <c r="D357" s="1">
        <v>28750</v>
      </c>
      <c r="E357" s="1">
        <v>28974</v>
      </c>
      <c r="F357" t="s">
        <v>94</v>
      </c>
      <c r="G357" t="s">
        <v>20</v>
      </c>
      <c r="H357" t="s">
        <v>21</v>
      </c>
      <c r="I357" t="s">
        <v>310</v>
      </c>
      <c r="J357">
        <v>7.9</v>
      </c>
      <c r="K357" t="s">
        <v>7090</v>
      </c>
      <c r="L357" s="2">
        <v>0.83333333333333337</v>
      </c>
      <c r="M357">
        <v>1</v>
      </c>
      <c r="N357">
        <v>24</v>
      </c>
      <c r="O357" s="3" t="s">
        <v>1836</v>
      </c>
      <c r="P357" s="3" t="s">
        <v>1837</v>
      </c>
    </row>
    <row r="358" spans="1:17" ht="28.8" x14ac:dyDescent="0.3">
      <c r="A358" t="s">
        <v>1838</v>
      </c>
      <c r="B358" t="s">
        <v>1839</v>
      </c>
      <c r="C358">
        <v>32</v>
      </c>
      <c r="D358" s="1">
        <v>41911</v>
      </c>
      <c r="E358" s="1">
        <v>43164</v>
      </c>
      <c r="F358" t="s">
        <v>94</v>
      </c>
      <c r="G358" t="s">
        <v>35</v>
      </c>
      <c r="H358" t="s">
        <v>21</v>
      </c>
      <c r="I358" t="s">
        <v>71</v>
      </c>
      <c r="J358">
        <v>7.9</v>
      </c>
      <c r="K358" t="s">
        <v>7093</v>
      </c>
      <c r="L358" s="2">
        <v>0.375</v>
      </c>
      <c r="M358">
        <v>4</v>
      </c>
      <c r="N358">
        <v>69</v>
      </c>
      <c r="O358" s="3" t="s">
        <v>1840</v>
      </c>
      <c r="P358" s="3" t="s">
        <v>1841</v>
      </c>
      <c r="Q358" t="s">
        <v>1842</v>
      </c>
    </row>
    <row r="359" spans="1:17" x14ac:dyDescent="0.3">
      <c r="A359" t="s">
        <v>1843</v>
      </c>
      <c r="B359" t="s">
        <v>1844</v>
      </c>
      <c r="C359">
        <v>60</v>
      </c>
      <c r="D359" s="1">
        <v>40009</v>
      </c>
      <c r="E359" s="1">
        <v>40436</v>
      </c>
      <c r="F359" t="s">
        <v>215</v>
      </c>
      <c r="G359" t="s">
        <v>20</v>
      </c>
      <c r="H359" t="s">
        <v>21</v>
      </c>
      <c r="I359" t="s">
        <v>280</v>
      </c>
      <c r="J359">
        <v>7.9</v>
      </c>
      <c r="K359" t="s">
        <v>7096</v>
      </c>
      <c r="L359" s="2">
        <v>0.875</v>
      </c>
      <c r="M359">
        <v>2</v>
      </c>
      <c r="N359">
        <v>20</v>
      </c>
      <c r="O359" s="3" t="s">
        <v>1845</v>
      </c>
      <c r="P359" s="3" t="s">
        <v>1846</v>
      </c>
    </row>
    <row r="360" spans="1:17" ht="28.8" x14ac:dyDescent="0.3">
      <c r="A360" t="s">
        <v>1847</v>
      </c>
      <c r="B360" t="s">
        <v>1848</v>
      </c>
      <c r="C360">
        <v>60</v>
      </c>
      <c r="D360" s="1">
        <v>39153</v>
      </c>
      <c r="E360" s="1">
        <v>39567</v>
      </c>
      <c r="F360" t="s">
        <v>644</v>
      </c>
      <c r="G360" t="s">
        <v>20</v>
      </c>
      <c r="H360" t="s">
        <v>21</v>
      </c>
      <c r="I360" t="s">
        <v>166</v>
      </c>
      <c r="J360">
        <v>7.9</v>
      </c>
      <c r="K360" t="s">
        <v>7094</v>
      </c>
      <c r="L360" s="2">
        <v>0.91666666666666663</v>
      </c>
      <c r="M360">
        <v>2</v>
      </c>
      <c r="N360">
        <v>20</v>
      </c>
      <c r="O360" s="3" t="s">
        <v>1849</v>
      </c>
      <c r="P360" s="3" t="s">
        <v>1850</v>
      </c>
    </row>
    <row r="361" spans="1:17" ht="28.8" x14ac:dyDescent="0.3">
      <c r="A361" t="s">
        <v>1851</v>
      </c>
      <c r="B361" t="s">
        <v>1852</v>
      </c>
      <c r="C361">
        <v>30</v>
      </c>
      <c r="D361" s="1">
        <v>41128</v>
      </c>
      <c r="E361" s="1">
        <v>41703</v>
      </c>
      <c r="F361" t="s">
        <v>1853</v>
      </c>
      <c r="G361" t="s">
        <v>35</v>
      </c>
      <c r="H361" t="s">
        <v>21</v>
      </c>
      <c r="I361" t="s">
        <v>1349</v>
      </c>
      <c r="J361">
        <v>7.9</v>
      </c>
      <c r="K361" t="s">
        <v>7096</v>
      </c>
      <c r="L361" s="2">
        <v>0.58333333333333337</v>
      </c>
      <c r="M361">
        <v>2</v>
      </c>
      <c r="N361">
        <v>40</v>
      </c>
      <c r="O361" s="3" t="s">
        <v>1854</v>
      </c>
      <c r="P361" s="3" t="s">
        <v>1855</v>
      </c>
      <c r="Q361" t="s">
        <v>1856</v>
      </c>
    </row>
    <row r="362" spans="1:17" ht="43.2" x14ac:dyDescent="0.3">
      <c r="A362" t="s">
        <v>1857</v>
      </c>
      <c r="B362" t="s">
        <v>1858</v>
      </c>
      <c r="C362">
        <v>30</v>
      </c>
      <c r="D362" s="1">
        <v>39982</v>
      </c>
      <c r="E362" s="1">
        <v>40700</v>
      </c>
      <c r="F362" t="s">
        <v>1859</v>
      </c>
      <c r="G362" t="s">
        <v>20</v>
      </c>
      <c r="H362" t="s">
        <v>21</v>
      </c>
      <c r="I362" t="s">
        <v>268</v>
      </c>
      <c r="J362">
        <v>7.9</v>
      </c>
      <c r="K362" t="s">
        <v>7095</v>
      </c>
      <c r="L362" s="2">
        <v>0.91666666666666663</v>
      </c>
      <c r="M362">
        <v>2</v>
      </c>
      <c r="N362">
        <v>13</v>
      </c>
      <c r="O362" s="3" t="s">
        <v>1860</v>
      </c>
      <c r="P362" s="3" t="s">
        <v>1861</v>
      </c>
      <c r="Q362" t="s">
        <v>1862</v>
      </c>
    </row>
    <row r="363" spans="1:17" ht="144" x14ac:dyDescent="0.3">
      <c r="A363" t="s">
        <v>1863</v>
      </c>
      <c r="B363" t="s">
        <v>1864</v>
      </c>
      <c r="C363">
        <v>60</v>
      </c>
      <c r="D363" s="1">
        <v>39698</v>
      </c>
      <c r="E363" s="1">
        <v>41875</v>
      </c>
      <c r="F363" t="s">
        <v>683</v>
      </c>
      <c r="G363" t="s">
        <v>20</v>
      </c>
      <c r="H363" t="s">
        <v>21</v>
      </c>
      <c r="I363" t="s">
        <v>58</v>
      </c>
      <c r="J363">
        <v>7.9</v>
      </c>
      <c r="K363" t="s">
        <v>7090</v>
      </c>
      <c r="L363" s="2">
        <v>0.875</v>
      </c>
      <c r="M363">
        <v>7</v>
      </c>
      <c r="N363">
        <v>80</v>
      </c>
      <c r="O363" s="3" t="s">
        <v>1865</v>
      </c>
      <c r="P363" s="3" t="s">
        <v>1866</v>
      </c>
      <c r="Q363" t="s">
        <v>1867</v>
      </c>
    </row>
    <row r="364" spans="1:17" ht="28.8" x14ac:dyDescent="0.3">
      <c r="A364" t="s">
        <v>1868</v>
      </c>
      <c r="B364" t="s">
        <v>1869</v>
      </c>
      <c r="C364">
        <v>30</v>
      </c>
      <c r="D364" s="1">
        <v>39307</v>
      </c>
      <c r="E364" s="1">
        <v>41819</v>
      </c>
      <c r="F364" t="s">
        <v>644</v>
      </c>
      <c r="G364" t="s">
        <v>20</v>
      </c>
      <c r="H364" t="s">
        <v>21</v>
      </c>
      <c r="I364" t="s">
        <v>286</v>
      </c>
      <c r="J364">
        <v>7.9</v>
      </c>
      <c r="K364" t="s">
        <v>7090</v>
      </c>
      <c r="L364" s="2">
        <v>0.89583333333333337</v>
      </c>
      <c r="M364">
        <v>7</v>
      </c>
      <c r="N364">
        <v>84</v>
      </c>
      <c r="O364" s="3" t="s">
        <v>1870</v>
      </c>
      <c r="P364" s="3" t="s">
        <v>1871</v>
      </c>
      <c r="Q364" t="s">
        <v>1872</v>
      </c>
    </row>
    <row r="365" spans="1:17" ht="72" x14ac:dyDescent="0.3">
      <c r="A365" t="s">
        <v>1873</v>
      </c>
      <c r="B365" t="s">
        <v>1874</v>
      </c>
      <c r="C365">
        <v>50</v>
      </c>
      <c r="D365" s="1">
        <v>40433</v>
      </c>
      <c r="E365" s="1">
        <v>43037</v>
      </c>
      <c r="F365" t="s">
        <v>57</v>
      </c>
      <c r="G365" t="s">
        <v>20</v>
      </c>
      <c r="H365" t="s">
        <v>1875</v>
      </c>
      <c r="I365" t="s">
        <v>1876</v>
      </c>
      <c r="J365">
        <v>7.9</v>
      </c>
      <c r="K365" t="s">
        <v>7090</v>
      </c>
      <c r="L365" s="2">
        <v>0.85069444444444453</v>
      </c>
      <c r="M365">
        <v>5</v>
      </c>
      <c r="N365">
        <v>48</v>
      </c>
      <c r="O365" s="3" t="s">
        <v>1877</v>
      </c>
      <c r="P365" s="3" t="s">
        <v>1878</v>
      </c>
      <c r="Q365" t="s">
        <v>1879</v>
      </c>
    </row>
    <row r="366" spans="1:17" ht="28.8" x14ac:dyDescent="0.3">
      <c r="A366" t="s">
        <v>1880</v>
      </c>
      <c r="B366" t="s">
        <v>1881</v>
      </c>
      <c r="C366">
        <v>60</v>
      </c>
      <c r="D366" s="1">
        <v>38690</v>
      </c>
      <c r="E366" s="1">
        <v>39068</v>
      </c>
      <c r="F366" t="s">
        <v>1882</v>
      </c>
      <c r="G366" t="s">
        <v>20</v>
      </c>
      <c r="H366" t="s">
        <v>21</v>
      </c>
      <c r="I366" t="s">
        <v>286</v>
      </c>
      <c r="J366">
        <v>7.9</v>
      </c>
      <c r="K366" t="s">
        <v>7090</v>
      </c>
      <c r="L366" s="2">
        <v>0.875</v>
      </c>
      <c r="M366">
        <v>2</v>
      </c>
      <c r="N366">
        <v>18</v>
      </c>
      <c r="O366" s="3" t="s">
        <v>1883</v>
      </c>
      <c r="P366" s="3" t="s">
        <v>1884</v>
      </c>
    </row>
    <row r="367" spans="1:17" x14ac:dyDescent="0.3">
      <c r="A367" t="s">
        <v>1885</v>
      </c>
      <c r="B367" t="s">
        <v>1886</v>
      </c>
      <c r="C367">
        <v>60</v>
      </c>
      <c r="D367" s="1">
        <v>38653</v>
      </c>
      <c r="E367" s="1">
        <v>44708</v>
      </c>
      <c r="F367" t="s">
        <v>1887</v>
      </c>
      <c r="G367" t="s">
        <v>136</v>
      </c>
      <c r="H367" t="s">
        <v>21</v>
      </c>
      <c r="I367" t="s">
        <v>1888</v>
      </c>
      <c r="J367">
        <v>7.9</v>
      </c>
      <c r="K367" t="s">
        <v>7091</v>
      </c>
      <c r="L367" s="2">
        <v>0.91666666666666663</v>
      </c>
      <c r="M367">
        <v>12</v>
      </c>
      <c r="N367">
        <v>125</v>
      </c>
      <c r="O367" s="3" t="s">
        <v>90</v>
      </c>
      <c r="P367" s="3" t="s">
        <v>1889</v>
      </c>
      <c r="Q367" t="s">
        <v>1890</v>
      </c>
    </row>
    <row r="368" spans="1:17" ht="28.8" x14ac:dyDescent="0.3">
      <c r="A368" t="s">
        <v>1891</v>
      </c>
      <c r="B368" t="s">
        <v>1892</v>
      </c>
      <c r="C368">
        <v>30</v>
      </c>
      <c r="D368" s="1">
        <v>33118</v>
      </c>
      <c r="E368" s="1">
        <v>34133</v>
      </c>
      <c r="F368" t="s">
        <v>158</v>
      </c>
      <c r="G368" t="s">
        <v>20</v>
      </c>
      <c r="H368" t="s">
        <v>21</v>
      </c>
      <c r="I368" t="s">
        <v>29</v>
      </c>
      <c r="J368">
        <v>7.9</v>
      </c>
      <c r="K368" t="s">
        <v>7090</v>
      </c>
      <c r="L368" s="2">
        <v>0.8125</v>
      </c>
      <c r="M368">
        <v>3</v>
      </c>
      <c r="N368">
        <v>73</v>
      </c>
      <c r="O368" s="3" t="s">
        <v>1893</v>
      </c>
      <c r="P368" s="3" t="s">
        <v>1894</v>
      </c>
    </row>
    <row r="369" spans="1:17" ht="43.2" x14ac:dyDescent="0.3">
      <c r="A369" t="s">
        <v>1895</v>
      </c>
      <c r="B369" t="s">
        <v>1896</v>
      </c>
      <c r="C369">
        <v>60</v>
      </c>
      <c r="D369" s="1">
        <v>41177</v>
      </c>
      <c r="E369" s="1">
        <v>41616</v>
      </c>
      <c r="F369" t="s">
        <v>1412</v>
      </c>
      <c r="G369" t="s">
        <v>20</v>
      </c>
      <c r="H369" t="s">
        <v>21</v>
      </c>
      <c r="I369" t="s">
        <v>43</v>
      </c>
      <c r="J369">
        <v>7.9</v>
      </c>
      <c r="K369" t="s">
        <v>7090</v>
      </c>
      <c r="L369" s="2">
        <v>0.83333333333333337</v>
      </c>
      <c r="M369">
        <v>2</v>
      </c>
      <c r="N369">
        <v>16</v>
      </c>
      <c r="O369" s="3" t="s">
        <v>1897</v>
      </c>
      <c r="P369" s="3" t="s">
        <v>1898</v>
      </c>
      <c r="Q369" t="s">
        <v>1899</v>
      </c>
    </row>
    <row r="370" spans="1:17" ht="72" x14ac:dyDescent="0.3">
      <c r="A370" t="s">
        <v>1900</v>
      </c>
      <c r="B370" t="s">
        <v>1901</v>
      </c>
      <c r="C370">
        <v>60</v>
      </c>
      <c r="D370" s="1">
        <v>41192</v>
      </c>
      <c r="F370" t="s">
        <v>1902</v>
      </c>
      <c r="G370" t="s">
        <v>20</v>
      </c>
      <c r="H370" t="s">
        <v>21</v>
      </c>
      <c r="I370" t="s">
        <v>199</v>
      </c>
      <c r="J370">
        <v>7.9</v>
      </c>
      <c r="K370" t="s">
        <v>7096</v>
      </c>
      <c r="L370" s="2">
        <v>0.875</v>
      </c>
      <c r="M370">
        <v>13</v>
      </c>
      <c r="N370">
        <v>252</v>
      </c>
      <c r="O370" s="3" t="s">
        <v>1903</v>
      </c>
      <c r="P370" s="3" t="s">
        <v>1904</v>
      </c>
      <c r="Q370" t="s">
        <v>1905</v>
      </c>
    </row>
    <row r="371" spans="1:17" ht="43.2" x14ac:dyDescent="0.3">
      <c r="A371" t="s">
        <v>1906</v>
      </c>
      <c r="B371" t="s">
        <v>1907</v>
      </c>
      <c r="C371">
        <v>60</v>
      </c>
      <c r="D371" s="1">
        <v>40066</v>
      </c>
      <c r="E371" s="1">
        <v>42804</v>
      </c>
      <c r="F371" t="s">
        <v>683</v>
      </c>
      <c r="G371" t="s">
        <v>20</v>
      </c>
      <c r="H371" t="s">
        <v>21</v>
      </c>
      <c r="I371" t="s">
        <v>533</v>
      </c>
      <c r="J371">
        <v>7.9</v>
      </c>
      <c r="K371" t="s">
        <v>7091</v>
      </c>
      <c r="L371" s="2">
        <v>0.83333333333333337</v>
      </c>
      <c r="M371">
        <v>8</v>
      </c>
      <c r="N371">
        <v>171</v>
      </c>
      <c r="O371" s="3" t="s">
        <v>1908</v>
      </c>
      <c r="P371" s="3" t="s">
        <v>1909</v>
      </c>
      <c r="Q371" t="s">
        <v>1910</v>
      </c>
    </row>
    <row r="372" spans="1:17" ht="43.2" x14ac:dyDescent="0.3">
      <c r="A372" t="s">
        <v>1911</v>
      </c>
      <c r="B372" t="s">
        <v>1912</v>
      </c>
      <c r="C372">
        <v>60</v>
      </c>
      <c r="D372" s="1">
        <v>40715</v>
      </c>
      <c r="E372" s="1">
        <v>40792</v>
      </c>
      <c r="F372" t="s">
        <v>1913</v>
      </c>
      <c r="G372" t="s">
        <v>20</v>
      </c>
      <c r="H372" t="s">
        <v>21</v>
      </c>
      <c r="I372" t="s">
        <v>1914</v>
      </c>
      <c r="J372">
        <v>7.9</v>
      </c>
      <c r="K372" t="s">
        <v>7094</v>
      </c>
      <c r="L372" s="2">
        <v>0.91666666666666663</v>
      </c>
      <c r="M372">
        <v>1</v>
      </c>
      <c r="N372">
        <v>13</v>
      </c>
      <c r="O372" s="3" t="s">
        <v>1915</v>
      </c>
      <c r="P372" s="3" t="s">
        <v>1916</v>
      </c>
    </row>
    <row r="373" spans="1:17" ht="57.6" x14ac:dyDescent="0.3">
      <c r="A373" t="s">
        <v>1917</v>
      </c>
      <c r="B373" t="s">
        <v>1918</v>
      </c>
      <c r="C373">
        <v>96</v>
      </c>
      <c r="D373" s="1">
        <v>41057</v>
      </c>
      <c r="E373" s="1">
        <v>41059</v>
      </c>
      <c r="F373" t="s">
        <v>1919</v>
      </c>
      <c r="G373" t="s">
        <v>20</v>
      </c>
      <c r="H373" t="s">
        <v>21</v>
      </c>
      <c r="I373" t="s">
        <v>244</v>
      </c>
      <c r="J373">
        <v>7.9</v>
      </c>
      <c r="K373" t="s">
        <v>7105</v>
      </c>
      <c r="L373" s="2">
        <v>0.875</v>
      </c>
      <c r="M373">
        <v>1</v>
      </c>
      <c r="N373">
        <v>3</v>
      </c>
      <c r="O373" s="3" t="s">
        <v>1920</v>
      </c>
      <c r="P373" s="3" t="s">
        <v>1921</v>
      </c>
      <c r="Q373" t="s">
        <v>1922</v>
      </c>
    </row>
    <row r="374" spans="1:17" ht="28.8" x14ac:dyDescent="0.3">
      <c r="A374" t="s">
        <v>1923</v>
      </c>
      <c r="B374" t="s">
        <v>1924</v>
      </c>
      <c r="C374">
        <v>60</v>
      </c>
      <c r="D374" s="1">
        <v>42078</v>
      </c>
      <c r="E374" s="1">
        <v>43233</v>
      </c>
      <c r="F374" t="s">
        <v>222</v>
      </c>
      <c r="G374" t="s">
        <v>20</v>
      </c>
      <c r="H374" t="s">
        <v>21</v>
      </c>
      <c r="I374" t="s">
        <v>1925</v>
      </c>
      <c r="J374">
        <v>7.9</v>
      </c>
      <c r="K374" t="s">
        <v>7090</v>
      </c>
      <c r="L374" s="2">
        <v>0.91666666666666663</v>
      </c>
      <c r="M374">
        <v>4</v>
      </c>
      <c r="N374">
        <v>40</v>
      </c>
      <c r="O374" s="3" t="s">
        <v>1926</v>
      </c>
      <c r="P374" s="3" t="s">
        <v>1927</v>
      </c>
      <c r="Q374" t="s">
        <v>1928</v>
      </c>
    </row>
    <row r="375" spans="1:17" x14ac:dyDescent="0.3">
      <c r="A375" t="s">
        <v>1929</v>
      </c>
      <c r="B375" t="s">
        <v>1930</v>
      </c>
      <c r="C375">
        <v>30</v>
      </c>
      <c r="D375" s="1">
        <v>41649</v>
      </c>
      <c r="E375" s="1">
        <v>41812</v>
      </c>
      <c r="F375" t="s">
        <v>158</v>
      </c>
      <c r="G375" t="s">
        <v>20</v>
      </c>
      <c r="H375" t="s">
        <v>21</v>
      </c>
      <c r="I375" t="s">
        <v>29</v>
      </c>
      <c r="J375">
        <v>7.9</v>
      </c>
      <c r="K375" t="s">
        <v>7090</v>
      </c>
      <c r="L375" s="2">
        <v>0.875</v>
      </c>
      <c r="M375">
        <v>1</v>
      </c>
      <c r="N375">
        <v>13</v>
      </c>
      <c r="O375" s="3" t="s">
        <v>1931</v>
      </c>
      <c r="P375" s="3" t="s">
        <v>1932</v>
      </c>
    </row>
    <row r="376" spans="1:17" ht="57.6" x14ac:dyDescent="0.3">
      <c r="A376" t="s">
        <v>1933</v>
      </c>
      <c r="B376" t="s">
        <v>1934</v>
      </c>
      <c r="C376">
        <v>60</v>
      </c>
      <c r="D376" s="1">
        <v>36423</v>
      </c>
      <c r="F376" t="s">
        <v>227</v>
      </c>
      <c r="G376" t="s">
        <v>20</v>
      </c>
      <c r="H376" t="s">
        <v>21</v>
      </c>
      <c r="I376" t="s">
        <v>199</v>
      </c>
      <c r="J376">
        <v>7.9</v>
      </c>
      <c r="K376" t="s">
        <v>7095</v>
      </c>
      <c r="L376" s="2">
        <v>0.875</v>
      </c>
      <c r="M376">
        <v>26</v>
      </c>
      <c r="N376">
        <v>551</v>
      </c>
      <c r="O376" s="3" t="s">
        <v>1935</v>
      </c>
      <c r="P376" s="3" t="s">
        <v>1936</v>
      </c>
      <c r="Q376" t="s">
        <v>1937</v>
      </c>
    </row>
    <row r="377" spans="1:17" ht="28.8" x14ac:dyDescent="0.3">
      <c r="A377" t="s">
        <v>1938</v>
      </c>
      <c r="B377" t="s">
        <v>1939</v>
      </c>
      <c r="C377">
        <v>30</v>
      </c>
      <c r="D377" s="1">
        <v>40552</v>
      </c>
      <c r="F377" t="s">
        <v>656</v>
      </c>
      <c r="G377" t="s">
        <v>35</v>
      </c>
      <c r="H377" t="s">
        <v>21</v>
      </c>
      <c r="I377" t="s">
        <v>29</v>
      </c>
      <c r="J377">
        <v>7.9</v>
      </c>
      <c r="K377" t="s">
        <v>7090</v>
      </c>
      <c r="L377" s="2">
        <v>0.875</v>
      </c>
      <c r="M377">
        <v>14</v>
      </c>
      <c r="N377">
        <v>273</v>
      </c>
      <c r="O377" s="3" t="s">
        <v>1940</v>
      </c>
      <c r="P377" s="3" t="s">
        <v>1941</v>
      </c>
      <c r="Q377" t="s">
        <v>1942</v>
      </c>
    </row>
    <row r="378" spans="1:17" ht="100.8" x14ac:dyDescent="0.3">
      <c r="A378" t="s">
        <v>1943</v>
      </c>
      <c r="B378" t="s">
        <v>1944</v>
      </c>
      <c r="C378">
        <v>69</v>
      </c>
      <c r="D378" s="1">
        <v>39404</v>
      </c>
      <c r="E378" s="1">
        <v>40174</v>
      </c>
      <c r="F378" t="s">
        <v>222</v>
      </c>
      <c r="G378" t="s">
        <v>20</v>
      </c>
      <c r="H378" t="s">
        <v>21</v>
      </c>
      <c r="I378" t="s">
        <v>43</v>
      </c>
      <c r="J378">
        <v>7.9</v>
      </c>
      <c r="L378" s="2">
        <v>0.875</v>
      </c>
      <c r="M378">
        <v>2</v>
      </c>
      <c r="N378">
        <v>7</v>
      </c>
      <c r="O378" s="3" t="s">
        <v>1945</v>
      </c>
      <c r="P378" s="3" t="s">
        <v>1946</v>
      </c>
      <c r="Q378" t="s">
        <v>1947</v>
      </c>
    </row>
    <row r="379" spans="1:17" ht="28.8" x14ac:dyDescent="0.3">
      <c r="A379" t="s">
        <v>1948</v>
      </c>
      <c r="B379" t="s">
        <v>1949</v>
      </c>
      <c r="C379">
        <v>60</v>
      </c>
      <c r="D379" s="1">
        <v>38622</v>
      </c>
      <c r="E379" s="1">
        <v>38882</v>
      </c>
      <c r="F379" t="s">
        <v>222</v>
      </c>
      <c r="G379" t="s">
        <v>20</v>
      </c>
      <c r="H379" t="s">
        <v>21</v>
      </c>
      <c r="I379" t="s">
        <v>310</v>
      </c>
      <c r="J379">
        <v>7.9</v>
      </c>
      <c r="K379" t="s">
        <v>7094</v>
      </c>
      <c r="L379" s="2">
        <v>0.875</v>
      </c>
      <c r="M379">
        <v>1</v>
      </c>
      <c r="N379">
        <v>18</v>
      </c>
      <c r="O379" s="3" t="s">
        <v>1950</v>
      </c>
      <c r="P379" s="3" t="s">
        <v>1951</v>
      </c>
    </row>
    <row r="380" spans="1:17" ht="28.8" x14ac:dyDescent="0.3">
      <c r="A380" t="s">
        <v>1952</v>
      </c>
      <c r="B380" t="s">
        <v>1953</v>
      </c>
      <c r="C380">
        <v>60</v>
      </c>
      <c r="D380" s="1">
        <v>39286</v>
      </c>
      <c r="E380" s="1">
        <v>40350</v>
      </c>
      <c r="F380" t="s">
        <v>1954</v>
      </c>
      <c r="G380" t="s">
        <v>20</v>
      </c>
      <c r="H380" t="s">
        <v>21</v>
      </c>
      <c r="I380" t="s">
        <v>280</v>
      </c>
      <c r="J380">
        <v>7.9</v>
      </c>
      <c r="K380" t="s">
        <v>7093</v>
      </c>
      <c r="L380" s="2">
        <v>0.91666666666666663</v>
      </c>
      <c r="M380">
        <v>3</v>
      </c>
      <c r="N380">
        <v>46</v>
      </c>
      <c r="O380" s="3" t="s">
        <v>1955</v>
      </c>
      <c r="P380" s="3" t="s">
        <v>1956</v>
      </c>
    </row>
    <row r="381" spans="1:17" x14ac:dyDescent="0.3">
      <c r="A381" t="s">
        <v>1957</v>
      </c>
      <c r="B381" t="s">
        <v>1958</v>
      </c>
      <c r="C381">
        <v>60</v>
      </c>
      <c r="D381" s="1">
        <v>36253</v>
      </c>
      <c r="E381" s="1">
        <v>37389</v>
      </c>
      <c r="F381" t="s">
        <v>94</v>
      </c>
      <c r="G381" t="s">
        <v>20</v>
      </c>
      <c r="H381" t="s">
        <v>21</v>
      </c>
      <c r="I381" t="s">
        <v>153</v>
      </c>
      <c r="J381">
        <v>7.9</v>
      </c>
      <c r="K381" t="s">
        <v>7093</v>
      </c>
      <c r="M381">
        <v>3</v>
      </c>
      <c r="N381">
        <v>66</v>
      </c>
      <c r="O381" s="3" t="s">
        <v>1959</v>
      </c>
      <c r="P381" s="3" t="s">
        <v>1960</v>
      </c>
    </row>
    <row r="382" spans="1:17" ht="57.6" x14ac:dyDescent="0.3">
      <c r="A382" t="s">
        <v>1961</v>
      </c>
      <c r="B382" t="s">
        <v>1962</v>
      </c>
      <c r="C382">
        <v>60</v>
      </c>
      <c r="D382" s="1">
        <v>39236</v>
      </c>
      <c r="E382" s="1">
        <v>41434</v>
      </c>
      <c r="F382" t="s">
        <v>129</v>
      </c>
      <c r="G382" t="s">
        <v>20</v>
      </c>
      <c r="H382" t="s">
        <v>21</v>
      </c>
      <c r="I382" t="s">
        <v>1709</v>
      </c>
      <c r="J382">
        <v>7.9</v>
      </c>
      <c r="K382" t="s">
        <v>7090</v>
      </c>
      <c r="L382" s="2">
        <v>0.875</v>
      </c>
      <c r="M382">
        <v>7</v>
      </c>
      <c r="N382">
        <v>117</v>
      </c>
      <c r="O382" s="3" t="s">
        <v>1963</v>
      </c>
      <c r="P382" s="3" t="s">
        <v>1964</v>
      </c>
    </row>
    <row r="383" spans="1:17" x14ac:dyDescent="0.3">
      <c r="A383" t="s">
        <v>1965</v>
      </c>
      <c r="B383" t="s">
        <v>1966</v>
      </c>
      <c r="C383">
        <v>30</v>
      </c>
      <c r="D383" s="1">
        <v>40358</v>
      </c>
      <c r="E383" s="1">
        <v>42152</v>
      </c>
      <c r="F383" t="s">
        <v>644</v>
      </c>
      <c r="G383" t="s">
        <v>20</v>
      </c>
      <c r="H383" t="s">
        <v>21</v>
      </c>
      <c r="I383" t="s">
        <v>166</v>
      </c>
      <c r="J383">
        <v>7.9</v>
      </c>
      <c r="K383" t="s">
        <v>7095</v>
      </c>
      <c r="L383" s="2">
        <v>0.91666666666666663</v>
      </c>
      <c r="M383">
        <v>5</v>
      </c>
      <c r="N383">
        <v>61</v>
      </c>
      <c r="O383" s="3" t="s">
        <v>1967</v>
      </c>
      <c r="P383" s="3" t="s">
        <v>1967</v>
      </c>
      <c r="Q383" t="s">
        <v>1968</v>
      </c>
    </row>
    <row r="384" spans="1:17" ht="28.8" x14ac:dyDescent="0.3">
      <c r="A384" t="s">
        <v>1969</v>
      </c>
      <c r="B384" t="s">
        <v>1970</v>
      </c>
      <c r="C384">
        <v>61</v>
      </c>
      <c r="D384" s="1">
        <v>39600</v>
      </c>
      <c r="E384" s="1">
        <v>41033</v>
      </c>
      <c r="F384" t="s">
        <v>215</v>
      </c>
      <c r="G384" t="s">
        <v>20</v>
      </c>
      <c r="H384" t="s">
        <v>21</v>
      </c>
      <c r="I384" t="s">
        <v>596</v>
      </c>
      <c r="J384">
        <v>7.9</v>
      </c>
      <c r="K384" t="s">
        <v>7091</v>
      </c>
      <c r="L384" s="2">
        <v>0.91666666666666663</v>
      </c>
      <c r="M384">
        <v>5</v>
      </c>
      <c r="N384">
        <v>61</v>
      </c>
      <c r="O384" s="3" t="s">
        <v>1971</v>
      </c>
      <c r="P384" s="3" t="s">
        <v>1972</v>
      </c>
    </row>
    <row r="385" spans="1:17" ht="28.8" x14ac:dyDescent="0.3">
      <c r="A385" t="s">
        <v>1973</v>
      </c>
      <c r="B385" t="s">
        <v>1974</v>
      </c>
      <c r="C385">
        <v>60</v>
      </c>
      <c r="D385" s="1">
        <v>38041</v>
      </c>
      <c r="E385" s="1">
        <v>40956</v>
      </c>
      <c r="F385" t="s">
        <v>19</v>
      </c>
      <c r="G385" t="s">
        <v>20</v>
      </c>
      <c r="H385" t="s">
        <v>21</v>
      </c>
      <c r="I385" t="s">
        <v>43</v>
      </c>
      <c r="J385">
        <v>7.9</v>
      </c>
      <c r="K385" t="s">
        <v>7091</v>
      </c>
      <c r="L385" s="2">
        <v>0.875</v>
      </c>
      <c r="M385">
        <v>8</v>
      </c>
      <c r="N385">
        <v>48</v>
      </c>
      <c r="O385" s="3" t="s">
        <v>1975</v>
      </c>
      <c r="P385" s="3" t="s">
        <v>1976</v>
      </c>
      <c r="Q385" t="s">
        <v>1977</v>
      </c>
    </row>
    <row r="386" spans="1:17" x14ac:dyDescent="0.3">
      <c r="A386" t="s">
        <v>1978</v>
      </c>
      <c r="B386" t="s">
        <v>1979</v>
      </c>
      <c r="C386">
        <v>60</v>
      </c>
      <c r="D386" s="1">
        <v>40837</v>
      </c>
      <c r="E386" s="1">
        <v>41201</v>
      </c>
      <c r="F386" t="s">
        <v>57</v>
      </c>
      <c r="G386" t="s">
        <v>20</v>
      </c>
      <c r="H386" t="s">
        <v>21</v>
      </c>
      <c r="I386" t="s">
        <v>292</v>
      </c>
      <c r="J386">
        <v>7.9</v>
      </c>
      <c r="K386" t="s">
        <v>7091</v>
      </c>
      <c r="L386" s="2">
        <v>0.875</v>
      </c>
      <c r="M386">
        <v>2</v>
      </c>
      <c r="N386">
        <v>18</v>
      </c>
      <c r="O386" s="3" t="s">
        <v>1980</v>
      </c>
      <c r="P386" s="3" t="s">
        <v>1981</v>
      </c>
    </row>
    <row r="387" spans="1:17" x14ac:dyDescent="0.3">
      <c r="A387" t="s">
        <v>1982</v>
      </c>
      <c r="B387" t="s">
        <v>1983</v>
      </c>
      <c r="C387">
        <v>60</v>
      </c>
      <c r="D387" s="1">
        <v>37932</v>
      </c>
      <c r="F387" t="s">
        <v>256</v>
      </c>
      <c r="G387" t="s">
        <v>1086</v>
      </c>
      <c r="H387" t="s">
        <v>21</v>
      </c>
      <c r="I387" t="s">
        <v>952</v>
      </c>
      <c r="J387">
        <v>7.9</v>
      </c>
      <c r="K387" t="s">
        <v>7090</v>
      </c>
      <c r="L387" s="2">
        <v>0.83333333333333337</v>
      </c>
      <c r="M387">
        <v>12</v>
      </c>
      <c r="N387">
        <v>149</v>
      </c>
      <c r="O387" s="3" t="s">
        <v>639</v>
      </c>
      <c r="P387" s="3" t="s">
        <v>1984</v>
      </c>
      <c r="Q387" t="s">
        <v>1985</v>
      </c>
    </row>
    <row r="388" spans="1:17" ht="43.2" x14ac:dyDescent="0.3">
      <c r="A388" t="s">
        <v>1986</v>
      </c>
      <c r="B388" t="s">
        <v>1987</v>
      </c>
      <c r="C388">
        <v>60</v>
      </c>
      <c r="D388" s="1">
        <v>38516</v>
      </c>
      <c r="E388" s="1">
        <v>41134</v>
      </c>
      <c r="F388" t="s">
        <v>42</v>
      </c>
      <c r="G388" t="s">
        <v>20</v>
      </c>
      <c r="H388" t="s">
        <v>21</v>
      </c>
      <c r="I388" t="s">
        <v>280</v>
      </c>
      <c r="J388">
        <v>7.9</v>
      </c>
      <c r="K388" t="s">
        <v>7093</v>
      </c>
      <c r="L388" s="2">
        <v>0.875</v>
      </c>
      <c r="M388">
        <v>7</v>
      </c>
      <c r="N388">
        <v>109</v>
      </c>
      <c r="O388" s="3" t="s">
        <v>1988</v>
      </c>
      <c r="P388" s="3" t="s">
        <v>1989</v>
      </c>
    </row>
    <row r="389" spans="1:17" ht="28.8" x14ac:dyDescent="0.3">
      <c r="A389" t="s">
        <v>1990</v>
      </c>
      <c r="B389" t="s">
        <v>1991</v>
      </c>
      <c r="C389">
        <v>60</v>
      </c>
      <c r="D389" s="1">
        <v>41098</v>
      </c>
      <c r="E389" s="1">
        <v>41175</v>
      </c>
      <c r="F389" t="s">
        <v>34</v>
      </c>
      <c r="G389" t="s">
        <v>20</v>
      </c>
      <c r="H389" t="s">
        <v>21</v>
      </c>
      <c r="I389" t="s">
        <v>1095</v>
      </c>
      <c r="J389">
        <v>7.9</v>
      </c>
      <c r="K389" t="s">
        <v>7090</v>
      </c>
      <c r="L389" s="2">
        <v>0.79166666666666663</v>
      </c>
      <c r="M389">
        <v>1</v>
      </c>
      <c r="N389">
        <v>12</v>
      </c>
      <c r="O389" s="3" t="s">
        <v>1992</v>
      </c>
      <c r="P389" s="3" t="s">
        <v>1993</v>
      </c>
    </row>
    <row r="390" spans="1:17" x14ac:dyDescent="0.3">
      <c r="A390" t="s">
        <v>1994</v>
      </c>
      <c r="B390" t="s">
        <v>1995</v>
      </c>
      <c r="C390">
        <v>30</v>
      </c>
      <c r="D390" s="1">
        <v>40406</v>
      </c>
      <c r="E390" s="1">
        <v>42100</v>
      </c>
      <c r="F390" t="s">
        <v>256</v>
      </c>
      <c r="G390" t="s">
        <v>1086</v>
      </c>
      <c r="H390" t="s">
        <v>21</v>
      </c>
      <c r="I390" t="s">
        <v>1996</v>
      </c>
      <c r="J390">
        <v>7.9</v>
      </c>
      <c r="K390" t="s">
        <v>7093</v>
      </c>
      <c r="L390" s="2">
        <v>0.875</v>
      </c>
      <c r="M390">
        <v>9</v>
      </c>
      <c r="N390">
        <v>160</v>
      </c>
      <c r="O390" s="3" t="s">
        <v>1997</v>
      </c>
      <c r="P390" s="3" t="s">
        <v>1997</v>
      </c>
    </row>
    <row r="391" spans="1:17" ht="43.2" x14ac:dyDescent="0.3">
      <c r="A391" t="s">
        <v>1998</v>
      </c>
      <c r="B391" t="s">
        <v>1999</v>
      </c>
      <c r="C391">
        <v>60</v>
      </c>
      <c r="D391" s="1">
        <v>40841</v>
      </c>
      <c r="F391" t="s">
        <v>42</v>
      </c>
      <c r="G391" t="s">
        <v>20</v>
      </c>
      <c r="H391" t="s">
        <v>21</v>
      </c>
      <c r="I391" t="s">
        <v>43</v>
      </c>
      <c r="J391">
        <v>7.9</v>
      </c>
      <c r="K391" t="s">
        <v>7090</v>
      </c>
      <c r="L391" s="2">
        <v>0.875</v>
      </c>
      <c r="M391">
        <v>14</v>
      </c>
      <c r="N391">
        <v>104</v>
      </c>
      <c r="O391" s="3" t="s">
        <v>2000</v>
      </c>
      <c r="P391" s="3" t="s">
        <v>2001</v>
      </c>
      <c r="Q391" t="s">
        <v>2002</v>
      </c>
    </row>
    <row r="392" spans="1:17" x14ac:dyDescent="0.3">
      <c r="A392" t="s">
        <v>2003</v>
      </c>
      <c r="B392" t="s">
        <v>2004</v>
      </c>
      <c r="C392">
        <v>60</v>
      </c>
      <c r="D392" s="1">
        <v>40116</v>
      </c>
      <c r="E392" s="1">
        <v>44891</v>
      </c>
      <c r="F392" t="s">
        <v>256</v>
      </c>
      <c r="G392" t="s">
        <v>1086</v>
      </c>
      <c r="H392" t="s">
        <v>21</v>
      </c>
      <c r="I392" t="s">
        <v>2005</v>
      </c>
      <c r="J392">
        <v>7.9</v>
      </c>
      <c r="K392" t="s">
        <v>7092</v>
      </c>
      <c r="L392" s="2">
        <v>0.875</v>
      </c>
      <c r="M392">
        <v>19</v>
      </c>
      <c r="N392">
        <v>201</v>
      </c>
      <c r="O392" s="3" t="s">
        <v>639</v>
      </c>
      <c r="P392" s="3" t="s">
        <v>2006</v>
      </c>
      <c r="Q392" t="s">
        <v>2007</v>
      </c>
    </row>
    <row r="393" spans="1:17" ht="28.8" x14ac:dyDescent="0.3">
      <c r="A393" t="s">
        <v>2008</v>
      </c>
      <c r="B393" t="s">
        <v>2009</v>
      </c>
      <c r="C393">
        <v>60</v>
      </c>
      <c r="D393" s="1">
        <v>40918</v>
      </c>
      <c r="E393" s="1">
        <v>41737</v>
      </c>
      <c r="F393" t="s">
        <v>262</v>
      </c>
      <c r="G393" t="s">
        <v>20</v>
      </c>
      <c r="H393" t="s">
        <v>21</v>
      </c>
      <c r="I393" t="s">
        <v>883</v>
      </c>
      <c r="J393">
        <v>7.9</v>
      </c>
      <c r="K393" t="s">
        <v>7094</v>
      </c>
      <c r="L393" s="2">
        <v>0.875</v>
      </c>
      <c r="M393">
        <v>3</v>
      </c>
      <c r="N393">
        <v>35</v>
      </c>
      <c r="O393" s="3" t="s">
        <v>2010</v>
      </c>
      <c r="P393" s="3" t="s">
        <v>2011</v>
      </c>
    </row>
    <row r="394" spans="1:17" x14ac:dyDescent="0.3">
      <c r="A394" t="s">
        <v>2012</v>
      </c>
      <c r="B394" t="s">
        <v>2013</v>
      </c>
      <c r="C394">
        <v>30</v>
      </c>
      <c r="D394" s="1">
        <v>24358</v>
      </c>
      <c r="E394" s="1">
        <v>26011</v>
      </c>
      <c r="F394" t="s">
        <v>158</v>
      </c>
      <c r="G394" t="s">
        <v>20</v>
      </c>
      <c r="H394" t="s">
        <v>21</v>
      </c>
      <c r="I394" t="s">
        <v>310</v>
      </c>
      <c r="J394">
        <v>7.9</v>
      </c>
      <c r="K394" t="s">
        <v>7091</v>
      </c>
      <c r="M394">
        <v>5</v>
      </c>
      <c r="N394">
        <v>136</v>
      </c>
      <c r="O394" s="3" t="s">
        <v>2014</v>
      </c>
      <c r="P394" s="3" t="s">
        <v>2015</v>
      </c>
    </row>
    <row r="395" spans="1:17" ht="57.6" x14ac:dyDescent="0.3">
      <c r="A395" t="s">
        <v>2016</v>
      </c>
      <c r="B395" t="s">
        <v>2017</v>
      </c>
      <c r="C395">
        <v>123</v>
      </c>
      <c r="D395" s="1">
        <v>32460</v>
      </c>
      <c r="E395" s="1">
        <v>32642</v>
      </c>
      <c r="F395" t="s">
        <v>2018</v>
      </c>
      <c r="G395" t="s">
        <v>20</v>
      </c>
      <c r="H395" t="s">
        <v>21</v>
      </c>
      <c r="I395" t="s">
        <v>310</v>
      </c>
      <c r="J395">
        <v>7.9</v>
      </c>
      <c r="M395">
        <v>1</v>
      </c>
      <c r="N395">
        <v>12</v>
      </c>
      <c r="O395" s="3" t="s">
        <v>2019</v>
      </c>
      <c r="P395" s="3" t="s">
        <v>2020</v>
      </c>
    </row>
    <row r="396" spans="1:17" ht="28.8" x14ac:dyDescent="0.3">
      <c r="A396" t="s">
        <v>2021</v>
      </c>
      <c r="B396" t="s">
        <v>2022</v>
      </c>
      <c r="C396">
        <v>60</v>
      </c>
      <c r="D396" s="1">
        <v>41177</v>
      </c>
      <c r="E396" s="1">
        <v>41404</v>
      </c>
      <c r="F396" t="s">
        <v>222</v>
      </c>
      <c r="G396" t="s">
        <v>20</v>
      </c>
      <c r="H396" t="s">
        <v>21</v>
      </c>
      <c r="I396" t="s">
        <v>89</v>
      </c>
      <c r="J396">
        <v>7.9</v>
      </c>
      <c r="K396" t="s">
        <v>7091</v>
      </c>
      <c r="L396" s="2">
        <v>0.875</v>
      </c>
      <c r="M396">
        <v>1</v>
      </c>
      <c r="N396">
        <v>21</v>
      </c>
      <c r="O396" s="3" t="s">
        <v>2023</v>
      </c>
      <c r="P396" s="3" t="s">
        <v>2024</v>
      </c>
    </row>
    <row r="397" spans="1:17" ht="28.8" x14ac:dyDescent="0.3">
      <c r="A397" t="s">
        <v>2025</v>
      </c>
      <c r="B397" t="s">
        <v>2026</v>
      </c>
      <c r="C397">
        <v>60</v>
      </c>
      <c r="D397" s="1">
        <v>39711</v>
      </c>
      <c r="E397" s="1">
        <v>41267</v>
      </c>
      <c r="F397" t="s">
        <v>2027</v>
      </c>
      <c r="G397" t="s">
        <v>20</v>
      </c>
      <c r="H397" t="s">
        <v>21</v>
      </c>
      <c r="I397" t="s">
        <v>43</v>
      </c>
      <c r="J397">
        <v>7.9</v>
      </c>
      <c r="K397" t="s">
        <v>7092</v>
      </c>
      <c r="L397" s="2">
        <v>0.79166666666666663</v>
      </c>
      <c r="M397">
        <v>5</v>
      </c>
      <c r="N397">
        <v>65</v>
      </c>
      <c r="O397" s="3" t="s">
        <v>2028</v>
      </c>
      <c r="P397" s="3" t="s">
        <v>2029</v>
      </c>
      <c r="Q397" t="s">
        <v>2030</v>
      </c>
    </row>
    <row r="398" spans="1:17" x14ac:dyDescent="0.3">
      <c r="A398" t="s">
        <v>2031</v>
      </c>
      <c r="B398" t="s">
        <v>2032</v>
      </c>
      <c r="C398">
        <v>30</v>
      </c>
      <c r="D398" s="1">
        <v>41080</v>
      </c>
      <c r="E398" s="1">
        <v>42877</v>
      </c>
      <c r="F398" t="s">
        <v>656</v>
      </c>
      <c r="G398" t="s">
        <v>20</v>
      </c>
      <c r="H398" t="s">
        <v>21</v>
      </c>
      <c r="I398" t="s">
        <v>1733</v>
      </c>
      <c r="J398">
        <v>7.9</v>
      </c>
      <c r="K398" t="s">
        <v>7093</v>
      </c>
      <c r="L398" s="2">
        <v>0.85416666666666663</v>
      </c>
      <c r="M398">
        <v>6</v>
      </c>
      <c r="N398">
        <v>100</v>
      </c>
      <c r="O398" s="3" t="s">
        <v>2033</v>
      </c>
      <c r="P398" s="3" t="s">
        <v>2034</v>
      </c>
      <c r="Q398" t="s">
        <v>2035</v>
      </c>
    </row>
    <row r="399" spans="1:17" ht="43.2" x14ac:dyDescent="0.3">
      <c r="A399" t="s">
        <v>2036</v>
      </c>
      <c r="B399" t="s">
        <v>2037</v>
      </c>
      <c r="C399">
        <v>58</v>
      </c>
      <c r="D399" s="1">
        <v>42083</v>
      </c>
      <c r="E399" s="1">
        <v>42881</v>
      </c>
      <c r="F399" t="s">
        <v>1614</v>
      </c>
      <c r="G399" t="s">
        <v>20</v>
      </c>
      <c r="H399" t="s">
        <v>21</v>
      </c>
      <c r="J399">
        <v>7.9</v>
      </c>
      <c r="M399">
        <v>3</v>
      </c>
      <c r="N399">
        <v>33</v>
      </c>
      <c r="O399" s="3" t="s">
        <v>2038</v>
      </c>
      <c r="P399" s="3" t="s">
        <v>2039</v>
      </c>
      <c r="Q399" t="s">
        <v>2040</v>
      </c>
    </row>
    <row r="400" spans="1:17" ht="43.2" x14ac:dyDescent="0.3">
      <c r="A400" t="s">
        <v>2041</v>
      </c>
      <c r="B400" t="s">
        <v>2042</v>
      </c>
      <c r="C400">
        <v>54</v>
      </c>
      <c r="D400" s="1">
        <v>42328</v>
      </c>
      <c r="E400" s="1">
        <v>43630</v>
      </c>
      <c r="F400" t="s">
        <v>111</v>
      </c>
      <c r="G400" t="s">
        <v>20</v>
      </c>
      <c r="H400" t="s">
        <v>21</v>
      </c>
      <c r="J400">
        <v>7.9</v>
      </c>
      <c r="M400">
        <v>3</v>
      </c>
      <c r="N400">
        <v>39</v>
      </c>
      <c r="O400" s="3" t="s">
        <v>2043</v>
      </c>
      <c r="P400" s="3" t="s">
        <v>2044</v>
      </c>
      <c r="Q400" t="s">
        <v>2045</v>
      </c>
    </row>
    <row r="401" spans="1:17" ht="28.8" x14ac:dyDescent="0.3">
      <c r="A401" t="s">
        <v>2046</v>
      </c>
      <c r="B401" t="s">
        <v>2047</v>
      </c>
      <c r="C401">
        <v>60</v>
      </c>
      <c r="D401" s="1">
        <v>38894</v>
      </c>
      <c r="E401" s="1">
        <v>39888</v>
      </c>
      <c r="F401" t="s">
        <v>429</v>
      </c>
      <c r="G401" t="s">
        <v>20</v>
      </c>
      <c r="H401" t="s">
        <v>21</v>
      </c>
      <c r="I401" t="s">
        <v>1733</v>
      </c>
      <c r="J401">
        <v>7.9</v>
      </c>
      <c r="K401" t="s">
        <v>7093</v>
      </c>
      <c r="L401" s="2">
        <v>0.83333333333333337</v>
      </c>
      <c r="M401">
        <v>3</v>
      </c>
      <c r="N401">
        <v>43</v>
      </c>
      <c r="O401" s="3" t="s">
        <v>2048</v>
      </c>
      <c r="P401" s="3" t="s">
        <v>2049</v>
      </c>
    </row>
    <row r="402" spans="1:17" ht="28.8" x14ac:dyDescent="0.3">
      <c r="A402" t="s">
        <v>2050</v>
      </c>
      <c r="B402" t="s">
        <v>2051</v>
      </c>
      <c r="C402">
        <v>34</v>
      </c>
      <c r="D402" s="1">
        <v>34648</v>
      </c>
      <c r="E402" s="1">
        <v>42076</v>
      </c>
      <c r="F402" t="s">
        <v>158</v>
      </c>
      <c r="G402" t="s">
        <v>20</v>
      </c>
      <c r="H402" t="s">
        <v>21</v>
      </c>
      <c r="I402" t="s">
        <v>43</v>
      </c>
      <c r="J402">
        <v>7.9</v>
      </c>
      <c r="K402" t="s">
        <v>7095</v>
      </c>
      <c r="L402" s="2">
        <v>0.85416666666666663</v>
      </c>
      <c r="M402">
        <v>3</v>
      </c>
      <c r="N402">
        <v>14</v>
      </c>
      <c r="O402" s="3" t="s">
        <v>2052</v>
      </c>
      <c r="P402" s="3" t="s">
        <v>2053</v>
      </c>
      <c r="Q402" t="s">
        <v>2054</v>
      </c>
    </row>
    <row r="403" spans="1:17" ht="43.2" x14ac:dyDescent="0.3">
      <c r="A403" t="s">
        <v>2055</v>
      </c>
      <c r="B403" t="s">
        <v>2056</v>
      </c>
      <c r="C403">
        <v>45</v>
      </c>
      <c r="D403" s="1">
        <v>40933</v>
      </c>
      <c r="E403" s="1">
        <v>41990</v>
      </c>
      <c r="F403" t="s">
        <v>165</v>
      </c>
      <c r="G403" t="s">
        <v>20</v>
      </c>
      <c r="H403" t="s">
        <v>21</v>
      </c>
      <c r="I403" t="s">
        <v>2057</v>
      </c>
      <c r="J403">
        <v>7.9</v>
      </c>
      <c r="K403" t="s">
        <v>7096</v>
      </c>
      <c r="L403" s="2">
        <v>0.89930555555555547</v>
      </c>
      <c r="M403">
        <v>3</v>
      </c>
      <c r="N403">
        <v>24</v>
      </c>
      <c r="O403" s="3" t="s">
        <v>2058</v>
      </c>
      <c r="P403" s="3" t="s">
        <v>2059</v>
      </c>
      <c r="Q403" t="s">
        <v>2060</v>
      </c>
    </row>
    <row r="404" spans="1:17" ht="28.8" x14ac:dyDescent="0.3">
      <c r="A404" t="s">
        <v>2061</v>
      </c>
      <c r="B404" t="s">
        <v>2062</v>
      </c>
      <c r="C404">
        <v>60</v>
      </c>
      <c r="D404" s="1">
        <v>41823</v>
      </c>
      <c r="E404" s="1">
        <v>41872</v>
      </c>
      <c r="F404" t="s">
        <v>677</v>
      </c>
      <c r="G404" t="s">
        <v>20</v>
      </c>
      <c r="H404" t="s">
        <v>21</v>
      </c>
      <c r="I404" t="s">
        <v>268</v>
      </c>
      <c r="J404">
        <v>7.9</v>
      </c>
      <c r="K404" t="s">
        <v>7095</v>
      </c>
      <c r="L404" s="2">
        <v>0.875</v>
      </c>
      <c r="M404">
        <v>1</v>
      </c>
      <c r="N404">
        <v>8</v>
      </c>
      <c r="O404" s="3" t="s">
        <v>2063</v>
      </c>
      <c r="P404" s="3" t="s">
        <v>2064</v>
      </c>
      <c r="Q404" t="s">
        <v>2065</v>
      </c>
    </row>
    <row r="405" spans="1:17" ht="144" x14ac:dyDescent="0.3">
      <c r="A405" t="s">
        <v>2066</v>
      </c>
      <c r="B405" t="s">
        <v>2067</v>
      </c>
      <c r="C405">
        <v>61</v>
      </c>
      <c r="D405" s="1">
        <v>36312</v>
      </c>
      <c r="E405" s="1">
        <v>39069</v>
      </c>
      <c r="F405" t="s">
        <v>2068</v>
      </c>
      <c r="G405" t="s">
        <v>20</v>
      </c>
      <c r="H405" t="s">
        <v>21</v>
      </c>
      <c r="I405" t="s">
        <v>130</v>
      </c>
      <c r="J405">
        <v>7.8</v>
      </c>
      <c r="K405" t="s">
        <v>7095</v>
      </c>
      <c r="L405" s="2">
        <v>0.875</v>
      </c>
      <c r="M405">
        <v>8</v>
      </c>
      <c r="N405">
        <v>105</v>
      </c>
      <c r="O405" s="3" t="s">
        <v>2069</v>
      </c>
      <c r="P405" s="3" t="s">
        <v>2070</v>
      </c>
    </row>
    <row r="406" spans="1:17" x14ac:dyDescent="0.3">
      <c r="A406" t="s">
        <v>2071</v>
      </c>
      <c r="B406" t="s">
        <v>2072</v>
      </c>
      <c r="C406">
        <v>30</v>
      </c>
      <c r="D406" s="1">
        <v>36897</v>
      </c>
      <c r="E406" s="1">
        <v>43548</v>
      </c>
      <c r="F406" t="s">
        <v>256</v>
      </c>
      <c r="G406" t="s">
        <v>136</v>
      </c>
      <c r="H406" t="s">
        <v>21</v>
      </c>
      <c r="I406" t="s">
        <v>952</v>
      </c>
      <c r="J406">
        <v>7.8</v>
      </c>
      <c r="K406" t="s">
        <v>7093</v>
      </c>
      <c r="L406" s="2">
        <v>0.83333333333333337</v>
      </c>
      <c r="M406">
        <v>32</v>
      </c>
      <c r="N406">
        <v>416</v>
      </c>
      <c r="O406" s="3" t="s">
        <v>2073</v>
      </c>
      <c r="P406" s="3" t="s">
        <v>2074</v>
      </c>
      <c r="Q406" t="s">
        <v>2075</v>
      </c>
    </row>
    <row r="407" spans="1:17" ht="43.2" x14ac:dyDescent="0.3">
      <c r="A407" t="s">
        <v>2076</v>
      </c>
      <c r="B407" t="s">
        <v>2077</v>
      </c>
      <c r="C407">
        <v>60</v>
      </c>
      <c r="D407" s="1">
        <v>40743</v>
      </c>
      <c r="E407" s="1">
        <v>41256</v>
      </c>
      <c r="F407" t="s">
        <v>677</v>
      </c>
      <c r="G407" t="s">
        <v>20</v>
      </c>
      <c r="H407" t="s">
        <v>21</v>
      </c>
      <c r="I407" t="s">
        <v>268</v>
      </c>
      <c r="J407">
        <v>7.8</v>
      </c>
      <c r="K407" t="s">
        <v>7096</v>
      </c>
      <c r="L407" s="2">
        <v>0.875</v>
      </c>
      <c r="M407">
        <v>2</v>
      </c>
      <c r="N407">
        <v>12</v>
      </c>
      <c r="O407" s="3" t="s">
        <v>2078</v>
      </c>
      <c r="P407" s="3" t="s">
        <v>2079</v>
      </c>
      <c r="Q407" t="s">
        <v>2080</v>
      </c>
    </row>
    <row r="408" spans="1:17" x14ac:dyDescent="0.3">
      <c r="A408" t="s">
        <v>2081</v>
      </c>
      <c r="B408" t="s">
        <v>2082</v>
      </c>
      <c r="C408">
        <v>60</v>
      </c>
      <c r="D408" s="1">
        <v>24359</v>
      </c>
      <c r="E408" s="1">
        <v>24569</v>
      </c>
      <c r="F408" t="s">
        <v>2083</v>
      </c>
      <c r="G408" t="s">
        <v>20</v>
      </c>
      <c r="H408" t="s">
        <v>21</v>
      </c>
      <c r="I408" t="s">
        <v>310</v>
      </c>
      <c r="J408">
        <v>7.8</v>
      </c>
      <c r="K408" t="s">
        <v>7091</v>
      </c>
      <c r="L408" s="2">
        <v>0.83333333333333337</v>
      </c>
      <c r="M408">
        <v>1</v>
      </c>
      <c r="N408">
        <v>30</v>
      </c>
      <c r="O408" s="3" t="s">
        <v>2084</v>
      </c>
      <c r="P408" s="3" t="s">
        <v>2085</v>
      </c>
    </row>
    <row r="409" spans="1:17" x14ac:dyDescent="0.3">
      <c r="A409" t="s">
        <v>2086</v>
      </c>
      <c r="B409" t="s">
        <v>2087</v>
      </c>
      <c r="C409">
        <v>60</v>
      </c>
      <c r="D409" s="1">
        <v>38558</v>
      </c>
      <c r="E409" s="1">
        <v>42323</v>
      </c>
      <c r="F409" t="s">
        <v>2088</v>
      </c>
      <c r="G409" t="s">
        <v>136</v>
      </c>
      <c r="H409" t="s">
        <v>21</v>
      </c>
      <c r="I409" t="s">
        <v>1888</v>
      </c>
      <c r="J409">
        <v>7.8</v>
      </c>
      <c r="K409" t="s">
        <v>7090</v>
      </c>
      <c r="L409" s="2">
        <v>0.83333333333333337</v>
      </c>
      <c r="M409">
        <v>10</v>
      </c>
      <c r="N409">
        <v>177</v>
      </c>
      <c r="O409" s="3" t="s">
        <v>639</v>
      </c>
      <c r="P409" s="3" t="s">
        <v>2089</v>
      </c>
      <c r="Q409" t="s">
        <v>2090</v>
      </c>
    </row>
    <row r="410" spans="1:17" ht="43.2" x14ac:dyDescent="0.3">
      <c r="A410" t="s">
        <v>2091</v>
      </c>
      <c r="B410" t="s">
        <v>2092</v>
      </c>
      <c r="C410">
        <v>30</v>
      </c>
      <c r="D410" s="1">
        <v>38996</v>
      </c>
      <c r="F410" t="s">
        <v>158</v>
      </c>
      <c r="G410" t="s">
        <v>20</v>
      </c>
      <c r="H410" t="s">
        <v>21</v>
      </c>
      <c r="J410">
        <v>7.8</v>
      </c>
      <c r="M410">
        <v>14</v>
      </c>
      <c r="N410">
        <v>91</v>
      </c>
      <c r="O410" s="3" t="s">
        <v>2093</v>
      </c>
      <c r="P410" s="3" t="s">
        <v>2094</v>
      </c>
      <c r="Q410" t="s">
        <v>2095</v>
      </c>
    </row>
    <row r="411" spans="1:17" x14ac:dyDescent="0.3">
      <c r="A411" t="s">
        <v>2096</v>
      </c>
      <c r="B411" t="s">
        <v>2097</v>
      </c>
      <c r="C411">
        <v>31</v>
      </c>
      <c r="D411" s="1">
        <v>31319</v>
      </c>
      <c r="E411" s="1">
        <v>31877</v>
      </c>
      <c r="F411" t="s">
        <v>2098</v>
      </c>
      <c r="G411" t="s">
        <v>20</v>
      </c>
      <c r="H411" t="s">
        <v>21</v>
      </c>
      <c r="I411" t="s">
        <v>199</v>
      </c>
      <c r="J411">
        <v>7.8</v>
      </c>
      <c r="K411" t="s">
        <v>7091</v>
      </c>
      <c r="M411">
        <v>2</v>
      </c>
      <c r="N411">
        <v>45</v>
      </c>
      <c r="O411" s="3" t="s">
        <v>2099</v>
      </c>
      <c r="P411" s="3" t="s">
        <v>2100</v>
      </c>
    </row>
    <row r="412" spans="1:17" ht="28.8" x14ac:dyDescent="0.3">
      <c r="A412" t="s">
        <v>2101</v>
      </c>
      <c r="B412" t="s">
        <v>2102</v>
      </c>
      <c r="C412">
        <v>60</v>
      </c>
      <c r="D412" s="1">
        <v>36424</v>
      </c>
      <c r="E412" s="1">
        <v>37361</v>
      </c>
      <c r="F412" t="s">
        <v>129</v>
      </c>
      <c r="G412" t="s">
        <v>20</v>
      </c>
      <c r="H412" t="s">
        <v>21</v>
      </c>
      <c r="I412" t="s">
        <v>310</v>
      </c>
      <c r="J412">
        <v>7.8</v>
      </c>
      <c r="K412" t="s">
        <v>7093</v>
      </c>
      <c r="M412">
        <v>3</v>
      </c>
      <c r="N412">
        <v>63</v>
      </c>
      <c r="O412" s="3" t="s">
        <v>2103</v>
      </c>
      <c r="P412" s="3" t="s">
        <v>2104</v>
      </c>
    </row>
    <row r="413" spans="1:17" x14ac:dyDescent="0.3">
      <c r="A413" t="s">
        <v>2105</v>
      </c>
      <c r="B413" t="s">
        <v>2106</v>
      </c>
      <c r="C413">
        <v>60</v>
      </c>
      <c r="D413" s="1">
        <v>39615</v>
      </c>
      <c r="E413" s="1">
        <v>39692</v>
      </c>
      <c r="F413" t="s">
        <v>351</v>
      </c>
      <c r="G413" t="s">
        <v>20</v>
      </c>
      <c r="H413" t="s">
        <v>21</v>
      </c>
      <c r="I413" t="s">
        <v>1733</v>
      </c>
      <c r="J413">
        <v>7.8</v>
      </c>
      <c r="K413" t="s">
        <v>7093</v>
      </c>
      <c r="L413" s="2">
        <v>0.91666666666666663</v>
      </c>
      <c r="M413">
        <v>1</v>
      </c>
      <c r="N413">
        <v>12</v>
      </c>
      <c r="O413" s="3" t="s">
        <v>2107</v>
      </c>
      <c r="P413" s="3" t="s">
        <v>2108</v>
      </c>
    </row>
    <row r="414" spans="1:17" x14ac:dyDescent="0.3">
      <c r="A414" t="s">
        <v>2109</v>
      </c>
      <c r="B414" t="s">
        <v>2110</v>
      </c>
      <c r="C414">
        <v>60</v>
      </c>
      <c r="D414" s="1">
        <v>34313</v>
      </c>
      <c r="F414" t="s">
        <v>256</v>
      </c>
      <c r="G414" t="s">
        <v>136</v>
      </c>
      <c r="H414" t="s">
        <v>21</v>
      </c>
      <c r="I414" t="s">
        <v>244</v>
      </c>
      <c r="J414">
        <v>7.8</v>
      </c>
      <c r="K414" t="s">
        <v>7090</v>
      </c>
      <c r="L414" s="2">
        <v>0.91666666666666663</v>
      </c>
      <c r="M414">
        <v>23</v>
      </c>
      <c r="N414">
        <v>716</v>
      </c>
      <c r="O414" s="3" t="s">
        <v>2111</v>
      </c>
      <c r="P414" s="3" t="s">
        <v>2112</v>
      </c>
      <c r="Q414" t="s">
        <v>2113</v>
      </c>
    </row>
    <row r="415" spans="1:17" x14ac:dyDescent="0.3">
      <c r="A415" t="s">
        <v>2114</v>
      </c>
      <c r="B415" t="s">
        <v>2115</v>
      </c>
      <c r="C415">
        <v>60</v>
      </c>
      <c r="D415" s="1">
        <v>41145</v>
      </c>
      <c r="E415" s="1">
        <v>41173</v>
      </c>
      <c r="F415" t="s">
        <v>2116</v>
      </c>
      <c r="G415" t="s">
        <v>20</v>
      </c>
      <c r="H415" t="s">
        <v>21</v>
      </c>
      <c r="I415" t="s">
        <v>268</v>
      </c>
      <c r="J415">
        <v>7.8</v>
      </c>
      <c r="K415" t="s">
        <v>7091</v>
      </c>
      <c r="L415" s="2">
        <v>0.875</v>
      </c>
      <c r="M415">
        <v>1</v>
      </c>
      <c r="N415">
        <v>5</v>
      </c>
      <c r="O415" s="3" t="s">
        <v>2117</v>
      </c>
      <c r="P415" s="3" t="s">
        <v>2118</v>
      </c>
      <c r="Q415" t="s">
        <v>2119</v>
      </c>
    </row>
    <row r="416" spans="1:17" ht="28.8" x14ac:dyDescent="0.3">
      <c r="A416" t="s">
        <v>2120</v>
      </c>
      <c r="B416" t="s">
        <v>2121</v>
      </c>
      <c r="C416">
        <v>60</v>
      </c>
      <c r="D416" s="1">
        <v>38252</v>
      </c>
      <c r="E416" s="1">
        <v>41327</v>
      </c>
      <c r="F416" t="s">
        <v>215</v>
      </c>
      <c r="G416" t="s">
        <v>20</v>
      </c>
      <c r="H416" t="s">
        <v>21</v>
      </c>
      <c r="I416" t="s">
        <v>89</v>
      </c>
      <c r="J416">
        <v>7.8</v>
      </c>
      <c r="K416" t="s">
        <v>7091</v>
      </c>
      <c r="M416">
        <v>9</v>
      </c>
      <c r="N416">
        <v>197</v>
      </c>
      <c r="O416" s="3" t="s">
        <v>2122</v>
      </c>
      <c r="P416" s="3" t="s">
        <v>2123</v>
      </c>
    </row>
    <row r="417" spans="1:17" ht="28.8" x14ac:dyDescent="0.3">
      <c r="A417" t="s">
        <v>2124</v>
      </c>
      <c r="B417" t="s">
        <v>2125</v>
      </c>
      <c r="C417">
        <v>60</v>
      </c>
      <c r="D417" s="1">
        <v>41948</v>
      </c>
      <c r="E417" s="1">
        <v>41983</v>
      </c>
      <c r="F417" t="s">
        <v>222</v>
      </c>
      <c r="G417" t="s">
        <v>20</v>
      </c>
      <c r="H417" t="s">
        <v>21</v>
      </c>
      <c r="I417" t="s">
        <v>2126</v>
      </c>
      <c r="J417">
        <v>7.8</v>
      </c>
      <c r="K417" t="s">
        <v>7096</v>
      </c>
      <c r="L417" s="2">
        <v>0.91666666666666663</v>
      </c>
      <c r="M417">
        <v>1</v>
      </c>
      <c r="N417">
        <v>6</v>
      </c>
      <c r="O417" s="3" t="s">
        <v>2127</v>
      </c>
      <c r="P417" s="3" t="s">
        <v>2128</v>
      </c>
    </row>
    <row r="418" spans="1:17" x14ac:dyDescent="0.3">
      <c r="A418" t="s">
        <v>2129</v>
      </c>
      <c r="B418" t="s">
        <v>2130</v>
      </c>
      <c r="C418">
        <v>30</v>
      </c>
      <c r="D418" s="1">
        <v>38615</v>
      </c>
      <c r="E418" s="1">
        <v>39947</v>
      </c>
      <c r="F418" t="s">
        <v>158</v>
      </c>
      <c r="G418" t="s">
        <v>20</v>
      </c>
      <c r="H418" t="s">
        <v>21</v>
      </c>
      <c r="I418" t="s">
        <v>199</v>
      </c>
      <c r="J418">
        <v>7.8</v>
      </c>
      <c r="K418" t="s">
        <v>7095</v>
      </c>
      <c r="L418" s="2">
        <v>0.83333333333333337</v>
      </c>
      <c r="M418">
        <v>4</v>
      </c>
      <c r="N418">
        <v>96</v>
      </c>
      <c r="O418" s="3" t="s">
        <v>2131</v>
      </c>
      <c r="P418" s="3" t="s">
        <v>2132</v>
      </c>
      <c r="Q418" t="s">
        <v>2133</v>
      </c>
    </row>
    <row r="419" spans="1:17" x14ac:dyDescent="0.3">
      <c r="A419" t="s">
        <v>2134</v>
      </c>
      <c r="B419" t="s">
        <v>2135</v>
      </c>
      <c r="C419">
        <v>30</v>
      </c>
      <c r="D419" s="1">
        <v>39556</v>
      </c>
      <c r="E419" s="1">
        <v>40263</v>
      </c>
      <c r="F419" t="s">
        <v>2136</v>
      </c>
      <c r="G419" t="s">
        <v>35</v>
      </c>
      <c r="H419" t="s">
        <v>21</v>
      </c>
      <c r="I419" t="s">
        <v>1349</v>
      </c>
      <c r="J419">
        <v>7.8</v>
      </c>
      <c r="K419" t="s">
        <v>7091</v>
      </c>
      <c r="L419" s="2">
        <v>0.83333333333333337</v>
      </c>
      <c r="M419">
        <v>3</v>
      </c>
      <c r="N419">
        <v>46</v>
      </c>
      <c r="O419" s="3" t="s">
        <v>2137</v>
      </c>
      <c r="P419" s="3" t="s">
        <v>2138</v>
      </c>
    </row>
    <row r="420" spans="1:17" ht="28.8" x14ac:dyDescent="0.3">
      <c r="A420" t="s">
        <v>2139</v>
      </c>
      <c r="B420" t="s">
        <v>2140</v>
      </c>
      <c r="C420">
        <v>30</v>
      </c>
      <c r="D420" s="1">
        <v>40223</v>
      </c>
      <c r="E420" s="1">
        <v>40867</v>
      </c>
      <c r="F420" t="s">
        <v>644</v>
      </c>
      <c r="G420" t="s">
        <v>20</v>
      </c>
      <c r="H420" t="s">
        <v>21</v>
      </c>
      <c r="I420" t="s">
        <v>58</v>
      </c>
      <c r="J420">
        <v>7.8</v>
      </c>
      <c r="K420" t="s">
        <v>7090</v>
      </c>
      <c r="L420" s="2">
        <v>0.9375</v>
      </c>
      <c r="M420">
        <v>2</v>
      </c>
      <c r="N420">
        <v>16</v>
      </c>
      <c r="O420" s="3" t="s">
        <v>2141</v>
      </c>
      <c r="P420" s="3" t="s">
        <v>2142</v>
      </c>
      <c r="Q420" t="s">
        <v>2143</v>
      </c>
    </row>
    <row r="421" spans="1:17" x14ac:dyDescent="0.3">
      <c r="A421" t="s">
        <v>2144</v>
      </c>
      <c r="B421" t="s">
        <v>2145</v>
      </c>
      <c r="C421">
        <v>30</v>
      </c>
      <c r="D421" s="1">
        <v>40537</v>
      </c>
      <c r="E421" s="1">
        <v>40570</v>
      </c>
      <c r="F421" t="s">
        <v>2146</v>
      </c>
      <c r="G421" t="s">
        <v>20</v>
      </c>
      <c r="H421" t="s">
        <v>21</v>
      </c>
      <c r="I421" t="s">
        <v>43</v>
      </c>
      <c r="J421">
        <v>7.8</v>
      </c>
      <c r="K421" t="s">
        <v>7095</v>
      </c>
      <c r="L421" s="2">
        <v>0.875</v>
      </c>
      <c r="M421">
        <v>1</v>
      </c>
      <c r="N421">
        <v>6</v>
      </c>
      <c r="O421" s="3" t="s">
        <v>2147</v>
      </c>
      <c r="P421" s="3" t="s">
        <v>2148</v>
      </c>
      <c r="Q421" t="s">
        <v>2149</v>
      </c>
    </row>
    <row r="422" spans="1:17" ht="28.8" x14ac:dyDescent="0.3">
      <c r="A422" t="s">
        <v>2150</v>
      </c>
      <c r="B422" t="s">
        <v>2151</v>
      </c>
      <c r="C422">
        <v>90</v>
      </c>
      <c r="D422" s="1">
        <v>39782</v>
      </c>
      <c r="E422" s="1">
        <v>42526</v>
      </c>
      <c r="F422" t="s">
        <v>57</v>
      </c>
      <c r="G422" t="s">
        <v>20</v>
      </c>
      <c r="H422" t="s">
        <v>21</v>
      </c>
      <c r="I422" t="s">
        <v>43</v>
      </c>
      <c r="J422">
        <v>7.8</v>
      </c>
      <c r="K422" t="s">
        <v>7090</v>
      </c>
      <c r="L422" s="2">
        <v>0.875</v>
      </c>
      <c r="M422">
        <v>4</v>
      </c>
      <c r="N422">
        <v>12</v>
      </c>
      <c r="O422" s="3" t="s">
        <v>2152</v>
      </c>
      <c r="P422" s="3" t="s">
        <v>2153</v>
      </c>
      <c r="Q422" t="s">
        <v>2154</v>
      </c>
    </row>
    <row r="423" spans="1:17" x14ac:dyDescent="0.3">
      <c r="A423" t="s">
        <v>2155</v>
      </c>
      <c r="B423" t="s">
        <v>2156</v>
      </c>
      <c r="C423">
        <v>60</v>
      </c>
      <c r="D423" s="1">
        <v>40636</v>
      </c>
      <c r="E423" s="1">
        <v>40643</v>
      </c>
      <c r="F423" t="s">
        <v>904</v>
      </c>
      <c r="G423" t="s">
        <v>20</v>
      </c>
      <c r="H423" t="s">
        <v>21</v>
      </c>
      <c r="I423" t="s">
        <v>2157</v>
      </c>
      <c r="J423">
        <v>7.8</v>
      </c>
      <c r="K423" t="s">
        <v>7101</v>
      </c>
      <c r="L423" s="2">
        <v>0.83333333333333337</v>
      </c>
      <c r="M423">
        <v>1</v>
      </c>
      <c r="N423">
        <v>8</v>
      </c>
      <c r="O423" s="3" t="s">
        <v>2158</v>
      </c>
      <c r="P423" s="3" t="s">
        <v>2159</v>
      </c>
      <c r="Q423" t="s">
        <v>2160</v>
      </c>
    </row>
    <row r="424" spans="1:17" ht="28.8" x14ac:dyDescent="0.3">
      <c r="A424" t="s">
        <v>2161</v>
      </c>
      <c r="B424" t="s">
        <v>2162</v>
      </c>
      <c r="C424">
        <v>30</v>
      </c>
      <c r="D424" s="1">
        <v>36964</v>
      </c>
      <c r="E424" s="1">
        <v>37370</v>
      </c>
      <c r="F424" t="s">
        <v>2163</v>
      </c>
      <c r="G424" t="s">
        <v>20</v>
      </c>
      <c r="H424" t="s">
        <v>21</v>
      </c>
      <c r="I424" t="s">
        <v>310</v>
      </c>
      <c r="J424">
        <v>7.8</v>
      </c>
      <c r="K424" t="s">
        <v>7096</v>
      </c>
      <c r="L424" s="2">
        <v>0.89583333333333337</v>
      </c>
      <c r="M424">
        <v>2</v>
      </c>
      <c r="N424">
        <v>19</v>
      </c>
      <c r="O424" s="3" t="s">
        <v>2164</v>
      </c>
      <c r="P424" s="3" t="s">
        <v>2165</v>
      </c>
    </row>
    <row r="425" spans="1:17" ht="28.8" x14ac:dyDescent="0.3">
      <c r="A425" t="s">
        <v>2166</v>
      </c>
      <c r="B425" t="s">
        <v>2167</v>
      </c>
      <c r="C425">
        <v>60</v>
      </c>
      <c r="D425" s="1">
        <v>39139</v>
      </c>
      <c r="E425" s="1">
        <v>39216</v>
      </c>
      <c r="F425" t="s">
        <v>57</v>
      </c>
      <c r="G425" t="s">
        <v>20</v>
      </c>
      <c r="H425" t="s">
        <v>21</v>
      </c>
      <c r="I425" t="s">
        <v>199</v>
      </c>
      <c r="J425">
        <v>7.8</v>
      </c>
      <c r="K425" t="s">
        <v>7093</v>
      </c>
      <c r="L425" s="2">
        <v>0.91666666666666663</v>
      </c>
      <c r="M425">
        <v>1</v>
      </c>
      <c r="N425">
        <v>13</v>
      </c>
      <c r="O425" s="3" t="s">
        <v>2168</v>
      </c>
      <c r="P425" s="3" t="s">
        <v>2169</v>
      </c>
    </row>
    <row r="426" spans="1:17" ht="28.8" x14ac:dyDescent="0.3">
      <c r="A426" t="s">
        <v>2170</v>
      </c>
      <c r="B426" t="s">
        <v>2171</v>
      </c>
      <c r="C426">
        <v>30</v>
      </c>
      <c r="D426" s="1">
        <v>38199</v>
      </c>
      <c r="E426" s="1">
        <v>38850</v>
      </c>
      <c r="F426" t="s">
        <v>94</v>
      </c>
      <c r="G426" t="s">
        <v>35</v>
      </c>
      <c r="H426" t="s">
        <v>21</v>
      </c>
      <c r="I426" t="s">
        <v>1349</v>
      </c>
      <c r="J426">
        <v>7.8</v>
      </c>
      <c r="K426" t="s">
        <v>7092</v>
      </c>
      <c r="L426" s="2">
        <v>0.9375</v>
      </c>
      <c r="M426">
        <v>3</v>
      </c>
      <c r="N426">
        <v>39</v>
      </c>
      <c r="O426" s="3" t="s">
        <v>2172</v>
      </c>
      <c r="P426" s="3" t="s">
        <v>2173</v>
      </c>
    </row>
    <row r="427" spans="1:17" ht="28.8" x14ac:dyDescent="0.3">
      <c r="A427" t="s">
        <v>2174</v>
      </c>
      <c r="B427" t="s">
        <v>2175</v>
      </c>
      <c r="C427">
        <v>62</v>
      </c>
      <c r="D427" s="1">
        <v>41066</v>
      </c>
      <c r="E427" s="1">
        <v>43976</v>
      </c>
      <c r="F427" t="s">
        <v>256</v>
      </c>
      <c r="G427" t="s">
        <v>1086</v>
      </c>
      <c r="H427" t="s">
        <v>21</v>
      </c>
      <c r="I427" t="s">
        <v>952</v>
      </c>
      <c r="J427">
        <v>7.8</v>
      </c>
      <c r="K427" t="s">
        <v>7093</v>
      </c>
      <c r="L427" s="2">
        <v>0.875</v>
      </c>
      <c r="M427">
        <v>16</v>
      </c>
      <c r="N427">
        <v>139</v>
      </c>
      <c r="O427" s="3" t="s">
        <v>2176</v>
      </c>
      <c r="P427" s="3" t="s">
        <v>2177</v>
      </c>
      <c r="Q427" t="s">
        <v>2178</v>
      </c>
    </row>
    <row r="428" spans="1:17" ht="28.8" x14ac:dyDescent="0.3">
      <c r="A428" t="s">
        <v>2179</v>
      </c>
      <c r="B428" t="s">
        <v>2180</v>
      </c>
      <c r="C428">
        <v>30</v>
      </c>
      <c r="D428" s="1">
        <v>38617</v>
      </c>
      <c r="E428" s="1">
        <v>39941</v>
      </c>
      <c r="F428" t="s">
        <v>158</v>
      </c>
      <c r="G428" t="s">
        <v>20</v>
      </c>
      <c r="H428" t="s">
        <v>21</v>
      </c>
      <c r="I428" t="s">
        <v>533</v>
      </c>
      <c r="J428">
        <v>7.8</v>
      </c>
      <c r="K428" t="s">
        <v>7091</v>
      </c>
      <c r="L428" s="2">
        <v>0.83333333333333337</v>
      </c>
      <c r="M428">
        <v>4</v>
      </c>
      <c r="N428">
        <v>88</v>
      </c>
      <c r="O428" s="3" t="s">
        <v>2181</v>
      </c>
      <c r="P428" s="3" t="s">
        <v>2182</v>
      </c>
    </row>
    <row r="429" spans="1:17" x14ac:dyDescent="0.3">
      <c r="A429" t="s">
        <v>2183</v>
      </c>
      <c r="B429" t="s">
        <v>2184</v>
      </c>
      <c r="C429">
        <v>30</v>
      </c>
      <c r="D429" s="1">
        <v>41122</v>
      </c>
      <c r="E429" s="1">
        <v>41957</v>
      </c>
      <c r="F429" t="s">
        <v>94</v>
      </c>
      <c r="G429" t="s">
        <v>35</v>
      </c>
      <c r="H429" t="s">
        <v>21</v>
      </c>
      <c r="I429" t="s">
        <v>1349</v>
      </c>
      <c r="J429">
        <v>7.8</v>
      </c>
      <c r="K429" t="s">
        <v>7101</v>
      </c>
      <c r="L429" s="2">
        <v>0.25</v>
      </c>
      <c r="M429">
        <v>8</v>
      </c>
      <c r="N429">
        <v>80</v>
      </c>
      <c r="O429" s="3" t="s">
        <v>2185</v>
      </c>
      <c r="P429" s="3" t="s">
        <v>2186</v>
      </c>
    </row>
    <row r="430" spans="1:17" x14ac:dyDescent="0.3">
      <c r="A430" t="s">
        <v>2187</v>
      </c>
      <c r="B430" t="s">
        <v>2188</v>
      </c>
      <c r="C430">
        <v>62</v>
      </c>
      <c r="D430" s="1">
        <v>34208</v>
      </c>
      <c r="E430" s="1">
        <v>34474</v>
      </c>
      <c r="F430" t="s">
        <v>2189</v>
      </c>
      <c r="G430" t="s">
        <v>20</v>
      </c>
      <c r="H430" t="s">
        <v>21</v>
      </c>
      <c r="I430" t="s">
        <v>29</v>
      </c>
      <c r="J430">
        <v>7.8</v>
      </c>
      <c r="K430" t="s">
        <v>7090</v>
      </c>
      <c r="L430" s="2">
        <v>0.79166666666666663</v>
      </c>
      <c r="M430">
        <v>1</v>
      </c>
      <c r="N430">
        <v>27</v>
      </c>
      <c r="O430" s="3" t="s">
        <v>2190</v>
      </c>
      <c r="P430" s="3" t="s">
        <v>2191</v>
      </c>
    </row>
    <row r="431" spans="1:17" ht="28.8" x14ac:dyDescent="0.3">
      <c r="A431" t="s">
        <v>2192</v>
      </c>
      <c r="B431" t="s">
        <v>2193</v>
      </c>
      <c r="C431">
        <v>60</v>
      </c>
      <c r="D431" s="1">
        <v>40006</v>
      </c>
      <c r="E431" s="1">
        <v>41812</v>
      </c>
      <c r="F431" t="s">
        <v>644</v>
      </c>
      <c r="G431" t="s">
        <v>20</v>
      </c>
      <c r="H431" t="s">
        <v>21</v>
      </c>
      <c r="I431" t="s">
        <v>1709</v>
      </c>
      <c r="J431">
        <v>7.8</v>
      </c>
      <c r="K431" t="s">
        <v>7090</v>
      </c>
      <c r="L431" s="2">
        <v>0.875</v>
      </c>
      <c r="M431">
        <v>6</v>
      </c>
      <c r="N431">
        <v>78</v>
      </c>
      <c r="O431" s="3" t="s">
        <v>2194</v>
      </c>
      <c r="P431" s="3" t="s">
        <v>2195</v>
      </c>
    </row>
    <row r="432" spans="1:17" ht="28.8" x14ac:dyDescent="0.3">
      <c r="A432" t="s">
        <v>2196</v>
      </c>
      <c r="B432" t="s">
        <v>2197</v>
      </c>
      <c r="C432">
        <v>60</v>
      </c>
      <c r="D432" s="1">
        <v>39771</v>
      </c>
      <c r="E432" s="1">
        <v>39792</v>
      </c>
      <c r="F432" t="s">
        <v>2116</v>
      </c>
      <c r="G432" t="s">
        <v>20</v>
      </c>
      <c r="H432" t="s">
        <v>21</v>
      </c>
      <c r="I432" t="s">
        <v>159</v>
      </c>
      <c r="J432">
        <v>7.8</v>
      </c>
      <c r="K432" t="s">
        <v>7096</v>
      </c>
      <c r="L432" s="2">
        <v>0.875</v>
      </c>
      <c r="M432">
        <v>1</v>
      </c>
      <c r="N432">
        <v>4</v>
      </c>
      <c r="O432" s="3" t="s">
        <v>2198</v>
      </c>
      <c r="P432" s="3" t="s">
        <v>2199</v>
      </c>
      <c r="Q432" t="s">
        <v>2200</v>
      </c>
    </row>
    <row r="433" spans="1:17" ht="28.8" x14ac:dyDescent="0.3">
      <c r="A433" t="s">
        <v>2201</v>
      </c>
      <c r="B433" t="s">
        <v>2202</v>
      </c>
      <c r="C433">
        <v>30</v>
      </c>
      <c r="D433" s="1">
        <v>36901</v>
      </c>
      <c r="E433" s="1">
        <v>38380</v>
      </c>
      <c r="F433" t="s">
        <v>158</v>
      </c>
      <c r="G433" t="s">
        <v>20</v>
      </c>
      <c r="H433" t="s">
        <v>21</v>
      </c>
      <c r="I433" t="s">
        <v>628</v>
      </c>
      <c r="J433">
        <v>7.8</v>
      </c>
      <c r="K433" t="s">
        <v>7091</v>
      </c>
      <c r="M433">
        <v>5</v>
      </c>
      <c r="N433">
        <v>91</v>
      </c>
      <c r="O433" s="3" t="s">
        <v>2203</v>
      </c>
      <c r="P433" s="3" t="s">
        <v>2204</v>
      </c>
    </row>
    <row r="434" spans="1:17" ht="28.8" x14ac:dyDescent="0.3">
      <c r="A434" t="s">
        <v>2205</v>
      </c>
      <c r="B434" t="s">
        <v>2206</v>
      </c>
      <c r="C434">
        <v>60</v>
      </c>
      <c r="D434" s="1">
        <v>41819</v>
      </c>
      <c r="E434" s="1">
        <v>41895</v>
      </c>
      <c r="F434" t="s">
        <v>222</v>
      </c>
      <c r="G434" t="s">
        <v>20</v>
      </c>
      <c r="H434" t="s">
        <v>21</v>
      </c>
      <c r="I434" t="s">
        <v>89</v>
      </c>
      <c r="J434">
        <v>7.8</v>
      </c>
      <c r="K434" t="s">
        <v>7090</v>
      </c>
      <c r="L434" s="2">
        <v>0.91666666666666663</v>
      </c>
      <c r="M434">
        <v>1</v>
      </c>
      <c r="N434">
        <v>13</v>
      </c>
      <c r="O434" s="3" t="s">
        <v>2207</v>
      </c>
      <c r="P434" s="3" t="s">
        <v>2208</v>
      </c>
    </row>
    <row r="435" spans="1:17" ht="28.8" x14ac:dyDescent="0.3">
      <c r="A435" t="s">
        <v>2209</v>
      </c>
      <c r="B435" t="s">
        <v>2210</v>
      </c>
      <c r="C435">
        <v>60</v>
      </c>
      <c r="D435" s="1">
        <v>41305</v>
      </c>
      <c r="E435" s="1">
        <v>41524</v>
      </c>
      <c r="F435" t="s">
        <v>2211</v>
      </c>
      <c r="G435" t="s">
        <v>20</v>
      </c>
      <c r="H435" t="s">
        <v>21</v>
      </c>
      <c r="I435" t="s">
        <v>199</v>
      </c>
      <c r="J435">
        <v>7.8</v>
      </c>
      <c r="K435" t="s">
        <v>7092</v>
      </c>
      <c r="L435" s="2">
        <v>0.91666666666666663</v>
      </c>
      <c r="M435">
        <v>1</v>
      </c>
      <c r="N435">
        <v>13</v>
      </c>
      <c r="O435" s="3" t="s">
        <v>2212</v>
      </c>
      <c r="P435" s="3" t="s">
        <v>2213</v>
      </c>
      <c r="Q435" t="s">
        <v>2214</v>
      </c>
    </row>
    <row r="436" spans="1:17" x14ac:dyDescent="0.3">
      <c r="A436" t="s">
        <v>2215</v>
      </c>
      <c r="B436" t="s">
        <v>2216</v>
      </c>
      <c r="C436">
        <v>120</v>
      </c>
      <c r="D436" s="1">
        <v>41980</v>
      </c>
      <c r="E436" s="1">
        <v>41981</v>
      </c>
      <c r="F436" t="s">
        <v>222</v>
      </c>
      <c r="G436" t="s">
        <v>20</v>
      </c>
      <c r="H436" t="s">
        <v>21</v>
      </c>
      <c r="I436" t="s">
        <v>1709</v>
      </c>
      <c r="J436">
        <v>7.8</v>
      </c>
      <c r="K436" t="s">
        <v>7106</v>
      </c>
      <c r="L436" s="2">
        <v>0.875</v>
      </c>
      <c r="M436">
        <v>1</v>
      </c>
      <c r="N436">
        <v>2</v>
      </c>
      <c r="O436" s="3" t="s">
        <v>2217</v>
      </c>
      <c r="P436" s="3" t="s">
        <v>2218</v>
      </c>
      <c r="Q436" t="s">
        <v>2219</v>
      </c>
    </row>
    <row r="437" spans="1:17" ht="28.8" x14ac:dyDescent="0.3">
      <c r="A437" t="s">
        <v>2220</v>
      </c>
      <c r="B437" t="s">
        <v>2221</v>
      </c>
      <c r="C437">
        <v>60</v>
      </c>
      <c r="D437" s="1">
        <v>38972</v>
      </c>
      <c r="E437" s="1">
        <v>39610</v>
      </c>
      <c r="F437" t="s">
        <v>644</v>
      </c>
      <c r="G437" t="s">
        <v>20</v>
      </c>
      <c r="H437" t="s">
        <v>21</v>
      </c>
      <c r="I437" t="s">
        <v>310</v>
      </c>
      <c r="J437">
        <v>7.8</v>
      </c>
      <c r="K437" t="s">
        <v>7096</v>
      </c>
      <c r="L437" s="2">
        <v>0.91666666666666663</v>
      </c>
      <c r="M437">
        <v>2</v>
      </c>
      <c r="N437">
        <v>36</v>
      </c>
      <c r="O437" s="3" t="s">
        <v>2222</v>
      </c>
      <c r="P437" s="3" t="s">
        <v>2223</v>
      </c>
    </row>
    <row r="438" spans="1:17" x14ac:dyDescent="0.3">
      <c r="A438" t="s">
        <v>2224</v>
      </c>
      <c r="B438" t="s">
        <v>2225</v>
      </c>
      <c r="C438">
        <v>60</v>
      </c>
      <c r="D438" s="1">
        <v>39623</v>
      </c>
      <c r="E438" s="1">
        <v>41889</v>
      </c>
      <c r="F438" t="s">
        <v>158</v>
      </c>
      <c r="G438" t="s">
        <v>986</v>
      </c>
      <c r="H438" t="s">
        <v>21</v>
      </c>
      <c r="I438" t="s">
        <v>310</v>
      </c>
      <c r="J438">
        <v>7.8</v>
      </c>
      <c r="K438" t="s">
        <v>7095</v>
      </c>
      <c r="L438" s="2">
        <v>0.875</v>
      </c>
      <c r="M438">
        <v>7</v>
      </c>
      <c r="N438">
        <v>129</v>
      </c>
      <c r="O438" s="3" t="s">
        <v>2226</v>
      </c>
      <c r="P438" s="3" t="s">
        <v>2227</v>
      </c>
    </row>
    <row r="439" spans="1:17" x14ac:dyDescent="0.3">
      <c r="A439" t="s">
        <v>2228</v>
      </c>
      <c r="B439" t="s">
        <v>2229</v>
      </c>
      <c r="C439">
        <v>57</v>
      </c>
      <c r="D439" s="1">
        <v>28904</v>
      </c>
      <c r="F439" t="s">
        <v>2230</v>
      </c>
      <c r="G439" t="s">
        <v>1086</v>
      </c>
      <c r="H439" t="s">
        <v>21</v>
      </c>
      <c r="I439" t="s">
        <v>43</v>
      </c>
      <c r="J439">
        <v>7.8</v>
      </c>
      <c r="K439" t="s">
        <v>7090</v>
      </c>
      <c r="L439" s="2">
        <v>0.83333333333333337</v>
      </c>
      <c r="M439">
        <v>46</v>
      </c>
      <c r="N439">
        <v>902</v>
      </c>
      <c r="O439" s="3" t="s">
        <v>2231</v>
      </c>
      <c r="P439" s="3" t="s">
        <v>2232</v>
      </c>
      <c r="Q439" t="s">
        <v>2233</v>
      </c>
    </row>
    <row r="440" spans="1:17" x14ac:dyDescent="0.3">
      <c r="A440" t="s">
        <v>2234</v>
      </c>
      <c r="B440" t="s">
        <v>2235</v>
      </c>
      <c r="C440">
        <v>60</v>
      </c>
      <c r="D440" s="1">
        <v>40441</v>
      </c>
      <c r="E440" s="1">
        <v>40684</v>
      </c>
      <c r="F440" t="s">
        <v>215</v>
      </c>
      <c r="G440" t="s">
        <v>20</v>
      </c>
      <c r="H440" t="s">
        <v>21</v>
      </c>
      <c r="I440" t="s">
        <v>199</v>
      </c>
      <c r="J440">
        <v>7.8</v>
      </c>
      <c r="K440" t="s">
        <v>7092</v>
      </c>
      <c r="L440" s="2">
        <v>0.83333333333333337</v>
      </c>
      <c r="M440">
        <v>1</v>
      </c>
      <c r="N440">
        <v>18</v>
      </c>
      <c r="O440" s="3" t="s">
        <v>2236</v>
      </c>
      <c r="P440" s="3" t="s">
        <v>2237</v>
      </c>
    </row>
    <row r="441" spans="1:17" ht="28.8" x14ac:dyDescent="0.3">
      <c r="A441" t="s">
        <v>2238</v>
      </c>
      <c r="B441" t="s">
        <v>2239</v>
      </c>
      <c r="C441">
        <v>60</v>
      </c>
      <c r="D441" s="1">
        <v>36320</v>
      </c>
      <c r="E441" s="1">
        <v>36404</v>
      </c>
      <c r="F441" t="s">
        <v>188</v>
      </c>
      <c r="G441" t="s">
        <v>20</v>
      </c>
      <c r="H441" t="s">
        <v>21</v>
      </c>
      <c r="I441" t="s">
        <v>280</v>
      </c>
      <c r="J441">
        <v>7.8</v>
      </c>
      <c r="K441" t="s">
        <v>7096</v>
      </c>
      <c r="L441" s="2">
        <v>0.91666666666666663</v>
      </c>
      <c r="M441">
        <v>1</v>
      </c>
      <c r="N441">
        <v>13</v>
      </c>
      <c r="O441" s="3" t="s">
        <v>2240</v>
      </c>
      <c r="P441" s="3" t="s">
        <v>2241</v>
      </c>
    </row>
    <row r="442" spans="1:17" ht="28.8" x14ac:dyDescent="0.3">
      <c r="A442" t="s">
        <v>2242</v>
      </c>
      <c r="B442" t="s">
        <v>2243</v>
      </c>
      <c r="C442">
        <v>120</v>
      </c>
      <c r="D442" s="1">
        <v>41988</v>
      </c>
      <c r="E442" s="1">
        <v>41990</v>
      </c>
      <c r="F442" t="s">
        <v>867</v>
      </c>
      <c r="G442" t="s">
        <v>20</v>
      </c>
      <c r="H442" t="s">
        <v>21</v>
      </c>
      <c r="I442" t="s">
        <v>95</v>
      </c>
      <c r="J442">
        <v>7.8</v>
      </c>
      <c r="K442" t="s">
        <v>7105</v>
      </c>
      <c r="L442" s="2">
        <v>0.875</v>
      </c>
      <c r="M442">
        <v>1</v>
      </c>
      <c r="N442">
        <v>3</v>
      </c>
      <c r="O442" s="3" t="s">
        <v>2244</v>
      </c>
      <c r="P442" s="3" t="s">
        <v>2245</v>
      </c>
    </row>
    <row r="443" spans="1:17" x14ac:dyDescent="0.3">
      <c r="A443" t="s">
        <v>2246</v>
      </c>
      <c r="B443" t="s">
        <v>2247</v>
      </c>
      <c r="C443">
        <v>30</v>
      </c>
      <c r="D443" s="1">
        <v>41219</v>
      </c>
      <c r="E443" s="1">
        <v>41995</v>
      </c>
      <c r="F443" t="s">
        <v>158</v>
      </c>
      <c r="G443" t="s">
        <v>20</v>
      </c>
      <c r="H443" t="s">
        <v>21</v>
      </c>
      <c r="I443" t="s">
        <v>708</v>
      </c>
      <c r="J443">
        <v>7.8</v>
      </c>
      <c r="K443" t="s">
        <v>7093</v>
      </c>
      <c r="L443" s="2">
        <v>0.91666666666666663</v>
      </c>
      <c r="M443">
        <v>3</v>
      </c>
      <c r="N443">
        <v>18</v>
      </c>
      <c r="O443" s="3" t="s">
        <v>2248</v>
      </c>
      <c r="P443" s="3" t="s">
        <v>2249</v>
      </c>
      <c r="Q443" t="s">
        <v>2250</v>
      </c>
    </row>
    <row r="444" spans="1:17" x14ac:dyDescent="0.3">
      <c r="A444" t="s">
        <v>2251</v>
      </c>
      <c r="B444" t="s">
        <v>2252</v>
      </c>
      <c r="C444">
        <v>25</v>
      </c>
      <c r="D444" s="1">
        <v>35521</v>
      </c>
      <c r="F444" t="s">
        <v>2253</v>
      </c>
      <c r="G444" t="s">
        <v>35</v>
      </c>
      <c r="H444" t="s">
        <v>50</v>
      </c>
      <c r="I444" t="s">
        <v>250</v>
      </c>
      <c r="J444">
        <v>7.8</v>
      </c>
      <c r="K444" t="s">
        <v>7091</v>
      </c>
      <c r="L444" s="2">
        <v>0.78819444444444453</v>
      </c>
      <c r="M444">
        <v>26</v>
      </c>
      <c r="N444">
        <v>1279</v>
      </c>
      <c r="Q444" t="s">
        <v>2254</v>
      </c>
    </row>
    <row r="445" spans="1:17" ht="28.8" x14ac:dyDescent="0.3">
      <c r="A445" t="s">
        <v>2255</v>
      </c>
      <c r="B445" t="s">
        <v>2256</v>
      </c>
      <c r="C445">
        <v>60</v>
      </c>
      <c r="D445" s="1">
        <v>41364</v>
      </c>
      <c r="E445" s="1">
        <v>41896</v>
      </c>
      <c r="F445" t="s">
        <v>904</v>
      </c>
      <c r="G445" t="s">
        <v>20</v>
      </c>
      <c r="H445" t="s">
        <v>21</v>
      </c>
      <c r="I445" t="s">
        <v>43</v>
      </c>
      <c r="J445">
        <v>7.8</v>
      </c>
      <c r="K445" t="s">
        <v>7090</v>
      </c>
      <c r="L445" s="2">
        <v>0.875</v>
      </c>
      <c r="M445">
        <v>2</v>
      </c>
      <c r="N445">
        <v>12</v>
      </c>
      <c r="O445" s="3" t="s">
        <v>2257</v>
      </c>
      <c r="P445" s="3" t="s">
        <v>2258</v>
      </c>
      <c r="Q445" t="s">
        <v>2259</v>
      </c>
    </row>
    <row r="446" spans="1:17" ht="72" x14ac:dyDescent="0.3">
      <c r="A446" t="s">
        <v>2260</v>
      </c>
      <c r="B446" t="s">
        <v>2261</v>
      </c>
      <c r="C446">
        <v>60</v>
      </c>
      <c r="D446" s="1">
        <v>37111</v>
      </c>
      <c r="E446" s="1">
        <v>39844</v>
      </c>
      <c r="F446" t="s">
        <v>129</v>
      </c>
      <c r="G446" t="s">
        <v>20</v>
      </c>
      <c r="H446" t="s">
        <v>21</v>
      </c>
      <c r="I446" t="s">
        <v>2262</v>
      </c>
      <c r="J446">
        <v>7.8</v>
      </c>
      <c r="K446" t="s">
        <v>7092</v>
      </c>
      <c r="L446" s="2">
        <v>0.89583333333333337</v>
      </c>
      <c r="M446">
        <v>8</v>
      </c>
      <c r="N446">
        <v>224</v>
      </c>
      <c r="O446" s="3" t="s">
        <v>2263</v>
      </c>
      <c r="P446" s="3" t="s">
        <v>2264</v>
      </c>
    </row>
    <row r="447" spans="1:17" ht="28.8" x14ac:dyDescent="0.3">
      <c r="A447" t="s">
        <v>2265</v>
      </c>
      <c r="B447" t="s">
        <v>2266</v>
      </c>
      <c r="C447">
        <v>60</v>
      </c>
      <c r="D447" s="1">
        <v>39478</v>
      </c>
      <c r="E447" s="1">
        <v>40005</v>
      </c>
      <c r="F447" t="s">
        <v>2267</v>
      </c>
      <c r="G447" t="s">
        <v>20</v>
      </c>
      <c r="H447" t="s">
        <v>21</v>
      </c>
      <c r="I447" t="s">
        <v>310</v>
      </c>
      <c r="J447">
        <v>7.8</v>
      </c>
      <c r="K447" t="s">
        <v>7092</v>
      </c>
      <c r="L447" s="2">
        <v>0.91666666666666663</v>
      </c>
      <c r="M447">
        <v>2</v>
      </c>
      <c r="N447">
        <v>26</v>
      </c>
      <c r="O447" s="3" t="s">
        <v>2268</v>
      </c>
      <c r="P447" s="3" t="s">
        <v>2269</v>
      </c>
    </row>
    <row r="448" spans="1:17" ht="72" x14ac:dyDescent="0.3">
      <c r="A448" t="s">
        <v>2270</v>
      </c>
      <c r="B448" t="s">
        <v>2271</v>
      </c>
      <c r="C448">
        <v>30</v>
      </c>
      <c r="D448" s="1">
        <v>38981</v>
      </c>
      <c r="E448" s="1">
        <v>41729</v>
      </c>
      <c r="F448" t="s">
        <v>2272</v>
      </c>
      <c r="G448" t="s">
        <v>20</v>
      </c>
      <c r="H448" t="s">
        <v>21</v>
      </c>
      <c r="I448" t="s">
        <v>932</v>
      </c>
      <c r="J448">
        <v>7.8</v>
      </c>
      <c r="K448" t="s">
        <v>7093</v>
      </c>
      <c r="L448" s="2">
        <v>0.75</v>
      </c>
      <c r="M448">
        <v>5</v>
      </c>
      <c r="N448">
        <v>66</v>
      </c>
      <c r="O448" s="3" t="s">
        <v>2273</v>
      </c>
      <c r="P448" s="3" t="s">
        <v>2274</v>
      </c>
      <c r="Q448" t="s">
        <v>2275</v>
      </c>
    </row>
    <row r="449" spans="1:17" ht="28.8" x14ac:dyDescent="0.3">
      <c r="A449" t="s">
        <v>2276</v>
      </c>
      <c r="B449" t="s">
        <v>2277</v>
      </c>
      <c r="C449">
        <v>30</v>
      </c>
      <c r="D449" s="1">
        <v>39352</v>
      </c>
      <c r="E449" s="1">
        <v>40624</v>
      </c>
      <c r="F449" t="s">
        <v>2278</v>
      </c>
      <c r="G449" t="s">
        <v>20</v>
      </c>
      <c r="H449" t="s">
        <v>21</v>
      </c>
      <c r="I449" t="s">
        <v>2279</v>
      </c>
      <c r="J449">
        <v>7.8</v>
      </c>
      <c r="K449" t="s">
        <v>7094</v>
      </c>
      <c r="L449" s="2">
        <v>0.91666666666666663</v>
      </c>
      <c r="M449">
        <v>4</v>
      </c>
      <c r="N449">
        <v>32</v>
      </c>
      <c r="O449" s="3" t="s">
        <v>2280</v>
      </c>
      <c r="P449" s="3" t="s">
        <v>2281</v>
      </c>
    </row>
    <row r="450" spans="1:17" ht="72" x14ac:dyDescent="0.3">
      <c r="A450" t="s">
        <v>2282</v>
      </c>
      <c r="B450" t="s">
        <v>2283</v>
      </c>
      <c r="C450">
        <v>50</v>
      </c>
      <c r="D450" s="1">
        <v>41156</v>
      </c>
      <c r="E450" s="1">
        <v>41205</v>
      </c>
      <c r="F450" t="s">
        <v>1412</v>
      </c>
      <c r="G450" t="s">
        <v>20</v>
      </c>
      <c r="H450" t="s">
        <v>21</v>
      </c>
      <c r="I450" t="s">
        <v>1342</v>
      </c>
      <c r="J450">
        <v>7.8</v>
      </c>
      <c r="K450" t="s">
        <v>7094</v>
      </c>
      <c r="L450" s="2">
        <v>0.91666666666666663</v>
      </c>
      <c r="M450">
        <v>1</v>
      </c>
      <c r="N450">
        <v>8</v>
      </c>
      <c r="O450" s="3" t="s">
        <v>2284</v>
      </c>
      <c r="P450" s="3" t="s">
        <v>2285</v>
      </c>
    </row>
    <row r="451" spans="1:17" ht="28.8" x14ac:dyDescent="0.3">
      <c r="A451" t="s">
        <v>2286</v>
      </c>
      <c r="B451" t="s">
        <v>2287</v>
      </c>
      <c r="C451">
        <v>60</v>
      </c>
      <c r="D451" s="1">
        <v>38264</v>
      </c>
      <c r="E451" s="1">
        <v>38348</v>
      </c>
      <c r="F451" t="s">
        <v>882</v>
      </c>
      <c r="G451" t="s">
        <v>20</v>
      </c>
      <c r="H451" t="s">
        <v>21</v>
      </c>
      <c r="I451" t="s">
        <v>2288</v>
      </c>
      <c r="J451">
        <v>7.8</v>
      </c>
      <c r="K451" t="s">
        <v>7093</v>
      </c>
      <c r="L451" s="2">
        <v>0.875</v>
      </c>
      <c r="M451">
        <v>1</v>
      </c>
      <c r="N451">
        <v>13</v>
      </c>
      <c r="O451" s="3" t="s">
        <v>2289</v>
      </c>
      <c r="P451" s="3" t="s">
        <v>2290</v>
      </c>
      <c r="Q451" t="s">
        <v>2291</v>
      </c>
    </row>
    <row r="452" spans="1:17" x14ac:dyDescent="0.3">
      <c r="A452" t="s">
        <v>2292</v>
      </c>
      <c r="B452" t="s">
        <v>2293</v>
      </c>
      <c r="C452">
        <v>61</v>
      </c>
      <c r="D452" s="1">
        <v>41829</v>
      </c>
      <c r="F452" t="s">
        <v>2294</v>
      </c>
      <c r="G452" t="s">
        <v>1086</v>
      </c>
      <c r="H452" t="s">
        <v>21</v>
      </c>
      <c r="I452" t="s">
        <v>1473</v>
      </c>
      <c r="J452">
        <v>7.8</v>
      </c>
      <c r="K452" t="s">
        <v>7092</v>
      </c>
      <c r="L452" s="2">
        <v>0.375</v>
      </c>
      <c r="M452">
        <v>5</v>
      </c>
      <c r="N452">
        <v>90</v>
      </c>
      <c r="O452" s="3" t="s">
        <v>2295</v>
      </c>
      <c r="P452" s="3" t="s">
        <v>2296</v>
      </c>
      <c r="Q452" t="s">
        <v>2297</v>
      </c>
    </row>
    <row r="453" spans="1:17" ht="28.8" x14ac:dyDescent="0.3">
      <c r="A453" t="s">
        <v>2298</v>
      </c>
      <c r="B453" t="s">
        <v>2299</v>
      </c>
      <c r="C453">
        <v>60</v>
      </c>
      <c r="D453" s="1">
        <v>40449</v>
      </c>
      <c r="E453" s="1">
        <v>40638</v>
      </c>
      <c r="F453" t="s">
        <v>188</v>
      </c>
      <c r="G453" t="s">
        <v>20</v>
      </c>
      <c r="H453" t="s">
        <v>21</v>
      </c>
      <c r="I453" t="s">
        <v>310</v>
      </c>
      <c r="J453">
        <v>7.8</v>
      </c>
      <c r="K453" t="s">
        <v>7094</v>
      </c>
      <c r="L453" s="2">
        <v>0.83333333333333337</v>
      </c>
      <c r="M453">
        <v>1</v>
      </c>
      <c r="N453">
        <v>20</v>
      </c>
      <c r="O453" s="3" t="s">
        <v>2300</v>
      </c>
      <c r="P453" s="3" t="s">
        <v>2301</v>
      </c>
    </row>
    <row r="454" spans="1:17" ht="28.8" x14ac:dyDescent="0.3">
      <c r="A454" t="s">
        <v>2302</v>
      </c>
      <c r="B454" t="s">
        <v>2303</v>
      </c>
      <c r="C454">
        <v>60</v>
      </c>
      <c r="D454" s="1">
        <v>41351</v>
      </c>
      <c r="E454" s="1">
        <v>42943</v>
      </c>
      <c r="F454" t="s">
        <v>42</v>
      </c>
      <c r="G454" t="s">
        <v>20</v>
      </c>
      <c r="H454" t="s">
        <v>21</v>
      </c>
      <c r="J454">
        <v>7.8</v>
      </c>
      <c r="K454" t="s">
        <v>7095</v>
      </c>
      <c r="M454">
        <v>2</v>
      </c>
      <c r="N454">
        <v>13</v>
      </c>
      <c r="O454" s="3" t="s">
        <v>2304</v>
      </c>
      <c r="P454" s="3" t="s">
        <v>2305</v>
      </c>
      <c r="Q454" t="s">
        <v>2306</v>
      </c>
    </row>
    <row r="455" spans="1:17" ht="28.8" x14ac:dyDescent="0.3">
      <c r="A455" t="s">
        <v>2307</v>
      </c>
      <c r="B455" t="s">
        <v>2308</v>
      </c>
      <c r="C455">
        <v>30</v>
      </c>
      <c r="D455" s="1">
        <v>35073</v>
      </c>
      <c r="E455" s="1">
        <v>37033</v>
      </c>
      <c r="F455" t="s">
        <v>2309</v>
      </c>
      <c r="G455" t="s">
        <v>20</v>
      </c>
      <c r="H455" t="s">
        <v>21</v>
      </c>
      <c r="I455" t="s">
        <v>199</v>
      </c>
      <c r="J455">
        <v>7.8</v>
      </c>
      <c r="K455" t="s">
        <v>7094</v>
      </c>
      <c r="M455">
        <v>6</v>
      </c>
      <c r="N455">
        <v>139</v>
      </c>
      <c r="O455" s="3" t="s">
        <v>2310</v>
      </c>
      <c r="P455" s="3" t="s">
        <v>2311</v>
      </c>
      <c r="Q455" t="s">
        <v>2312</v>
      </c>
    </row>
    <row r="456" spans="1:17" ht="28.8" x14ac:dyDescent="0.3">
      <c r="A456" t="s">
        <v>2313</v>
      </c>
      <c r="B456" t="s">
        <v>2314</v>
      </c>
      <c r="C456">
        <v>60</v>
      </c>
      <c r="D456" s="1">
        <v>37525</v>
      </c>
      <c r="E456" s="1">
        <v>39952</v>
      </c>
      <c r="F456" t="s">
        <v>19</v>
      </c>
      <c r="G456" t="s">
        <v>20</v>
      </c>
      <c r="H456" t="s">
        <v>21</v>
      </c>
      <c r="I456" t="s">
        <v>89</v>
      </c>
      <c r="J456">
        <v>7.8</v>
      </c>
      <c r="K456" t="s">
        <v>7094</v>
      </c>
      <c r="L456" s="2">
        <v>0.91666666666666663</v>
      </c>
      <c r="M456">
        <v>7</v>
      </c>
      <c r="N456">
        <v>160</v>
      </c>
      <c r="O456" s="3" t="s">
        <v>2315</v>
      </c>
      <c r="P456" s="3" t="s">
        <v>2316</v>
      </c>
    </row>
    <row r="457" spans="1:17" ht="28.8" x14ac:dyDescent="0.3">
      <c r="A457" t="s">
        <v>2317</v>
      </c>
      <c r="B457" t="s">
        <v>2318</v>
      </c>
      <c r="C457">
        <v>60</v>
      </c>
      <c r="D457" s="1">
        <v>41641</v>
      </c>
      <c r="E457" s="1">
        <v>41854</v>
      </c>
      <c r="F457" t="s">
        <v>2319</v>
      </c>
      <c r="G457" t="s">
        <v>20</v>
      </c>
      <c r="H457" t="s">
        <v>21</v>
      </c>
      <c r="I457" t="s">
        <v>310</v>
      </c>
      <c r="J457">
        <v>7.8</v>
      </c>
      <c r="K457" t="s">
        <v>7090</v>
      </c>
      <c r="L457" s="2">
        <v>0.66666666666666663</v>
      </c>
      <c r="M457">
        <v>1</v>
      </c>
      <c r="N457">
        <v>8</v>
      </c>
      <c r="O457" s="3" t="s">
        <v>2320</v>
      </c>
      <c r="P457" s="3" t="s">
        <v>2321</v>
      </c>
    </row>
    <row r="458" spans="1:17" ht="28.8" x14ac:dyDescent="0.3">
      <c r="A458" t="s">
        <v>2322</v>
      </c>
      <c r="B458" t="s">
        <v>2323</v>
      </c>
      <c r="C458">
        <v>90</v>
      </c>
      <c r="D458" s="1">
        <v>40930</v>
      </c>
      <c r="E458" s="1">
        <v>40937</v>
      </c>
      <c r="F458" t="s">
        <v>2018</v>
      </c>
      <c r="G458" t="s">
        <v>20</v>
      </c>
      <c r="H458" t="s">
        <v>21</v>
      </c>
      <c r="I458" t="s">
        <v>43</v>
      </c>
      <c r="J458">
        <v>7.8</v>
      </c>
      <c r="K458" t="s">
        <v>7090</v>
      </c>
      <c r="L458" s="2">
        <v>0.875</v>
      </c>
      <c r="M458">
        <v>1</v>
      </c>
      <c r="N458">
        <v>2</v>
      </c>
      <c r="O458" s="3" t="s">
        <v>2324</v>
      </c>
      <c r="P458" s="3" t="s">
        <v>2325</v>
      </c>
      <c r="Q458" t="s">
        <v>2326</v>
      </c>
    </row>
    <row r="459" spans="1:17" x14ac:dyDescent="0.3">
      <c r="A459" t="s">
        <v>2327</v>
      </c>
      <c r="B459" t="s">
        <v>2328</v>
      </c>
      <c r="C459">
        <v>88</v>
      </c>
      <c r="D459" s="1">
        <v>37696</v>
      </c>
      <c r="E459" s="1">
        <v>37698</v>
      </c>
      <c r="F459" t="s">
        <v>867</v>
      </c>
      <c r="G459" t="s">
        <v>20</v>
      </c>
      <c r="H459" t="s">
        <v>21</v>
      </c>
      <c r="I459" t="s">
        <v>95</v>
      </c>
      <c r="J459">
        <v>7.8</v>
      </c>
      <c r="K459" t="s">
        <v>7099</v>
      </c>
      <c r="M459">
        <v>1</v>
      </c>
      <c r="N459">
        <v>3</v>
      </c>
    </row>
    <row r="460" spans="1:17" ht="57.6" x14ac:dyDescent="0.3">
      <c r="A460" t="s">
        <v>2329</v>
      </c>
      <c r="B460" t="s">
        <v>2330</v>
      </c>
      <c r="C460">
        <v>65</v>
      </c>
      <c r="D460" s="1">
        <v>41679</v>
      </c>
      <c r="E460" s="1">
        <v>41991</v>
      </c>
      <c r="F460" t="s">
        <v>165</v>
      </c>
      <c r="G460" t="s">
        <v>20</v>
      </c>
      <c r="H460" t="s">
        <v>21</v>
      </c>
      <c r="I460" t="s">
        <v>159</v>
      </c>
      <c r="J460">
        <v>7.8</v>
      </c>
      <c r="K460" t="s">
        <v>7095</v>
      </c>
      <c r="L460" s="2">
        <v>0.91666666666666663</v>
      </c>
      <c r="M460">
        <v>1</v>
      </c>
      <c r="N460">
        <v>6</v>
      </c>
      <c r="O460" s="3" t="s">
        <v>2331</v>
      </c>
      <c r="P460" s="3" t="s">
        <v>2332</v>
      </c>
      <c r="Q460" t="s">
        <v>2333</v>
      </c>
    </row>
    <row r="461" spans="1:17" ht="28.8" x14ac:dyDescent="0.3">
      <c r="A461" t="s">
        <v>2334</v>
      </c>
      <c r="B461" t="s">
        <v>2335</v>
      </c>
      <c r="C461">
        <v>30</v>
      </c>
      <c r="D461" s="1">
        <v>24002</v>
      </c>
      <c r="E461" s="1">
        <v>26027</v>
      </c>
      <c r="F461" t="s">
        <v>1451</v>
      </c>
      <c r="G461" t="s">
        <v>20</v>
      </c>
      <c r="H461" t="s">
        <v>21</v>
      </c>
      <c r="I461" t="s">
        <v>89</v>
      </c>
      <c r="J461">
        <v>7.8</v>
      </c>
      <c r="K461" t="s">
        <v>7090</v>
      </c>
      <c r="M461">
        <v>6</v>
      </c>
      <c r="N461">
        <v>168</v>
      </c>
      <c r="O461" s="3" t="s">
        <v>2336</v>
      </c>
      <c r="P461" s="3" t="s">
        <v>2337</v>
      </c>
    </row>
    <row r="462" spans="1:17" ht="28.8" x14ac:dyDescent="0.3">
      <c r="A462" t="s">
        <v>2338</v>
      </c>
      <c r="B462" t="s">
        <v>2339</v>
      </c>
      <c r="C462">
        <v>30</v>
      </c>
      <c r="D462" s="1">
        <v>39367</v>
      </c>
      <c r="E462" s="1">
        <v>40914</v>
      </c>
      <c r="F462" t="s">
        <v>2340</v>
      </c>
      <c r="G462" t="s">
        <v>20</v>
      </c>
      <c r="H462" t="s">
        <v>21</v>
      </c>
      <c r="I462" t="s">
        <v>2341</v>
      </c>
      <c r="J462">
        <v>7.8</v>
      </c>
      <c r="L462" s="2">
        <v>0.83333333333333337</v>
      </c>
      <c r="M462">
        <v>4</v>
      </c>
      <c r="N462">
        <v>106</v>
      </c>
      <c r="O462" s="3" t="s">
        <v>2342</v>
      </c>
      <c r="P462" s="3" t="s">
        <v>2343</v>
      </c>
      <c r="Q462" t="s">
        <v>2344</v>
      </c>
    </row>
    <row r="463" spans="1:17" ht="28.8" x14ac:dyDescent="0.3">
      <c r="A463" t="s">
        <v>2345</v>
      </c>
      <c r="B463" t="s">
        <v>2346</v>
      </c>
      <c r="C463">
        <v>60</v>
      </c>
      <c r="D463" s="1">
        <v>41198</v>
      </c>
      <c r="E463" s="1">
        <v>41310</v>
      </c>
      <c r="F463" t="s">
        <v>720</v>
      </c>
      <c r="G463" t="s">
        <v>20</v>
      </c>
      <c r="H463" t="s">
        <v>21</v>
      </c>
      <c r="I463" t="s">
        <v>533</v>
      </c>
      <c r="J463">
        <v>7.8</v>
      </c>
      <c r="L463" s="2">
        <v>0.875</v>
      </c>
      <c r="M463">
        <v>1</v>
      </c>
      <c r="N463">
        <v>13</v>
      </c>
      <c r="O463" s="3" t="s">
        <v>2347</v>
      </c>
      <c r="P463" s="3" t="s">
        <v>2348</v>
      </c>
    </row>
    <row r="464" spans="1:17" ht="57.6" x14ac:dyDescent="0.3">
      <c r="A464" t="s">
        <v>2349</v>
      </c>
      <c r="B464" t="s">
        <v>2350</v>
      </c>
      <c r="C464">
        <v>53</v>
      </c>
      <c r="D464" s="1">
        <v>38454</v>
      </c>
      <c r="F464" t="s">
        <v>1792</v>
      </c>
      <c r="G464" t="s">
        <v>1086</v>
      </c>
      <c r="H464" t="s">
        <v>21</v>
      </c>
      <c r="I464" t="s">
        <v>952</v>
      </c>
      <c r="J464">
        <v>7.8</v>
      </c>
      <c r="K464" t="s">
        <v>7094</v>
      </c>
      <c r="L464" s="2">
        <v>0.83333333333333337</v>
      </c>
      <c r="M464">
        <v>20</v>
      </c>
      <c r="N464">
        <v>336</v>
      </c>
      <c r="O464" s="3" t="s">
        <v>2351</v>
      </c>
      <c r="P464" s="3" t="s">
        <v>2352</v>
      </c>
      <c r="Q464" t="s">
        <v>2353</v>
      </c>
    </row>
    <row r="465" spans="1:17" ht="43.2" x14ac:dyDescent="0.3">
      <c r="A465" t="s">
        <v>2354</v>
      </c>
      <c r="B465" t="s">
        <v>2355</v>
      </c>
      <c r="C465">
        <v>30</v>
      </c>
      <c r="D465" s="1">
        <v>27044</v>
      </c>
      <c r="E465" s="1">
        <v>30949</v>
      </c>
      <c r="F465" t="s">
        <v>158</v>
      </c>
      <c r="G465" t="s">
        <v>20</v>
      </c>
      <c r="H465" t="s">
        <v>21</v>
      </c>
      <c r="I465" t="s">
        <v>310</v>
      </c>
      <c r="J465">
        <v>7.8</v>
      </c>
      <c r="K465" t="s">
        <v>7094</v>
      </c>
      <c r="L465" s="2">
        <v>0.83333333333333337</v>
      </c>
      <c r="M465">
        <v>11</v>
      </c>
      <c r="N465">
        <v>255</v>
      </c>
      <c r="O465" s="3" t="s">
        <v>2356</v>
      </c>
      <c r="P465" s="3" t="s">
        <v>2357</v>
      </c>
    </row>
    <row r="466" spans="1:17" x14ac:dyDescent="0.3">
      <c r="A466" t="s">
        <v>2358</v>
      </c>
      <c r="B466" t="s">
        <v>2359</v>
      </c>
      <c r="C466">
        <v>30</v>
      </c>
      <c r="D466" s="1">
        <v>32137</v>
      </c>
      <c r="E466" s="1">
        <v>34791</v>
      </c>
      <c r="F466" t="s">
        <v>158</v>
      </c>
      <c r="G466" t="s">
        <v>20</v>
      </c>
      <c r="H466" t="s">
        <v>21</v>
      </c>
      <c r="I466" t="s">
        <v>43</v>
      </c>
      <c r="J466">
        <v>7.8</v>
      </c>
      <c r="K466" t="s">
        <v>7090</v>
      </c>
      <c r="L466" s="2">
        <v>0.875</v>
      </c>
      <c r="M466">
        <v>4</v>
      </c>
      <c r="N466">
        <v>25</v>
      </c>
      <c r="O466" s="3" t="s">
        <v>1636</v>
      </c>
      <c r="P466" s="3" t="s">
        <v>2360</v>
      </c>
      <c r="Q466" t="s">
        <v>2361</v>
      </c>
    </row>
    <row r="467" spans="1:17" ht="43.2" x14ac:dyDescent="0.3">
      <c r="A467" t="s">
        <v>2362</v>
      </c>
      <c r="B467" t="s">
        <v>2363</v>
      </c>
      <c r="C467">
        <v>60</v>
      </c>
      <c r="D467" s="1">
        <v>41914</v>
      </c>
      <c r="E467" s="1">
        <v>41984</v>
      </c>
      <c r="F467" t="s">
        <v>42</v>
      </c>
      <c r="G467" t="s">
        <v>20</v>
      </c>
      <c r="H467" t="s">
        <v>21</v>
      </c>
      <c r="I467" t="s">
        <v>29</v>
      </c>
      <c r="J467">
        <v>7.8</v>
      </c>
      <c r="K467" t="s">
        <v>7095</v>
      </c>
      <c r="L467" s="2">
        <v>0.875</v>
      </c>
      <c r="M467">
        <v>1</v>
      </c>
      <c r="N467">
        <v>10</v>
      </c>
      <c r="O467" s="3" t="s">
        <v>2364</v>
      </c>
      <c r="P467" s="3" t="s">
        <v>2365</v>
      </c>
    </row>
    <row r="468" spans="1:17" ht="28.8" x14ac:dyDescent="0.3">
      <c r="A468" t="s">
        <v>2366</v>
      </c>
      <c r="B468" t="s">
        <v>2367</v>
      </c>
      <c r="C468">
        <v>62</v>
      </c>
      <c r="D468" s="1">
        <v>41379</v>
      </c>
      <c r="E468" s="1">
        <v>42244</v>
      </c>
      <c r="F468" t="s">
        <v>94</v>
      </c>
      <c r="G468" t="s">
        <v>20</v>
      </c>
      <c r="H468" t="s">
        <v>21</v>
      </c>
      <c r="I468" t="s">
        <v>95</v>
      </c>
      <c r="J468">
        <v>7.8</v>
      </c>
      <c r="K468" t="s">
        <v>7091</v>
      </c>
      <c r="L468" s="2">
        <v>0.83333333333333337</v>
      </c>
      <c r="M468">
        <v>3</v>
      </c>
      <c r="N468">
        <v>38</v>
      </c>
      <c r="O468" s="3" t="s">
        <v>2368</v>
      </c>
      <c r="P468" s="3" t="s">
        <v>2369</v>
      </c>
    </row>
    <row r="469" spans="1:17" ht="43.2" x14ac:dyDescent="0.3">
      <c r="A469" t="s">
        <v>2370</v>
      </c>
      <c r="B469" t="s">
        <v>2371</v>
      </c>
      <c r="C469">
        <v>60</v>
      </c>
      <c r="D469" s="1">
        <v>41668</v>
      </c>
      <c r="E469" s="1">
        <v>41689</v>
      </c>
      <c r="F469" t="s">
        <v>809</v>
      </c>
      <c r="G469" t="s">
        <v>20</v>
      </c>
      <c r="H469" t="s">
        <v>21</v>
      </c>
      <c r="I469" t="s">
        <v>2126</v>
      </c>
      <c r="J469">
        <v>7.8</v>
      </c>
      <c r="K469" t="s">
        <v>7096</v>
      </c>
      <c r="L469" s="2">
        <v>0.91666666666666663</v>
      </c>
      <c r="M469">
        <v>1</v>
      </c>
      <c r="N469">
        <v>4</v>
      </c>
      <c r="O469" s="3" t="s">
        <v>2372</v>
      </c>
      <c r="P469" s="3" t="s">
        <v>2373</v>
      </c>
    </row>
    <row r="470" spans="1:17" ht="28.8" x14ac:dyDescent="0.3">
      <c r="A470" t="s">
        <v>2374</v>
      </c>
      <c r="B470" t="s">
        <v>2375</v>
      </c>
      <c r="C470">
        <v>60</v>
      </c>
      <c r="D470" s="1">
        <v>41800</v>
      </c>
      <c r="E470" s="1">
        <v>42275</v>
      </c>
      <c r="F470" t="s">
        <v>2376</v>
      </c>
      <c r="G470" t="s">
        <v>20</v>
      </c>
      <c r="H470" t="s">
        <v>21</v>
      </c>
      <c r="I470" t="s">
        <v>1733</v>
      </c>
      <c r="J470">
        <v>7.8</v>
      </c>
      <c r="K470" t="s">
        <v>7093</v>
      </c>
      <c r="L470" s="2">
        <v>0.875</v>
      </c>
      <c r="M470">
        <v>2</v>
      </c>
      <c r="N470">
        <v>34</v>
      </c>
      <c r="O470" s="3" t="s">
        <v>2377</v>
      </c>
      <c r="P470" s="3" t="s">
        <v>2378</v>
      </c>
    </row>
    <row r="471" spans="1:17" x14ac:dyDescent="0.3">
      <c r="A471" t="s">
        <v>2379</v>
      </c>
      <c r="B471" t="s">
        <v>2380</v>
      </c>
      <c r="C471">
        <v>60</v>
      </c>
      <c r="D471" s="1">
        <v>35329</v>
      </c>
      <c r="E471" s="1">
        <v>35581</v>
      </c>
      <c r="F471" t="s">
        <v>867</v>
      </c>
      <c r="G471" t="s">
        <v>20</v>
      </c>
      <c r="H471" t="s">
        <v>21</v>
      </c>
      <c r="I471" t="s">
        <v>199</v>
      </c>
      <c r="J471">
        <v>7.8</v>
      </c>
      <c r="K471" t="s">
        <v>7092</v>
      </c>
      <c r="L471" s="2">
        <v>0.83333333333333337</v>
      </c>
      <c r="M471">
        <v>1</v>
      </c>
      <c r="N471">
        <v>20</v>
      </c>
      <c r="O471" s="3" t="s">
        <v>2381</v>
      </c>
      <c r="P471" s="3" t="s">
        <v>2382</v>
      </c>
    </row>
    <row r="472" spans="1:17" ht="28.8" x14ac:dyDescent="0.3">
      <c r="A472" t="s">
        <v>2383</v>
      </c>
      <c r="B472" t="s">
        <v>2384</v>
      </c>
      <c r="C472">
        <v>60</v>
      </c>
      <c r="D472" s="1">
        <v>41428</v>
      </c>
      <c r="E472" s="1">
        <v>42619</v>
      </c>
      <c r="F472" t="s">
        <v>957</v>
      </c>
      <c r="G472" t="s">
        <v>20</v>
      </c>
      <c r="H472" t="s">
        <v>21</v>
      </c>
      <c r="I472" t="s">
        <v>310</v>
      </c>
      <c r="J472">
        <v>7.8</v>
      </c>
      <c r="K472" t="s">
        <v>7093</v>
      </c>
      <c r="L472" s="2">
        <v>0.875</v>
      </c>
      <c r="M472">
        <v>4</v>
      </c>
      <c r="N472">
        <v>52</v>
      </c>
      <c r="O472" s="3" t="s">
        <v>2385</v>
      </c>
      <c r="P472" s="3" t="s">
        <v>2386</v>
      </c>
      <c r="Q472" t="s">
        <v>2387</v>
      </c>
    </row>
    <row r="473" spans="1:17" x14ac:dyDescent="0.3">
      <c r="A473" t="s">
        <v>2388</v>
      </c>
      <c r="B473" t="s">
        <v>2389</v>
      </c>
      <c r="C473">
        <v>30</v>
      </c>
      <c r="D473" s="1">
        <v>41704</v>
      </c>
      <c r="E473" s="1">
        <v>42108</v>
      </c>
      <c r="F473" t="s">
        <v>158</v>
      </c>
      <c r="G473" t="s">
        <v>20</v>
      </c>
      <c r="H473" t="s">
        <v>21</v>
      </c>
      <c r="I473" t="s">
        <v>596</v>
      </c>
      <c r="J473">
        <v>7.8</v>
      </c>
      <c r="K473" t="s">
        <v>7094</v>
      </c>
      <c r="L473" s="2">
        <v>0.91666666666666663</v>
      </c>
      <c r="M473">
        <v>2</v>
      </c>
      <c r="N473">
        <v>23</v>
      </c>
      <c r="O473" s="3" t="s">
        <v>2390</v>
      </c>
      <c r="P473" s="3" t="s">
        <v>2391</v>
      </c>
      <c r="Q473" t="s">
        <v>2392</v>
      </c>
    </row>
    <row r="474" spans="1:17" ht="28.8" x14ac:dyDescent="0.3">
      <c r="A474" t="s">
        <v>2393</v>
      </c>
      <c r="B474" t="s">
        <v>2394</v>
      </c>
      <c r="C474">
        <v>60</v>
      </c>
      <c r="D474" s="1">
        <v>40080</v>
      </c>
      <c r="E474" s="1">
        <v>40325</v>
      </c>
      <c r="F474" t="s">
        <v>233</v>
      </c>
      <c r="G474" t="s">
        <v>20</v>
      </c>
      <c r="H474" t="s">
        <v>21</v>
      </c>
      <c r="I474" t="s">
        <v>310</v>
      </c>
      <c r="J474">
        <v>7.8</v>
      </c>
      <c r="K474" t="s">
        <v>7095</v>
      </c>
      <c r="L474" s="2">
        <v>0.83333333333333337</v>
      </c>
      <c r="M474">
        <v>1</v>
      </c>
      <c r="N474">
        <v>22</v>
      </c>
      <c r="O474" s="3" t="s">
        <v>2395</v>
      </c>
      <c r="P474" s="3" t="s">
        <v>2396</v>
      </c>
    </row>
    <row r="475" spans="1:17" x14ac:dyDescent="0.3">
      <c r="A475" t="s">
        <v>2397</v>
      </c>
      <c r="B475" t="s">
        <v>2398</v>
      </c>
      <c r="C475">
        <v>60</v>
      </c>
      <c r="D475" s="1">
        <v>39353</v>
      </c>
      <c r="E475" s="1">
        <v>39584</v>
      </c>
      <c r="F475" t="s">
        <v>2399</v>
      </c>
      <c r="G475" t="s">
        <v>20</v>
      </c>
      <c r="H475" t="s">
        <v>21</v>
      </c>
      <c r="I475" t="s">
        <v>89</v>
      </c>
      <c r="J475">
        <v>7.8</v>
      </c>
      <c r="K475" t="s">
        <v>7091</v>
      </c>
      <c r="L475" s="2">
        <v>0.875</v>
      </c>
      <c r="M475">
        <v>1</v>
      </c>
      <c r="N475">
        <v>16</v>
      </c>
      <c r="O475" s="3" t="s">
        <v>2400</v>
      </c>
      <c r="P475" s="3" t="s">
        <v>2401</v>
      </c>
    </row>
    <row r="476" spans="1:17" x14ac:dyDescent="0.3">
      <c r="A476" t="s">
        <v>2402</v>
      </c>
      <c r="B476" t="s">
        <v>2403</v>
      </c>
      <c r="C476">
        <v>77</v>
      </c>
      <c r="D476" s="1">
        <v>38951</v>
      </c>
      <c r="F476" t="s">
        <v>2404</v>
      </c>
      <c r="G476" t="s">
        <v>1651</v>
      </c>
      <c r="H476" t="s">
        <v>21</v>
      </c>
      <c r="J476">
        <v>7.8</v>
      </c>
      <c r="K476" t="s">
        <v>7099</v>
      </c>
      <c r="M476">
        <v>50</v>
      </c>
      <c r="N476">
        <v>749</v>
      </c>
      <c r="O476" s="3" t="s">
        <v>2405</v>
      </c>
      <c r="P476" s="3" t="s">
        <v>2405</v>
      </c>
    </row>
    <row r="477" spans="1:17" ht="28.8" x14ac:dyDescent="0.3">
      <c r="A477" t="s">
        <v>2406</v>
      </c>
      <c r="B477" t="s">
        <v>2407</v>
      </c>
      <c r="C477">
        <v>32</v>
      </c>
      <c r="D477" s="1">
        <v>32188</v>
      </c>
      <c r="E477" s="1">
        <v>43930</v>
      </c>
      <c r="F477" t="s">
        <v>2408</v>
      </c>
      <c r="G477" t="s">
        <v>20</v>
      </c>
      <c r="H477" t="s">
        <v>21</v>
      </c>
      <c r="I477" t="s">
        <v>2409</v>
      </c>
      <c r="J477">
        <v>7.8</v>
      </c>
      <c r="K477" t="s">
        <v>7095</v>
      </c>
      <c r="L477" s="2">
        <v>0.875</v>
      </c>
      <c r="M477">
        <v>12</v>
      </c>
      <c r="N477">
        <v>73</v>
      </c>
      <c r="O477" s="3" t="s">
        <v>2410</v>
      </c>
      <c r="P477" s="3" t="s">
        <v>2411</v>
      </c>
      <c r="Q477" t="s">
        <v>2412</v>
      </c>
    </row>
    <row r="478" spans="1:17" ht="28.8" x14ac:dyDescent="0.3">
      <c r="A478" t="s">
        <v>2413</v>
      </c>
      <c r="B478" t="s">
        <v>2414</v>
      </c>
      <c r="C478">
        <v>60</v>
      </c>
      <c r="D478" s="1">
        <v>39857</v>
      </c>
      <c r="E478" s="1">
        <v>40207</v>
      </c>
      <c r="F478" t="s">
        <v>549</v>
      </c>
      <c r="G478" t="s">
        <v>20</v>
      </c>
      <c r="H478" t="s">
        <v>21</v>
      </c>
      <c r="I478" t="s">
        <v>29</v>
      </c>
      <c r="J478">
        <v>7.8</v>
      </c>
      <c r="K478" t="s">
        <v>7091</v>
      </c>
      <c r="L478" s="2">
        <v>0.875</v>
      </c>
      <c r="M478">
        <v>2</v>
      </c>
      <c r="N478">
        <v>26</v>
      </c>
      <c r="O478" s="3" t="s">
        <v>2415</v>
      </c>
      <c r="P478" s="3" t="s">
        <v>2416</v>
      </c>
    </row>
    <row r="479" spans="1:17" ht="43.2" x14ac:dyDescent="0.3">
      <c r="A479" t="s">
        <v>2417</v>
      </c>
      <c r="B479" t="s">
        <v>2418</v>
      </c>
      <c r="C479">
        <v>30</v>
      </c>
      <c r="D479" s="1">
        <v>40827</v>
      </c>
      <c r="E479" s="1">
        <v>44336</v>
      </c>
      <c r="F479" t="s">
        <v>656</v>
      </c>
      <c r="G479" t="s">
        <v>20</v>
      </c>
      <c r="H479" t="s">
        <v>21</v>
      </c>
      <c r="I479" t="s">
        <v>29</v>
      </c>
      <c r="J479">
        <v>7.8</v>
      </c>
      <c r="K479" t="s">
        <v>7095</v>
      </c>
      <c r="L479" s="2">
        <v>0.89583333333333337</v>
      </c>
      <c r="M479">
        <v>9</v>
      </c>
      <c r="N479">
        <v>194</v>
      </c>
      <c r="O479" s="3" t="s">
        <v>2419</v>
      </c>
      <c r="P479" s="3" t="s">
        <v>2420</v>
      </c>
      <c r="Q479" t="s">
        <v>2421</v>
      </c>
    </row>
    <row r="480" spans="1:17" x14ac:dyDescent="0.3">
      <c r="A480" t="s">
        <v>2422</v>
      </c>
      <c r="B480" t="s">
        <v>2423</v>
      </c>
      <c r="C480">
        <v>30</v>
      </c>
      <c r="D480" s="1">
        <v>41369</v>
      </c>
      <c r="E480" s="1">
        <v>45102</v>
      </c>
      <c r="F480" t="s">
        <v>57</v>
      </c>
      <c r="G480" t="s">
        <v>2424</v>
      </c>
      <c r="H480" t="s">
        <v>21</v>
      </c>
      <c r="I480" t="s">
        <v>286</v>
      </c>
      <c r="J480">
        <v>7.8</v>
      </c>
      <c r="K480" t="s">
        <v>7090</v>
      </c>
      <c r="L480" s="2">
        <v>0.83333333333333337</v>
      </c>
      <c r="M480">
        <v>10</v>
      </c>
      <c r="N480">
        <v>164</v>
      </c>
      <c r="Q480" t="s">
        <v>2425</v>
      </c>
    </row>
    <row r="481" spans="1:17" ht="72" x14ac:dyDescent="0.3">
      <c r="A481" t="s">
        <v>2426</v>
      </c>
      <c r="B481" t="s">
        <v>2427</v>
      </c>
      <c r="C481">
        <v>60</v>
      </c>
      <c r="D481" s="1">
        <v>41067</v>
      </c>
      <c r="E481" s="1">
        <v>42950</v>
      </c>
      <c r="F481" t="s">
        <v>2428</v>
      </c>
      <c r="G481" t="s">
        <v>20</v>
      </c>
      <c r="H481" t="s">
        <v>21</v>
      </c>
      <c r="I481" t="s">
        <v>2429</v>
      </c>
      <c r="J481">
        <v>7.8</v>
      </c>
      <c r="K481" t="s">
        <v>7095</v>
      </c>
      <c r="L481" s="2">
        <v>0.875</v>
      </c>
      <c r="M481">
        <v>5</v>
      </c>
      <c r="N481">
        <v>85</v>
      </c>
      <c r="O481" s="3" t="s">
        <v>2430</v>
      </c>
      <c r="P481" s="3" t="s">
        <v>2431</v>
      </c>
      <c r="Q481" t="s">
        <v>2432</v>
      </c>
    </row>
    <row r="482" spans="1:17" ht="28.8" x14ac:dyDescent="0.3">
      <c r="A482" t="s">
        <v>2433</v>
      </c>
      <c r="B482" t="s">
        <v>2434</v>
      </c>
      <c r="C482">
        <v>60</v>
      </c>
      <c r="D482" s="1">
        <v>37153</v>
      </c>
      <c r="E482" s="1">
        <v>37377</v>
      </c>
      <c r="F482" t="s">
        <v>389</v>
      </c>
      <c r="G482" t="s">
        <v>20</v>
      </c>
      <c r="H482" t="s">
        <v>21</v>
      </c>
      <c r="I482" t="s">
        <v>341</v>
      </c>
      <c r="J482">
        <v>7.8</v>
      </c>
      <c r="K482" t="s">
        <v>7096</v>
      </c>
      <c r="L482" s="2">
        <v>0.91666666666666663</v>
      </c>
      <c r="M482">
        <v>1</v>
      </c>
      <c r="N482">
        <v>9</v>
      </c>
      <c r="O482" s="3" t="s">
        <v>2435</v>
      </c>
      <c r="P482" s="3" t="s">
        <v>2436</v>
      </c>
    </row>
    <row r="483" spans="1:17" ht="57.6" x14ac:dyDescent="0.3">
      <c r="A483" t="s">
        <v>2437</v>
      </c>
      <c r="B483" t="s">
        <v>2438</v>
      </c>
      <c r="C483">
        <v>60</v>
      </c>
      <c r="D483" s="1">
        <v>40078</v>
      </c>
      <c r="E483" s="1">
        <v>45067</v>
      </c>
      <c r="F483" t="s">
        <v>215</v>
      </c>
      <c r="G483" t="s">
        <v>20</v>
      </c>
      <c r="H483" t="s">
        <v>21</v>
      </c>
      <c r="I483" t="s">
        <v>89</v>
      </c>
      <c r="J483">
        <v>7.8</v>
      </c>
      <c r="K483" t="s">
        <v>7090</v>
      </c>
      <c r="L483" s="2">
        <v>0.91666666666666663</v>
      </c>
      <c r="M483">
        <v>14</v>
      </c>
      <c r="N483">
        <v>323</v>
      </c>
      <c r="O483" s="3" t="s">
        <v>2439</v>
      </c>
      <c r="P483" s="3" t="s">
        <v>2440</v>
      </c>
      <c r="Q483" t="s">
        <v>2441</v>
      </c>
    </row>
    <row r="484" spans="1:17" ht="57.6" x14ac:dyDescent="0.3">
      <c r="A484" t="s">
        <v>2442</v>
      </c>
      <c r="B484" t="s">
        <v>2443</v>
      </c>
      <c r="C484">
        <v>30</v>
      </c>
      <c r="D484" s="1">
        <v>32263</v>
      </c>
      <c r="E484" s="1">
        <v>32571</v>
      </c>
      <c r="F484" t="s">
        <v>316</v>
      </c>
      <c r="G484" t="s">
        <v>35</v>
      </c>
      <c r="H484" t="s">
        <v>50</v>
      </c>
      <c r="I484" t="s">
        <v>2444</v>
      </c>
      <c r="J484">
        <v>7.8</v>
      </c>
      <c r="K484" t="s">
        <v>7092</v>
      </c>
      <c r="M484">
        <v>1</v>
      </c>
      <c r="N484">
        <v>39</v>
      </c>
      <c r="O484" s="3" t="s">
        <v>2445</v>
      </c>
      <c r="P484" s="3" t="s">
        <v>2446</v>
      </c>
    </row>
    <row r="485" spans="1:17" ht="28.8" x14ac:dyDescent="0.3">
      <c r="A485" t="s">
        <v>2447</v>
      </c>
      <c r="B485" t="s">
        <v>2448</v>
      </c>
      <c r="C485">
        <v>31</v>
      </c>
      <c r="D485" s="1">
        <v>41788</v>
      </c>
      <c r="E485" s="1">
        <v>42398</v>
      </c>
      <c r="F485" t="s">
        <v>198</v>
      </c>
      <c r="G485" t="s">
        <v>20</v>
      </c>
      <c r="H485" t="s">
        <v>21</v>
      </c>
      <c r="I485" t="s">
        <v>199</v>
      </c>
      <c r="J485">
        <v>7.8</v>
      </c>
      <c r="K485" t="s">
        <v>7091</v>
      </c>
      <c r="L485" s="2">
        <v>0.83333333333333337</v>
      </c>
      <c r="M485">
        <v>3</v>
      </c>
      <c r="N485">
        <v>35</v>
      </c>
      <c r="O485" s="3" t="s">
        <v>2449</v>
      </c>
      <c r="P485" s="3" t="s">
        <v>2450</v>
      </c>
      <c r="Q485" t="s">
        <v>2451</v>
      </c>
    </row>
    <row r="486" spans="1:17" x14ac:dyDescent="0.3">
      <c r="A486" t="s">
        <v>2452</v>
      </c>
      <c r="B486" t="s">
        <v>2453</v>
      </c>
      <c r="C486">
        <v>30</v>
      </c>
      <c r="D486" s="1">
        <v>41756</v>
      </c>
      <c r="F486" t="s">
        <v>158</v>
      </c>
      <c r="G486" t="s">
        <v>638</v>
      </c>
      <c r="H486" t="s">
        <v>21</v>
      </c>
      <c r="I486" t="s">
        <v>58</v>
      </c>
      <c r="J486">
        <v>7.8</v>
      </c>
      <c r="K486" t="s">
        <v>7090</v>
      </c>
      <c r="L486" s="2">
        <v>0.95833333333333337</v>
      </c>
      <c r="M486">
        <v>13</v>
      </c>
      <c r="N486">
        <v>307</v>
      </c>
      <c r="O486" s="3" t="s">
        <v>1432</v>
      </c>
      <c r="P486" s="3" t="s">
        <v>2454</v>
      </c>
      <c r="Q486" t="s">
        <v>2455</v>
      </c>
    </row>
    <row r="487" spans="1:17" ht="43.2" x14ac:dyDescent="0.3">
      <c r="A487" t="s">
        <v>2456</v>
      </c>
      <c r="B487" t="s">
        <v>2457</v>
      </c>
      <c r="C487">
        <v>60</v>
      </c>
      <c r="D487" s="1">
        <v>40027</v>
      </c>
      <c r="E487" s="1">
        <v>40109</v>
      </c>
      <c r="F487" t="s">
        <v>208</v>
      </c>
      <c r="G487" t="s">
        <v>20</v>
      </c>
      <c r="H487" t="s">
        <v>21</v>
      </c>
      <c r="I487" t="s">
        <v>2429</v>
      </c>
      <c r="J487">
        <v>7.8</v>
      </c>
      <c r="K487" t="s">
        <v>7090</v>
      </c>
      <c r="L487" s="2">
        <v>0.91666666666666663</v>
      </c>
      <c r="M487">
        <v>1</v>
      </c>
      <c r="N487">
        <v>13</v>
      </c>
      <c r="O487" s="3" t="s">
        <v>2458</v>
      </c>
      <c r="P487" s="3" t="s">
        <v>2459</v>
      </c>
    </row>
    <row r="488" spans="1:17" ht="43.2" x14ac:dyDescent="0.3">
      <c r="A488" t="s">
        <v>2460</v>
      </c>
      <c r="B488" t="s">
        <v>2461</v>
      </c>
      <c r="C488">
        <v>60</v>
      </c>
      <c r="D488" s="1">
        <v>40653</v>
      </c>
      <c r="E488" s="1">
        <v>41232</v>
      </c>
      <c r="F488" t="s">
        <v>762</v>
      </c>
      <c r="G488" t="s">
        <v>20</v>
      </c>
      <c r="H488" t="s">
        <v>21</v>
      </c>
      <c r="I488" t="s">
        <v>1342</v>
      </c>
      <c r="J488">
        <v>7.8</v>
      </c>
      <c r="K488" t="s">
        <v>7096</v>
      </c>
      <c r="L488" s="2">
        <v>0.91666666666666663</v>
      </c>
      <c r="M488">
        <v>2</v>
      </c>
      <c r="N488">
        <v>26</v>
      </c>
      <c r="O488" s="3" t="s">
        <v>2462</v>
      </c>
      <c r="P488" s="3" t="s">
        <v>2463</v>
      </c>
    </row>
    <row r="489" spans="1:17" ht="28.8" x14ac:dyDescent="0.3">
      <c r="A489" t="s">
        <v>2464</v>
      </c>
      <c r="B489" t="s">
        <v>2465</v>
      </c>
      <c r="C489">
        <v>60</v>
      </c>
      <c r="D489" s="1">
        <v>40812</v>
      </c>
      <c r="E489" s="1">
        <v>42090</v>
      </c>
      <c r="F489" t="s">
        <v>720</v>
      </c>
      <c r="G489" t="s">
        <v>20</v>
      </c>
      <c r="H489" t="s">
        <v>21</v>
      </c>
      <c r="I489" t="s">
        <v>533</v>
      </c>
      <c r="J489">
        <v>7.8</v>
      </c>
      <c r="K489" t="s">
        <v>7091</v>
      </c>
      <c r="L489" s="2">
        <v>0.83333333333333337</v>
      </c>
      <c r="M489">
        <v>4</v>
      </c>
      <c r="N489">
        <v>76</v>
      </c>
      <c r="O489" s="3" t="s">
        <v>2466</v>
      </c>
      <c r="P489" s="3" t="s">
        <v>2467</v>
      </c>
    </row>
    <row r="490" spans="1:17" ht="43.2" x14ac:dyDescent="0.3">
      <c r="A490" t="s">
        <v>2468</v>
      </c>
      <c r="B490" t="s">
        <v>2469</v>
      </c>
      <c r="C490">
        <v>64</v>
      </c>
      <c r="D490" s="1">
        <v>41814</v>
      </c>
      <c r="E490" s="1">
        <v>42620</v>
      </c>
      <c r="F490" t="s">
        <v>602</v>
      </c>
      <c r="G490" t="s">
        <v>20</v>
      </c>
      <c r="H490" t="s">
        <v>21</v>
      </c>
      <c r="I490" t="s">
        <v>166</v>
      </c>
      <c r="J490">
        <v>7.8</v>
      </c>
      <c r="K490" t="s">
        <v>7096</v>
      </c>
      <c r="L490" s="2">
        <v>0.91666666666666663</v>
      </c>
      <c r="M490">
        <v>3</v>
      </c>
      <c r="N490">
        <v>32</v>
      </c>
      <c r="O490" s="3" t="s">
        <v>2470</v>
      </c>
      <c r="P490" s="3" t="s">
        <v>2471</v>
      </c>
      <c r="Q490" t="s">
        <v>2472</v>
      </c>
    </row>
    <row r="491" spans="1:17" ht="28.8" x14ac:dyDescent="0.3">
      <c r="A491" t="s">
        <v>2473</v>
      </c>
      <c r="B491" t="s">
        <v>2474</v>
      </c>
      <c r="C491">
        <v>60</v>
      </c>
      <c r="D491" s="1">
        <v>37515</v>
      </c>
      <c r="E491" s="1">
        <v>38873</v>
      </c>
      <c r="F491" t="s">
        <v>129</v>
      </c>
      <c r="G491" t="s">
        <v>20</v>
      </c>
      <c r="H491" t="s">
        <v>21</v>
      </c>
      <c r="I491" t="s">
        <v>628</v>
      </c>
      <c r="J491">
        <v>7.8</v>
      </c>
      <c r="K491" t="s">
        <v>7093</v>
      </c>
      <c r="L491" s="2">
        <v>0.875</v>
      </c>
      <c r="M491">
        <v>4</v>
      </c>
      <c r="N491">
        <v>89</v>
      </c>
      <c r="O491" s="3" t="s">
        <v>2475</v>
      </c>
      <c r="P491" s="3" t="s">
        <v>2476</v>
      </c>
    </row>
    <row r="492" spans="1:17" ht="28.8" x14ac:dyDescent="0.3">
      <c r="A492" t="s">
        <v>2477</v>
      </c>
      <c r="B492" t="s">
        <v>2478</v>
      </c>
      <c r="C492">
        <v>60</v>
      </c>
      <c r="D492" s="1">
        <v>41308</v>
      </c>
      <c r="E492" s="1">
        <v>42612</v>
      </c>
      <c r="F492" t="s">
        <v>42</v>
      </c>
      <c r="G492" t="s">
        <v>20</v>
      </c>
      <c r="H492" t="s">
        <v>21</v>
      </c>
      <c r="I492" t="s">
        <v>2429</v>
      </c>
      <c r="J492">
        <v>7.8</v>
      </c>
      <c r="K492" t="s">
        <v>7094</v>
      </c>
      <c r="L492" s="2">
        <v>0.91666666666666663</v>
      </c>
      <c r="M492">
        <v>4</v>
      </c>
      <c r="N492">
        <v>52</v>
      </c>
      <c r="O492" s="3" t="s">
        <v>2479</v>
      </c>
      <c r="P492" s="3" t="s">
        <v>2480</v>
      </c>
      <c r="Q492" t="s">
        <v>2481</v>
      </c>
    </row>
    <row r="493" spans="1:17" ht="72" x14ac:dyDescent="0.3">
      <c r="A493" t="s">
        <v>2482</v>
      </c>
      <c r="B493" t="s">
        <v>2483</v>
      </c>
      <c r="C493">
        <v>60</v>
      </c>
      <c r="D493" s="1">
        <v>41799</v>
      </c>
      <c r="E493" s="1">
        <v>42617</v>
      </c>
      <c r="F493" t="s">
        <v>42</v>
      </c>
      <c r="G493" t="s">
        <v>20</v>
      </c>
      <c r="H493" t="s">
        <v>21</v>
      </c>
      <c r="I493" t="s">
        <v>280</v>
      </c>
      <c r="J493">
        <v>7.8</v>
      </c>
      <c r="K493" t="s">
        <v>7090</v>
      </c>
      <c r="L493" s="2">
        <v>0.91666666666666663</v>
      </c>
      <c r="M493">
        <v>3</v>
      </c>
      <c r="N493">
        <v>32</v>
      </c>
      <c r="O493" s="3" t="s">
        <v>2484</v>
      </c>
      <c r="P493" s="3" t="s">
        <v>2485</v>
      </c>
      <c r="Q493" t="s">
        <v>2486</v>
      </c>
    </row>
    <row r="494" spans="1:17" ht="28.8" x14ac:dyDescent="0.3">
      <c r="A494" t="s">
        <v>2487</v>
      </c>
      <c r="B494" t="s">
        <v>2488</v>
      </c>
      <c r="C494">
        <v>60</v>
      </c>
      <c r="D494" s="1">
        <v>28025</v>
      </c>
      <c r="E494" s="1">
        <v>29761</v>
      </c>
      <c r="F494" t="s">
        <v>762</v>
      </c>
      <c r="G494" t="s">
        <v>20</v>
      </c>
      <c r="H494" t="s">
        <v>21</v>
      </c>
      <c r="I494" t="s">
        <v>310</v>
      </c>
      <c r="J494">
        <v>7.8</v>
      </c>
      <c r="K494" t="s">
        <v>7096</v>
      </c>
      <c r="L494" s="2">
        <v>0.83333333333333337</v>
      </c>
      <c r="M494">
        <v>5</v>
      </c>
      <c r="N494">
        <v>115</v>
      </c>
      <c r="O494" s="3" t="s">
        <v>2489</v>
      </c>
      <c r="P494" s="3" t="s">
        <v>2490</v>
      </c>
    </row>
    <row r="495" spans="1:17" x14ac:dyDescent="0.3">
      <c r="A495" t="s">
        <v>2491</v>
      </c>
      <c r="B495" t="s">
        <v>2492</v>
      </c>
      <c r="C495">
        <v>60</v>
      </c>
      <c r="D495" s="1">
        <v>42037</v>
      </c>
      <c r="F495" t="s">
        <v>2493</v>
      </c>
      <c r="G495" t="s">
        <v>964</v>
      </c>
      <c r="H495" t="s">
        <v>21</v>
      </c>
      <c r="I495" t="s">
        <v>1491</v>
      </c>
      <c r="J495">
        <v>7.8</v>
      </c>
      <c r="K495" t="s">
        <v>7093</v>
      </c>
      <c r="L495" s="2">
        <v>0.83333333333333337</v>
      </c>
      <c r="M495">
        <v>12</v>
      </c>
      <c r="N495">
        <v>112</v>
      </c>
      <c r="O495" s="3" t="s">
        <v>2295</v>
      </c>
      <c r="P495" s="3" t="s">
        <v>2494</v>
      </c>
      <c r="Q495" t="s">
        <v>2495</v>
      </c>
    </row>
    <row r="496" spans="1:17" x14ac:dyDescent="0.3">
      <c r="A496" t="s">
        <v>2496</v>
      </c>
      <c r="B496" t="s">
        <v>2497</v>
      </c>
      <c r="C496">
        <v>22</v>
      </c>
      <c r="D496" s="1">
        <v>41978</v>
      </c>
      <c r="E496" s="1">
        <v>42944</v>
      </c>
      <c r="F496" t="s">
        <v>1147</v>
      </c>
      <c r="G496" t="s">
        <v>35</v>
      </c>
      <c r="H496" t="s">
        <v>21</v>
      </c>
      <c r="I496" t="s">
        <v>71</v>
      </c>
      <c r="J496">
        <v>7.8</v>
      </c>
      <c r="K496" t="s">
        <v>7098</v>
      </c>
      <c r="L496" s="2">
        <v>0.29166666666666669</v>
      </c>
      <c r="M496">
        <v>2</v>
      </c>
      <c r="N496">
        <v>66</v>
      </c>
      <c r="O496" s="3" t="s">
        <v>2498</v>
      </c>
      <c r="P496" s="3" t="s">
        <v>2499</v>
      </c>
      <c r="Q496" t="s">
        <v>2500</v>
      </c>
    </row>
    <row r="497" spans="1:17" ht="43.2" x14ac:dyDescent="0.3">
      <c r="A497" t="s">
        <v>2501</v>
      </c>
      <c r="B497" t="s">
        <v>2502</v>
      </c>
      <c r="C497">
        <v>30</v>
      </c>
      <c r="D497" s="1">
        <v>30685</v>
      </c>
      <c r="E497" s="1">
        <v>33755</v>
      </c>
      <c r="F497" t="s">
        <v>2503</v>
      </c>
      <c r="G497" t="s">
        <v>20</v>
      </c>
      <c r="H497" t="s">
        <v>21</v>
      </c>
      <c r="I497" t="s">
        <v>199</v>
      </c>
      <c r="J497">
        <v>7.8</v>
      </c>
      <c r="K497" t="s">
        <v>7096</v>
      </c>
      <c r="L497" s="2">
        <v>0.85416666666666663</v>
      </c>
      <c r="M497">
        <v>9</v>
      </c>
      <c r="N497">
        <v>193</v>
      </c>
      <c r="O497" s="3" t="s">
        <v>2504</v>
      </c>
      <c r="P497" s="3" t="s">
        <v>2505</v>
      </c>
    </row>
    <row r="498" spans="1:17" ht="72" x14ac:dyDescent="0.3">
      <c r="A498" t="s">
        <v>2506</v>
      </c>
      <c r="B498" t="s">
        <v>2507</v>
      </c>
      <c r="C498">
        <v>60</v>
      </c>
      <c r="D498" s="1">
        <v>41280</v>
      </c>
      <c r="E498" s="1">
        <v>42440</v>
      </c>
      <c r="F498" t="s">
        <v>222</v>
      </c>
      <c r="G498" t="s">
        <v>20</v>
      </c>
      <c r="H498" t="s">
        <v>21</v>
      </c>
      <c r="I498" t="s">
        <v>130</v>
      </c>
      <c r="J498">
        <v>7.8</v>
      </c>
      <c r="K498" t="s">
        <v>7090</v>
      </c>
      <c r="L498" s="2">
        <v>0.875</v>
      </c>
      <c r="M498">
        <v>4</v>
      </c>
      <c r="N498">
        <v>40</v>
      </c>
      <c r="O498" s="3" t="s">
        <v>2508</v>
      </c>
      <c r="P498" s="3" t="s">
        <v>2509</v>
      </c>
    </row>
    <row r="499" spans="1:17" ht="28.8" x14ac:dyDescent="0.3">
      <c r="A499" t="s">
        <v>2510</v>
      </c>
      <c r="B499" t="s">
        <v>2511</v>
      </c>
      <c r="C499">
        <v>30</v>
      </c>
      <c r="D499" s="1">
        <v>40345</v>
      </c>
      <c r="E499" s="1">
        <v>42158</v>
      </c>
      <c r="F499" t="s">
        <v>158</v>
      </c>
      <c r="G499" t="s">
        <v>20</v>
      </c>
      <c r="H499" t="s">
        <v>21</v>
      </c>
      <c r="I499" t="s">
        <v>2512</v>
      </c>
      <c r="J499">
        <v>7.8</v>
      </c>
      <c r="K499" t="s">
        <v>7096</v>
      </c>
      <c r="L499" s="2">
        <v>0.91666666666666663</v>
      </c>
      <c r="M499">
        <v>6</v>
      </c>
      <c r="N499">
        <v>126</v>
      </c>
      <c r="O499" s="3" t="s">
        <v>2513</v>
      </c>
      <c r="P499" s="3" t="s">
        <v>2514</v>
      </c>
      <c r="Q499" t="s">
        <v>2515</v>
      </c>
    </row>
    <row r="500" spans="1:17" x14ac:dyDescent="0.3">
      <c r="A500" t="s">
        <v>2516</v>
      </c>
      <c r="B500" t="s">
        <v>2517</v>
      </c>
      <c r="C500">
        <v>30</v>
      </c>
      <c r="D500" s="1">
        <v>40407</v>
      </c>
      <c r="E500" s="1">
        <v>42221</v>
      </c>
      <c r="F500" t="s">
        <v>656</v>
      </c>
      <c r="G500" t="s">
        <v>20</v>
      </c>
      <c r="H500" t="s">
        <v>21</v>
      </c>
      <c r="I500" t="s">
        <v>1733</v>
      </c>
      <c r="J500">
        <v>7.8</v>
      </c>
      <c r="K500" t="s">
        <v>7096</v>
      </c>
      <c r="L500" s="2">
        <v>0.83333333333333337</v>
      </c>
      <c r="M500">
        <v>4</v>
      </c>
      <c r="N500">
        <v>104</v>
      </c>
      <c r="O500" s="3" t="s">
        <v>2518</v>
      </c>
      <c r="P500" s="3" t="s">
        <v>2519</v>
      </c>
      <c r="Q500" t="s">
        <v>2520</v>
      </c>
    </row>
    <row r="501" spans="1:17" x14ac:dyDescent="0.3">
      <c r="A501" t="s">
        <v>2521</v>
      </c>
      <c r="B501" t="s">
        <v>2522</v>
      </c>
      <c r="C501">
        <v>94</v>
      </c>
      <c r="D501" s="1">
        <v>41559</v>
      </c>
      <c r="F501" t="s">
        <v>2523</v>
      </c>
      <c r="G501" t="s">
        <v>20</v>
      </c>
      <c r="H501" t="s">
        <v>21</v>
      </c>
      <c r="I501" t="s">
        <v>2524</v>
      </c>
      <c r="J501">
        <v>7.8</v>
      </c>
      <c r="K501" t="s">
        <v>7091</v>
      </c>
      <c r="L501" s="2">
        <v>0.875</v>
      </c>
      <c r="M501">
        <v>7</v>
      </c>
      <c r="N501">
        <v>23</v>
      </c>
      <c r="O501" s="3" t="s">
        <v>2525</v>
      </c>
      <c r="P501" s="3" t="s">
        <v>2526</v>
      </c>
      <c r="Q501" t="s">
        <v>2527</v>
      </c>
    </row>
    <row r="502" spans="1:17" ht="43.2" x14ac:dyDescent="0.3">
      <c r="A502" t="s">
        <v>2528</v>
      </c>
      <c r="B502" t="s">
        <v>2529</v>
      </c>
      <c r="C502">
        <v>60</v>
      </c>
      <c r="D502" s="1">
        <v>40911</v>
      </c>
      <c r="E502" s="1">
        <v>41121</v>
      </c>
      <c r="F502" t="s">
        <v>644</v>
      </c>
      <c r="G502" t="s">
        <v>20</v>
      </c>
      <c r="H502" t="s">
        <v>21</v>
      </c>
      <c r="I502" t="s">
        <v>1733</v>
      </c>
      <c r="J502">
        <v>7.8</v>
      </c>
      <c r="K502" t="s">
        <v>7094</v>
      </c>
      <c r="L502" s="2">
        <v>0.875</v>
      </c>
      <c r="M502">
        <v>1</v>
      </c>
      <c r="N502">
        <v>18</v>
      </c>
      <c r="O502" s="3" t="s">
        <v>2530</v>
      </c>
      <c r="P502" s="3" t="s">
        <v>2531</v>
      </c>
    </row>
    <row r="503" spans="1:17" ht="28.8" x14ac:dyDescent="0.3">
      <c r="A503" t="s">
        <v>2532</v>
      </c>
      <c r="B503" t="s">
        <v>2533</v>
      </c>
      <c r="C503">
        <v>61</v>
      </c>
      <c r="D503" s="1">
        <v>41457</v>
      </c>
      <c r="E503" s="1">
        <v>42997</v>
      </c>
      <c r="F503" t="s">
        <v>2534</v>
      </c>
      <c r="G503" t="s">
        <v>20</v>
      </c>
      <c r="H503" t="s">
        <v>21</v>
      </c>
      <c r="I503" t="s">
        <v>2535</v>
      </c>
      <c r="J503">
        <v>7.8</v>
      </c>
      <c r="K503" t="s">
        <v>7094</v>
      </c>
      <c r="L503" s="2">
        <v>0.91666666666666663</v>
      </c>
      <c r="M503">
        <v>4</v>
      </c>
      <c r="N503">
        <v>51</v>
      </c>
      <c r="O503" s="3" t="s">
        <v>2536</v>
      </c>
      <c r="P503" s="3" t="s">
        <v>2537</v>
      </c>
      <c r="Q503" t="s">
        <v>2538</v>
      </c>
    </row>
    <row r="504" spans="1:17" ht="28.8" x14ac:dyDescent="0.3">
      <c r="A504" t="s">
        <v>2539</v>
      </c>
      <c r="B504" t="s">
        <v>2540</v>
      </c>
      <c r="C504">
        <v>60</v>
      </c>
      <c r="D504" s="1">
        <v>41099</v>
      </c>
      <c r="E504" s="1">
        <v>42080</v>
      </c>
      <c r="F504" t="s">
        <v>57</v>
      </c>
      <c r="G504" t="s">
        <v>20</v>
      </c>
      <c r="H504" t="s">
        <v>21</v>
      </c>
      <c r="I504" t="s">
        <v>280</v>
      </c>
      <c r="J504">
        <v>7.8</v>
      </c>
      <c r="K504" t="s">
        <v>7094</v>
      </c>
      <c r="L504" s="2">
        <v>0.91666666666666663</v>
      </c>
      <c r="M504">
        <v>3</v>
      </c>
      <c r="N504">
        <v>39</v>
      </c>
      <c r="O504" s="3" t="s">
        <v>2541</v>
      </c>
      <c r="P504" s="3" t="s">
        <v>2542</v>
      </c>
    </row>
    <row r="505" spans="1:17" ht="28.8" x14ac:dyDescent="0.3">
      <c r="A505" t="s">
        <v>2543</v>
      </c>
      <c r="B505" t="s">
        <v>2544</v>
      </c>
      <c r="C505">
        <v>30</v>
      </c>
      <c r="D505" s="1">
        <v>38614</v>
      </c>
      <c r="E505" s="1">
        <v>41729</v>
      </c>
      <c r="F505" t="s">
        <v>720</v>
      </c>
      <c r="G505" t="s">
        <v>20</v>
      </c>
      <c r="H505" t="s">
        <v>21</v>
      </c>
      <c r="I505" t="s">
        <v>89</v>
      </c>
      <c r="J505">
        <v>7.8</v>
      </c>
      <c r="K505" t="s">
        <v>7093</v>
      </c>
      <c r="L505" s="2">
        <v>0.83333333333333337</v>
      </c>
      <c r="M505">
        <v>9</v>
      </c>
      <c r="N505">
        <v>208</v>
      </c>
      <c r="O505" s="3" t="s">
        <v>2545</v>
      </c>
      <c r="P505" s="3" t="s">
        <v>2546</v>
      </c>
    </row>
    <row r="506" spans="1:17" ht="28.8" x14ac:dyDescent="0.3">
      <c r="A506" t="s">
        <v>2547</v>
      </c>
      <c r="B506" t="s">
        <v>2548</v>
      </c>
      <c r="C506">
        <v>58</v>
      </c>
      <c r="D506" s="1">
        <v>41918</v>
      </c>
      <c r="F506" t="s">
        <v>42</v>
      </c>
      <c r="G506" t="s">
        <v>20</v>
      </c>
      <c r="H506" t="s">
        <v>21</v>
      </c>
      <c r="J506">
        <v>7.8</v>
      </c>
      <c r="M506">
        <v>10</v>
      </c>
      <c r="N506">
        <v>58</v>
      </c>
      <c r="O506" s="3" t="s">
        <v>2549</v>
      </c>
      <c r="P506" s="3" t="s">
        <v>2550</v>
      </c>
      <c r="Q506" t="s">
        <v>2551</v>
      </c>
    </row>
    <row r="507" spans="1:17" ht="72" x14ac:dyDescent="0.3">
      <c r="A507" t="s">
        <v>2552</v>
      </c>
      <c r="B507" t="s">
        <v>2553</v>
      </c>
      <c r="C507">
        <v>60</v>
      </c>
      <c r="D507" s="1">
        <v>41904</v>
      </c>
      <c r="E507" s="1">
        <v>43580</v>
      </c>
      <c r="F507" t="s">
        <v>215</v>
      </c>
      <c r="G507" t="s">
        <v>20</v>
      </c>
      <c r="H507" t="s">
        <v>21</v>
      </c>
      <c r="I507" t="s">
        <v>29</v>
      </c>
      <c r="J507">
        <v>7.8</v>
      </c>
      <c r="K507" t="s">
        <v>7095</v>
      </c>
      <c r="L507" s="2">
        <v>0.83333333333333337</v>
      </c>
      <c r="M507">
        <v>5</v>
      </c>
      <c r="N507">
        <v>100</v>
      </c>
      <c r="O507" s="3" t="s">
        <v>2554</v>
      </c>
      <c r="P507" s="3" t="s">
        <v>2555</v>
      </c>
      <c r="Q507" t="s">
        <v>2556</v>
      </c>
    </row>
    <row r="508" spans="1:17" ht="28.8" x14ac:dyDescent="0.3">
      <c r="A508" t="s">
        <v>2557</v>
      </c>
      <c r="B508" t="s">
        <v>2558</v>
      </c>
      <c r="C508">
        <v>60</v>
      </c>
      <c r="D508" s="1">
        <v>41676</v>
      </c>
      <c r="E508" s="1">
        <v>41676</v>
      </c>
      <c r="F508" t="s">
        <v>429</v>
      </c>
      <c r="G508" t="s">
        <v>20</v>
      </c>
      <c r="H508" t="s">
        <v>21</v>
      </c>
      <c r="J508">
        <v>7.8</v>
      </c>
      <c r="K508" t="s">
        <v>7095</v>
      </c>
      <c r="M508">
        <v>1</v>
      </c>
      <c r="N508">
        <v>1</v>
      </c>
      <c r="O508" s="3" t="s">
        <v>2559</v>
      </c>
      <c r="P508" s="3" t="s">
        <v>2560</v>
      </c>
    </row>
    <row r="509" spans="1:17" ht="28.8" x14ac:dyDescent="0.3">
      <c r="A509" t="s">
        <v>2561</v>
      </c>
      <c r="B509" t="s">
        <v>2562</v>
      </c>
      <c r="C509">
        <v>15</v>
      </c>
      <c r="D509" s="1">
        <v>39789</v>
      </c>
      <c r="E509" s="1">
        <v>43346</v>
      </c>
      <c r="F509" t="s">
        <v>787</v>
      </c>
      <c r="G509" t="s">
        <v>35</v>
      </c>
      <c r="H509" t="s">
        <v>21</v>
      </c>
      <c r="I509" t="s">
        <v>1349</v>
      </c>
      <c r="J509">
        <v>7.8</v>
      </c>
      <c r="K509" t="s">
        <v>7101</v>
      </c>
      <c r="L509" s="2">
        <v>0.82291666666666663</v>
      </c>
      <c r="M509">
        <v>10</v>
      </c>
      <c r="N509">
        <v>278</v>
      </c>
      <c r="O509" s="3" t="s">
        <v>2563</v>
      </c>
      <c r="P509" s="3" t="s">
        <v>2564</v>
      </c>
      <c r="Q509" t="s">
        <v>2565</v>
      </c>
    </row>
    <row r="510" spans="1:17" ht="28.8" x14ac:dyDescent="0.3">
      <c r="A510" t="s">
        <v>2566</v>
      </c>
      <c r="B510" t="s">
        <v>2567</v>
      </c>
      <c r="C510">
        <v>60</v>
      </c>
      <c r="D510" s="1">
        <v>40700</v>
      </c>
      <c r="E510" s="1">
        <v>42836</v>
      </c>
      <c r="F510" t="s">
        <v>2534</v>
      </c>
      <c r="G510" t="s">
        <v>20</v>
      </c>
      <c r="H510" t="s">
        <v>21</v>
      </c>
      <c r="I510" t="s">
        <v>1733</v>
      </c>
      <c r="J510">
        <v>7.8</v>
      </c>
      <c r="K510" t="s">
        <v>7094</v>
      </c>
      <c r="L510" s="2">
        <v>0.875</v>
      </c>
      <c r="M510">
        <v>5</v>
      </c>
      <c r="N510">
        <v>103</v>
      </c>
      <c r="O510" s="3" t="s">
        <v>2568</v>
      </c>
      <c r="P510" s="3" t="s">
        <v>2569</v>
      </c>
    </row>
    <row r="511" spans="1:17" ht="28.8" x14ac:dyDescent="0.3">
      <c r="A511" t="s">
        <v>2570</v>
      </c>
      <c r="B511" t="s">
        <v>2571</v>
      </c>
      <c r="C511">
        <v>60</v>
      </c>
      <c r="D511" s="1">
        <v>37538</v>
      </c>
      <c r="E511" s="1">
        <v>37671</v>
      </c>
      <c r="F511" t="s">
        <v>94</v>
      </c>
      <c r="G511" t="s">
        <v>20</v>
      </c>
      <c r="H511" t="s">
        <v>21</v>
      </c>
      <c r="I511" t="s">
        <v>628</v>
      </c>
      <c r="J511">
        <v>7.8</v>
      </c>
      <c r="K511" t="s">
        <v>7096</v>
      </c>
      <c r="L511" s="2">
        <v>0.875</v>
      </c>
      <c r="M511">
        <v>1</v>
      </c>
      <c r="N511">
        <v>13</v>
      </c>
      <c r="O511" s="3" t="s">
        <v>2572</v>
      </c>
      <c r="P511" s="3" t="s">
        <v>2573</v>
      </c>
    </row>
    <row r="512" spans="1:17" ht="43.2" x14ac:dyDescent="0.3">
      <c r="A512" t="s">
        <v>2574</v>
      </c>
      <c r="B512" t="s">
        <v>2575</v>
      </c>
      <c r="C512">
        <v>60</v>
      </c>
      <c r="D512" s="1">
        <v>41004</v>
      </c>
      <c r="E512" s="1">
        <v>43209</v>
      </c>
      <c r="F512" t="s">
        <v>602</v>
      </c>
      <c r="G512" t="s">
        <v>20</v>
      </c>
      <c r="H512" t="s">
        <v>21</v>
      </c>
      <c r="I512" t="s">
        <v>310</v>
      </c>
      <c r="J512">
        <v>7.8</v>
      </c>
      <c r="K512" t="s">
        <v>7095</v>
      </c>
      <c r="L512" s="2">
        <v>0.91666666666666663</v>
      </c>
      <c r="M512">
        <v>7</v>
      </c>
      <c r="N512">
        <v>124</v>
      </c>
      <c r="O512" s="3" t="s">
        <v>2576</v>
      </c>
      <c r="P512" s="3" t="s">
        <v>2577</v>
      </c>
      <c r="Q512" t="s">
        <v>2578</v>
      </c>
    </row>
    <row r="513" spans="1:17" ht="57.6" x14ac:dyDescent="0.3">
      <c r="A513" t="s">
        <v>302</v>
      </c>
      <c r="B513" t="s">
        <v>2579</v>
      </c>
      <c r="C513">
        <v>30</v>
      </c>
      <c r="D513" s="1">
        <v>37081</v>
      </c>
      <c r="E513" s="1">
        <v>37982</v>
      </c>
      <c r="F513" t="s">
        <v>158</v>
      </c>
      <c r="G513" t="s">
        <v>20</v>
      </c>
      <c r="H513" t="s">
        <v>21</v>
      </c>
      <c r="I513" t="s">
        <v>268</v>
      </c>
      <c r="J513">
        <v>7.7</v>
      </c>
      <c r="K513" t="s">
        <v>7093</v>
      </c>
      <c r="L513" s="2">
        <v>0.91666666666666663</v>
      </c>
      <c r="M513">
        <v>3</v>
      </c>
      <c r="N513">
        <v>12</v>
      </c>
      <c r="O513" s="3" t="s">
        <v>2580</v>
      </c>
      <c r="P513" s="3" t="s">
        <v>2581</v>
      </c>
      <c r="Q513" t="s">
        <v>2582</v>
      </c>
    </row>
    <row r="514" spans="1:17" ht="43.2" x14ac:dyDescent="0.3">
      <c r="A514" t="s">
        <v>2583</v>
      </c>
      <c r="B514" t="s">
        <v>2584</v>
      </c>
      <c r="C514">
        <v>30</v>
      </c>
      <c r="D514" s="1">
        <v>35325</v>
      </c>
      <c r="E514" s="1">
        <v>37376</v>
      </c>
      <c r="F514" t="s">
        <v>158</v>
      </c>
      <c r="G514" t="s">
        <v>20</v>
      </c>
      <c r="H514" t="s">
        <v>21</v>
      </c>
      <c r="I514" t="s">
        <v>310</v>
      </c>
      <c r="J514">
        <v>7.7</v>
      </c>
      <c r="K514" t="s">
        <v>7094</v>
      </c>
      <c r="L514" s="2">
        <v>0.89583333333333337</v>
      </c>
      <c r="M514">
        <v>6</v>
      </c>
      <c r="N514">
        <v>145</v>
      </c>
      <c r="O514" s="3" t="s">
        <v>2585</v>
      </c>
      <c r="P514" s="3" t="s">
        <v>2586</v>
      </c>
    </row>
    <row r="515" spans="1:17" ht="43.2" x14ac:dyDescent="0.3">
      <c r="A515" t="s">
        <v>2587</v>
      </c>
      <c r="B515" t="s">
        <v>2588</v>
      </c>
      <c r="C515">
        <v>19</v>
      </c>
      <c r="D515" s="1">
        <v>42022</v>
      </c>
      <c r="E515" s="1">
        <v>43604</v>
      </c>
      <c r="F515" t="s">
        <v>2589</v>
      </c>
      <c r="G515" t="s">
        <v>35</v>
      </c>
      <c r="H515" t="s">
        <v>21</v>
      </c>
      <c r="I515" t="s">
        <v>71</v>
      </c>
      <c r="J515">
        <v>7.7</v>
      </c>
      <c r="K515" t="s">
        <v>7090</v>
      </c>
      <c r="L515" s="2">
        <v>0.33333333333333331</v>
      </c>
      <c r="M515">
        <v>4</v>
      </c>
      <c r="N515">
        <v>134</v>
      </c>
      <c r="O515" s="3" t="s">
        <v>2590</v>
      </c>
      <c r="P515" s="3" t="s">
        <v>2591</v>
      </c>
      <c r="Q515" t="s">
        <v>2592</v>
      </c>
    </row>
    <row r="516" spans="1:17" ht="28.8" x14ac:dyDescent="0.3">
      <c r="A516" t="s">
        <v>2593</v>
      </c>
      <c r="B516" t="s">
        <v>2594</v>
      </c>
      <c r="C516">
        <v>30</v>
      </c>
      <c r="D516" s="1">
        <v>32173</v>
      </c>
      <c r="E516" s="1">
        <v>34101</v>
      </c>
      <c r="F516" t="s">
        <v>285</v>
      </c>
      <c r="G516" t="s">
        <v>20</v>
      </c>
      <c r="H516" t="s">
        <v>21</v>
      </c>
      <c r="I516" t="s">
        <v>310</v>
      </c>
      <c r="J516">
        <v>7.7</v>
      </c>
      <c r="K516" t="s">
        <v>7096</v>
      </c>
      <c r="M516">
        <v>6</v>
      </c>
      <c r="N516">
        <v>115</v>
      </c>
      <c r="O516" s="3" t="s">
        <v>2595</v>
      </c>
      <c r="P516" s="3" t="s">
        <v>2596</v>
      </c>
    </row>
    <row r="517" spans="1:17" ht="57.6" x14ac:dyDescent="0.3">
      <c r="A517" t="s">
        <v>2597</v>
      </c>
      <c r="B517" t="s">
        <v>2598</v>
      </c>
      <c r="C517">
        <v>60</v>
      </c>
      <c r="D517" s="1">
        <v>38985</v>
      </c>
      <c r="E517" s="1">
        <v>40217</v>
      </c>
      <c r="F517" t="s">
        <v>188</v>
      </c>
      <c r="G517" t="s">
        <v>20</v>
      </c>
      <c r="H517" t="s">
        <v>21</v>
      </c>
      <c r="I517" t="s">
        <v>199</v>
      </c>
      <c r="J517">
        <v>7.7</v>
      </c>
      <c r="K517" t="s">
        <v>7093</v>
      </c>
      <c r="L517" s="2">
        <v>0.875</v>
      </c>
      <c r="M517">
        <v>4</v>
      </c>
      <c r="N517">
        <v>78</v>
      </c>
      <c r="O517" s="3" t="s">
        <v>2599</v>
      </c>
      <c r="P517" s="3" t="s">
        <v>2600</v>
      </c>
    </row>
    <row r="518" spans="1:17" ht="28.8" x14ac:dyDescent="0.3">
      <c r="A518" t="s">
        <v>2601</v>
      </c>
      <c r="B518" t="s">
        <v>2602</v>
      </c>
      <c r="C518">
        <v>60</v>
      </c>
      <c r="D518" s="1">
        <v>40631</v>
      </c>
      <c r="E518" s="1">
        <v>41422</v>
      </c>
      <c r="F518" t="s">
        <v>57</v>
      </c>
      <c r="G518" t="s">
        <v>20</v>
      </c>
      <c r="H518" t="s">
        <v>21</v>
      </c>
      <c r="I518" t="s">
        <v>310</v>
      </c>
      <c r="J518">
        <v>7.7</v>
      </c>
      <c r="K518" t="s">
        <v>7094</v>
      </c>
      <c r="L518" s="2">
        <v>0.91666666666666663</v>
      </c>
      <c r="M518">
        <v>3</v>
      </c>
      <c r="N518">
        <v>42</v>
      </c>
      <c r="O518" s="3" t="s">
        <v>2603</v>
      </c>
      <c r="P518" s="3" t="s">
        <v>2604</v>
      </c>
      <c r="Q518" t="s">
        <v>2605</v>
      </c>
    </row>
    <row r="519" spans="1:17" ht="43.2" x14ac:dyDescent="0.3">
      <c r="A519" t="s">
        <v>2606</v>
      </c>
      <c r="B519" t="s">
        <v>2607</v>
      </c>
      <c r="C519">
        <v>60</v>
      </c>
      <c r="D519" s="1">
        <v>41140</v>
      </c>
      <c r="E519" s="1">
        <v>41539</v>
      </c>
      <c r="F519" t="s">
        <v>57</v>
      </c>
      <c r="G519" t="s">
        <v>20</v>
      </c>
      <c r="H519" t="s">
        <v>21</v>
      </c>
      <c r="I519" t="s">
        <v>2126</v>
      </c>
      <c r="J519">
        <v>7.7</v>
      </c>
      <c r="K519" t="s">
        <v>7090</v>
      </c>
      <c r="L519" s="2">
        <v>0.91666666666666663</v>
      </c>
      <c r="M519">
        <v>2</v>
      </c>
      <c r="N519">
        <v>23</v>
      </c>
      <c r="O519" s="3" t="s">
        <v>2608</v>
      </c>
      <c r="P519" s="3" t="s">
        <v>2609</v>
      </c>
      <c r="Q519" t="s">
        <v>2610</v>
      </c>
    </row>
    <row r="520" spans="1:17" ht="28.8" x14ac:dyDescent="0.3">
      <c r="A520" t="s">
        <v>2611</v>
      </c>
      <c r="B520" t="s">
        <v>2612</v>
      </c>
      <c r="C520">
        <v>60</v>
      </c>
      <c r="D520" s="1">
        <v>39640</v>
      </c>
      <c r="E520" s="1">
        <v>41256</v>
      </c>
      <c r="F520" t="s">
        <v>1609</v>
      </c>
      <c r="G520" t="s">
        <v>20</v>
      </c>
      <c r="H520" t="s">
        <v>21</v>
      </c>
      <c r="I520" t="s">
        <v>2429</v>
      </c>
      <c r="J520">
        <v>7.7</v>
      </c>
      <c r="K520" t="s">
        <v>7095</v>
      </c>
      <c r="L520" s="2">
        <v>0.91666666666666663</v>
      </c>
      <c r="M520">
        <v>5</v>
      </c>
      <c r="N520">
        <v>75</v>
      </c>
      <c r="O520" s="3" t="s">
        <v>2613</v>
      </c>
      <c r="P520" s="3" t="s">
        <v>2614</v>
      </c>
      <c r="Q520" t="s">
        <v>2615</v>
      </c>
    </row>
    <row r="521" spans="1:17" ht="28.8" x14ac:dyDescent="0.3">
      <c r="A521" t="s">
        <v>2616</v>
      </c>
      <c r="B521" t="s">
        <v>2617</v>
      </c>
      <c r="C521">
        <v>60</v>
      </c>
      <c r="D521" s="1">
        <v>39272</v>
      </c>
      <c r="E521" s="1">
        <v>40609</v>
      </c>
      <c r="F521" t="s">
        <v>644</v>
      </c>
      <c r="G521" t="s">
        <v>20</v>
      </c>
      <c r="H521" t="s">
        <v>21</v>
      </c>
      <c r="I521" t="s">
        <v>1733</v>
      </c>
      <c r="J521">
        <v>7.7</v>
      </c>
      <c r="K521" t="s">
        <v>7093</v>
      </c>
      <c r="L521" s="2">
        <v>0.875</v>
      </c>
      <c r="M521">
        <v>5</v>
      </c>
      <c r="N521">
        <v>74</v>
      </c>
      <c r="O521" s="3" t="s">
        <v>2618</v>
      </c>
      <c r="P521" s="3" t="s">
        <v>2619</v>
      </c>
      <c r="Q521" t="s">
        <v>2620</v>
      </c>
    </row>
    <row r="522" spans="1:17" ht="57.6" x14ac:dyDescent="0.3">
      <c r="A522" t="s">
        <v>2621</v>
      </c>
      <c r="B522" t="s">
        <v>2622</v>
      </c>
      <c r="C522">
        <v>60</v>
      </c>
      <c r="D522" s="1">
        <v>38984</v>
      </c>
      <c r="E522" s="1">
        <v>40671</v>
      </c>
      <c r="F522" t="s">
        <v>222</v>
      </c>
      <c r="G522" t="s">
        <v>20</v>
      </c>
      <c r="H522" t="s">
        <v>21</v>
      </c>
      <c r="I522" t="s">
        <v>310</v>
      </c>
      <c r="J522">
        <v>7.7</v>
      </c>
      <c r="K522" t="s">
        <v>7090</v>
      </c>
      <c r="L522" s="2">
        <v>0.91666666666666663</v>
      </c>
      <c r="M522">
        <v>5</v>
      </c>
      <c r="N522">
        <v>109</v>
      </c>
      <c r="O522" s="3" t="s">
        <v>2623</v>
      </c>
      <c r="P522" s="3" t="s">
        <v>2624</v>
      </c>
    </row>
    <row r="523" spans="1:17" x14ac:dyDescent="0.3">
      <c r="A523" t="s">
        <v>2625</v>
      </c>
      <c r="B523" t="s">
        <v>2626</v>
      </c>
      <c r="C523">
        <v>60</v>
      </c>
      <c r="D523" s="1">
        <v>39511</v>
      </c>
      <c r="E523" s="1">
        <v>39552</v>
      </c>
      <c r="F523" t="s">
        <v>1954</v>
      </c>
      <c r="G523" t="s">
        <v>20</v>
      </c>
      <c r="H523" t="s">
        <v>21</v>
      </c>
      <c r="I523" t="s">
        <v>29</v>
      </c>
      <c r="J523">
        <v>7.7</v>
      </c>
      <c r="K523" t="s">
        <v>7093</v>
      </c>
      <c r="L523" s="2">
        <v>0.875</v>
      </c>
      <c r="M523">
        <v>1</v>
      </c>
      <c r="N523">
        <v>8</v>
      </c>
      <c r="O523" s="3" t="s">
        <v>2627</v>
      </c>
      <c r="P523" s="3" t="s">
        <v>2628</v>
      </c>
    </row>
    <row r="524" spans="1:17" x14ac:dyDescent="0.3">
      <c r="A524" t="s">
        <v>2629</v>
      </c>
      <c r="B524" t="s">
        <v>2630</v>
      </c>
      <c r="C524">
        <v>60</v>
      </c>
      <c r="D524" s="1">
        <v>41435</v>
      </c>
      <c r="E524" s="1">
        <v>41498</v>
      </c>
      <c r="F524" t="s">
        <v>215</v>
      </c>
      <c r="G524" t="s">
        <v>20</v>
      </c>
      <c r="H524" t="s">
        <v>21</v>
      </c>
      <c r="I524" t="s">
        <v>280</v>
      </c>
      <c r="J524">
        <v>7.7</v>
      </c>
      <c r="K524" t="s">
        <v>7093</v>
      </c>
      <c r="L524" s="2">
        <v>0.91666666666666663</v>
      </c>
      <c r="M524">
        <v>1</v>
      </c>
      <c r="N524">
        <v>10</v>
      </c>
      <c r="O524" s="3" t="s">
        <v>2631</v>
      </c>
      <c r="P524" s="3" t="s">
        <v>2632</v>
      </c>
    </row>
    <row r="525" spans="1:17" ht="28.8" x14ac:dyDescent="0.3">
      <c r="A525" t="s">
        <v>2633</v>
      </c>
      <c r="B525" t="s">
        <v>2634</v>
      </c>
      <c r="C525">
        <v>59</v>
      </c>
      <c r="D525" s="1">
        <v>42020</v>
      </c>
      <c r="E525" s="1">
        <v>43287</v>
      </c>
      <c r="F525" t="s">
        <v>28</v>
      </c>
      <c r="G525" t="s">
        <v>20</v>
      </c>
      <c r="H525" t="s">
        <v>21</v>
      </c>
      <c r="I525" t="s">
        <v>95</v>
      </c>
      <c r="J525">
        <v>7.7</v>
      </c>
      <c r="K525" t="s">
        <v>7091</v>
      </c>
      <c r="L525" s="2">
        <v>0.83333333333333337</v>
      </c>
      <c r="M525">
        <v>4</v>
      </c>
      <c r="N525">
        <v>47</v>
      </c>
      <c r="O525" s="3" t="s">
        <v>2635</v>
      </c>
      <c r="P525" s="3" t="s">
        <v>2636</v>
      </c>
      <c r="Q525" t="s">
        <v>2637</v>
      </c>
    </row>
    <row r="526" spans="1:17" ht="28.8" x14ac:dyDescent="0.3">
      <c r="A526" t="s">
        <v>2638</v>
      </c>
      <c r="B526" t="s">
        <v>2639</v>
      </c>
      <c r="C526">
        <v>60</v>
      </c>
      <c r="D526" s="1">
        <v>39351</v>
      </c>
      <c r="E526" s="1">
        <v>41296</v>
      </c>
      <c r="F526" t="s">
        <v>2376</v>
      </c>
      <c r="G526" t="s">
        <v>20</v>
      </c>
      <c r="H526" t="s">
        <v>21</v>
      </c>
      <c r="I526" t="s">
        <v>310</v>
      </c>
      <c r="J526">
        <v>7.7</v>
      </c>
      <c r="K526" t="s">
        <v>7094</v>
      </c>
      <c r="L526" s="2">
        <v>0.91666666666666663</v>
      </c>
      <c r="M526">
        <v>6</v>
      </c>
      <c r="N526">
        <v>111</v>
      </c>
      <c r="O526" s="3" t="s">
        <v>2640</v>
      </c>
      <c r="P526" s="3" t="s">
        <v>2641</v>
      </c>
    </row>
    <row r="527" spans="1:17" x14ac:dyDescent="0.3">
      <c r="A527" t="s">
        <v>2642</v>
      </c>
      <c r="B527" t="s">
        <v>2643</v>
      </c>
      <c r="C527">
        <v>31</v>
      </c>
      <c r="D527" s="1">
        <v>41837</v>
      </c>
      <c r="E527" s="1">
        <v>43558</v>
      </c>
      <c r="F527" t="s">
        <v>720</v>
      </c>
      <c r="G527" t="s">
        <v>20</v>
      </c>
      <c r="H527" t="s">
        <v>21</v>
      </c>
      <c r="I527" t="s">
        <v>527</v>
      </c>
      <c r="J527">
        <v>7.7</v>
      </c>
      <c r="K527" t="s">
        <v>7096</v>
      </c>
      <c r="L527" s="2">
        <v>0.91666666666666663</v>
      </c>
      <c r="M527">
        <v>5</v>
      </c>
      <c r="N527">
        <v>62</v>
      </c>
      <c r="O527" s="3" t="s">
        <v>2644</v>
      </c>
      <c r="P527" s="3" t="s">
        <v>2645</v>
      </c>
      <c r="Q527" t="s">
        <v>2646</v>
      </c>
    </row>
    <row r="528" spans="1:17" x14ac:dyDescent="0.3">
      <c r="A528" t="s">
        <v>2647</v>
      </c>
      <c r="B528" t="s">
        <v>2648</v>
      </c>
      <c r="C528">
        <v>30</v>
      </c>
      <c r="D528" s="1">
        <v>40076</v>
      </c>
      <c r="E528" s="1">
        <v>40875</v>
      </c>
      <c r="F528" t="s">
        <v>165</v>
      </c>
      <c r="G528" t="s">
        <v>20</v>
      </c>
      <c r="H528" t="s">
        <v>21</v>
      </c>
      <c r="I528" t="s">
        <v>58</v>
      </c>
      <c r="J528">
        <v>7.7</v>
      </c>
      <c r="K528" t="s">
        <v>7093</v>
      </c>
      <c r="L528" s="2">
        <v>0.875</v>
      </c>
      <c r="M528">
        <v>3</v>
      </c>
      <c r="N528">
        <v>24</v>
      </c>
      <c r="O528" s="3" t="s">
        <v>2649</v>
      </c>
      <c r="P528" s="3" t="s">
        <v>2650</v>
      </c>
      <c r="Q528" t="s">
        <v>2651</v>
      </c>
    </row>
    <row r="529" spans="1:17" ht="28.8" x14ac:dyDescent="0.3">
      <c r="A529" t="s">
        <v>2652</v>
      </c>
      <c r="B529" t="s">
        <v>2653</v>
      </c>
      <c r="C529">
        <v>60</v>
      </c>
      <c r="D529" s="1">
        <v>42080</v>
      </c>
      <c r="E529" s="1">
        <v>43678</v>
      </c>
      <c r="F529" t="s">
        <v>554</v>
      </c>
      <c r="G529" t="s">
        <v>20</v>
      </c>
      <c r="H529" t="s">
        <v>21</v>
      </c>
      <c r="I529" t="s">
        <v>533</v>
      </c>
      <c r="J529">
        <v>7.7</v>
      </c>
      <c r="K529" t="s">
        <v>7095</v>
      </c>
      <c r="L529" s="2">
        <v>0.83333333333333337</v>
      </c>
      <c r="M529">
        <v>5</v>
      </c>
      <c r="N529">
        <v>71</v>
      </c>
      <c r="O529" s="3" t="s">
        <v>2654</v>
      </c>
      <c r="P529" s="3" t="s">
        <v>2655</v>
      </c>
      <c r="Q529" t="s">
        <v>2656</v>
      </c>
    </row>
    <row r="530" spans="1:17" ht="72" x14ac:dyDescent="0.3">
      <c r="A530" t="s">
        <v>2657</v>
      </c>
      <c r="B530" t="s">
        <v>2658</v>
      </c>
      <c r="C530">
        <v>60</v>
      </c>
      <c r="D530" s="1">
        <v>42068</v>
      </c>
      <c r="E530" s="1">
        <v>42855</v>
      </c>
      <c r="F530" t="s">
        <v>57</v>
      </c>
      <c r="G530" t="s">
        <v>20</v>
      </c>
      <c r="H530" t="s">
        <v>21</v>
      </c>
      <c r="I530" t="s">
        <v>310</v>
      </c>
      <c r="J530">
        <v>7.7</v>
      </c>
      <c r="K530" t="s">
        <v>7090</v>
      </c>
      <c r="L530" s="2">
        <v>0.91666666666666663</v>
      </c>
      <c r="M530">
        <v>3</v>
      </c>
      <c r="N530">
        <v>29</v>
      </c>
      <c r="O530" s="3" t="s">
        <v>2659</v>
      </c>
      <c r="P530" s="3" t="s">
        <v>2660</v>
      </c>
      <c r="Q530" t="s">
        <v>2661</v>
      </c>
    </row>
    <row r="531" spans="1:17" ht="28.8" x14ac:dyDescent="0.3">
      <c r="A531" t="s">
        <v>2662</v>
      </c>
      <c r="B531" t="s">
        <v>2663</v>
      </c>
      <c r="C531">
        <v>60</v>
      </c>
      <c r="D531" s="1">
        <v>41281</v>
      </c>
      <c r="E531" s="1">
        <v>41351</v>
      </c>
      <c r="F531" t="s">
        <v>42</v>
      </c>
      <c r="G531" t="s">
        <v>20</v>
      </c>
      <c r="H531" t="s">
        <v>21</v>
      </c>
      <c r="I531" t="s">
        <v>199</v>
      </c>
      <c r="J531">
        <v>7.7</v>
      </c>
      <c r="K531" t="s">
        <v>7093</v>
      </c>
      <c r="L531" s="2">
        <v>0.91666666666666663</v>
      </c>
      <c r="M531">
        <v>1</v>
      </c>
      <c r="N531">
        <v>11</v>
      </c>
      <c r="O531" s="3" t="s">
        <v>2664</v>
      </c>
      <c r="P531" s="3" t="s">
        <v>2665</v>
      </c>
    </row>
    <row r="532" spans="1:17" x14ac:dyDescent="0.3">
      <c r="A532" t="s">
        <v>2666</v>
      </c>
      <c r="B532" t="s">
        <v>2667</v>
      </c>
      <c r="C532">
        <v>30</v>
      </c>
      <c r="D532" s="1">
        <v>41541</v>
      </c>
      <c r="E532" s="1">
        <v>41996</v>
      </c>
      <c r="F532" t="s">
        <v>2668</v>
      </c>
      <c r="G532" t="s">
        <v>20</v>
      </c>
      <c r="H532" t="s">
        <v>21</v>
      </c>
      <c r="I532" t="s">
        <v>268</v>
      </c>
      <c r="J532">
        <v>7.7</v>
      </c>
      <c r="K532" t="s">
        <v>7094</v>
      </c>
      <c r="L532" s="2">
        <v>0.875</v>
      </c>
      <c r="M532">
        <v>2</v>
      </c>
      <c r="N532">
        <v>8</v>
      </c>
      <c r="O532" s="3" t="s">
        <v>2669</v>
      </c>
      <c r="P532" s="3" t="s">
        <v>2670</v>
      </c>
      <c r="Q532" t="s">
        <v>2671</v>
      </c>
    </row>
    <row r="533" spans="1:17" ht="28.8" x14ac:dyDescent="0.3">
      <c r="A533" t="s">
        <v>2672</v>
      </c>
      <c r="B533" t="s">
        <v>2673</v>
      </c>
      <c r="C533">
        <v>90</v>
      </c>
      <c r="D533" s="1">
        <v>41270</v>
      </c>
      <c r="E533" s="1">
        <v>41271</v>
      </c>
      <c r="F533" t="s">
        <v>262</v>
      </c>
      <c r="G533" t="s">
        <v>20</v>
      </c>
      <c r="H533" t="s">
        <v>21</v>
      </c>
      <c r="I533" t="s">
        <v>43</v>
      </c>
      <c r="J533">
        <v>7.7</v>
      </c>
      <c r="K533" t="s">
        <v>7091</v>
      </c>
      <c r="L533" s="2">
        <v>0.875</v>
      </c>
      <c r="M533">
        <v>1</v>
      </c>
      <c r="N533">
        <v>2</v>
      </c>
      <c r="O533" s="3" t="s">
        <v>2674</v>
      </c>
      <c r="P533" s="3" t="s">
        <v>2675</v>
      </c>
      <c r="Q533" t="s">
        <v>2676</v>
      </c>
    </row>
    <row r="534" spans="1:17" ht="28.8" x14ac:dyDescent="0.3">
      <c r="A534" t="s">
        <v>2677</v>
      </c>
      <c r="B534" t="s">
        <v>2678</v>
      </c>
      <c r="C534">
        <v>30</v>
      </c>
      <c r="D534" s="1">
        <v>42132</v>
      </c>
      <c r="E534" s="1">
        <v>44680</v>
      </c>
      <c r="F534" t="s">
        <v>158</v>
      </c>
      <c r="G534" t="s">
        <v>20</v>
      </c>
      <c r="H534" t="s">
        <v>21</v>
      </c>
      <c r="J534">
        <v>7.7</v>
      </c>
      <c r="M534">
        <v>7</v>
      </c>
      <c r="N534">
        <v>94</v>
      </c>
      <c r="O534" s="3" t="s">
        <v>2679</v>
      </c>
      <c r="P534" s="3" t="s">
        <v>2680</v>
      </c>
      <c r="Q534" t="s">
        <v>2681</v>
      </c>
    </row>
    <row r="535" spans="1:17" x14ac:dyDescent="0.3">
      <c r="A535" t="s">
        <v>2682</v>
      </c>
      <c r="B535" t="s">
        <v>2683</v>
      </c>
      <c r="C535">
        <v>60</v>
      </c>
      <c r="D535" s="1">
        <v>41595</v>
      </c>
      <c r="E535" s="1">
        <v>41701</v>
      </c>
      <c r="F535" t="s">
        <v>233</v>
      </c>
      <c r="G535" t="s">
        <v>20</v>
      </c>
      <c r="H535" t="s">
        <v>21</v>
      </c>
      <c r="I535" t="s">
        <v>29</v>
      </c>
      <c r="J535">
        <v>7.7</v>
      </c>
      <c r="K535" t="s">
        <v>7093</v>
      </c>
      <c r="L535" s="2">
        <v>0.83333333333333337</v>
      </c>
      <c r="M535">
        <v>1</v>
      </c>
      <c r="N535">
        <v>13</v>
      </c>
      <c r="O535" s="3" t="s">
        <v>2684</v>
      </c>
      <c r="P535" s="3" t="s">
        <v>2685</v>
      </c>
    </row>
    <row r="536" spans="1:17" ht="28.8" x14ac:dyDescent="0.3">
      <c r="A536" t="s">
        <v>2686</v>
      </c>
      <c r="B536" t="s">
        <v>2687</v>
      </c>
      <c r="C536">
        <v>30</v>
      </c>
      <c r="D536" s="1">
        <v>24119</v>
      </c>
      <c r="E536" s="1">
        <v>24911</v>
      </c>
      <c r="F536" t="s">
        <v>2688</v>
      </c>
      <c r="G536" t="s">
        <v>20</v>
      </c>
      <c r="H536" t="s">
        <v>21</v>
      </c>
      <c r="I536" t="s">
        <v>310</v>
      </c>
      <c r="J536">
        <v>7.7</v>
      </c>
      <c r="K536" t="s">
        <v>7095</v>
      </c>
      <c r="L536" s="2">
        <v>0.8125</v>
      </c>
      <c r="M536">
        <v>3</v>
      </c>
      <c r="N536">
        <v>120</v>
      </c>
      <c r="O536" s="3" t="s">
        <v>2689</v>
      </c>
      <c r="P536" s="3" t="s">
        <v>2690</v>
      </c>
    </row>
    <row r="537" spans="1:17" ht="72" x14ac:dyDescent="0.3">
      <c r="A537" t="s">
        <v>2691</v>
      </c>
      <c r="B537" t="s">
        <v>2692</v>
      </c>
      <c r="C537">
        <v>30</v>
      </c>
      <c r="D537" s="1">
        <v>35335</v>
      </c>
      <c r="E537" s="1">
        <v>37735</v>
      </c>
      <c r="F537" t="s">
        <v>2340</v>
      </c>
      <c r="G537" t="s">
        <v>20</v>
      </c>
      <c r="H537" t="s">
        <v>21</v>
      </c>
      <c r="I537" t="s">
        <v>628</v>
      </c>
      <c r="J537">
        <v>7.7</v>
      </c>
      <c r="K537" t="s">
        <v>7091</v>
      </c>
      <c r="L537" s="2">
        <v>0.85416666666666663</v>
      </c>
      <c r="M537">
        <v>8</v>
      </c>
      <c r="N537">
        <v>163</v>
      </c>
      <c r="O537" s="3" t="s">
        <v>2693</v>
      </c>
      <c r="P537" s="3" t="s">
        <v>2694</v>
      </c>
    </row>
    <row r="538" spans="1:17" ht="57.6" x14ac:dyDescent="0.3">
      <c r="A538" t="s">
        <v>2695</v>
      </c>
      <c r="B538" t="s">
        <v>2696</v>
      </c>
      <c r="C538">
        <v>60</v>
      </c>
      <c r="D538" s="1">
        <v>41448</v>
      </c>
      <c r="E538" s="1">
        <v>42590</v>
      </c>
      <c r="F538" t="s">
        <v>57</v>
      </c>
      <c r="G538" t="s">
        <v>20</v>
      </c>
      <c r="H538" t="s">
        <v>21</v>
      </c>
      <c r="I538" t="s">
        <v>1709</v>
      </c>
      <c r="J538">
        <v>7.7</v>
      </c>
      <c r="K538" t="s">
        <v>7093</v>
      </c>
      <c r="L538" s="2">
        <v>0.875</v>
      </c>
      <c r="M538">
        <v>4</v>
      </c>
      <c r="N538">
        <v>49</v>
      </c>
      <c r="O538" s="3" t="s">
        <v>2697</v>
      </c>
      <c r="P538" s="3" t="s">
        <v>2698</v>
      </c>
      <c r="Q538" t="s">
        <v>2699</v>
      </c>
    </row>
    <row r="539" spans="1:17" x14ac:dyDescent="0.3">
      <c r="A539" t="s">
        <v>2700</v>
      </c>
      <c r="B539" t="s">
        <v>2701</v>
      </c>
      <c r="C539">
        <v>60</v>
      </c>
      <c r="D539" s="1">
        <v>36954</v>
      </c>
      <c r="E539" s="1">
        <v>37022</v>
      </c>
      <c r="F539" t="s">
        <v>208</v>
      </c>
      <c r="G539" t="s">
        <v>20</v>
      </c>
      <c r="H539" t="s">
        <v>21</v>
      </c>
      <c r="I539" t="s">
        <v>29</v>
      </c>
      <c r="J539">
        <v>7.7</v>
      </c>
      <c r="K539" t="s">
        <v>7091</v>
      </c>
      <c r="L539" s="2">
        <v>0.875</v>
      </c>
      <c r="M539">
        <v>1</v>
      </c>
      <c r="N539">
        <v>13</v>
      </c>
      <c r="O539" s="3" t="s">
        <v>2702</v>
      </c>
      <c r="P539" s="3" t="s">
        <v>2703</v>
      </c>
    </row>
    <row r="540" spans="1:17" ht="28.8" x14ac:dyDescent="0.3">
      <c r="A540" t="s">
        <v>2704</v>
      </c>
      <c r="B540" t="s">
        <v>2705</v>
      </c>
      <c r="C540">
        <v>60</v>
      </c>
      <c r="D540" s="1">
        <v>36075</v>
      </c>
      <c r="E540" s="1">
        <v>37040</v>
      </c>
      <c r="F540" t="s">
        <v>94</v>
      </c>
      <c r="G540" t="s">
        <v>20</v>
      </c>
      <c r="H540" t="s">
        <v>21</v>
      </c>
      <c r="I540" t="s">
        <v>341</v>
      </c>
      <c r="J540">
        <v>7.7</v>
      </c>
      <c r="K540" t="s">
        <v>7096</v>
      </c>
      <c r="L540" s="2">
        <v>0.875</v>
      </c>
      <c r="M540">
        <v>3</v>
      </c>
      <c r="N540">
        <v>66</v>
      </c>
      <c r="O540" s="3" t="s">
        <v>2706</v>
      </c>
      <c r="P540" s="3" t="s">
        <v>2707</v>
      </c>
    </row>
    <row r="541" spans="1:17" x14ac:dyDescent="0.3">
      <c r="A541" t="s">
        <v>2708</v>
      </c>
      <c r="B541" t="s">
        <v>2709</v>
      </c>
      <c r="C541">
        <v>60</v>
      </c>
      <c r="D541" s="1">
        <v>41264</v>
      </c>
      <c r="E541" s="1">
        <v>43676</v>
      </c>
      <c r="F541" t="s">
        <v>2230</v>
      </c>
      <c r="G541" t="s">
        <v>136</v>
      </c>
      <c r="H541" t="s">
        <v>21</v>
      </c>
      <c r="I541" t="s">
        <v>1888</v>
      </c>
      <c r="J541">
        <v>7.7</v>
      </c>
      <c r="K541" t="s">
        <v>7094</v>
      </c>
      <c r="L541" s="2">
        <v>0.91666666666666663</v>
      </c>
      <c r="M541">
        <v>4</v>
      </c>
      <c r="N541">
        <v>49</v>
      </c>
      <c r="O541" s="3" t="s">
        <v>639</v>
      </c>
      <c r="P541" s="3" t="s">
        <v>2710</v>
      </c>
      <c r="Q541" t="s">
        <v>2711</v>
      </c>
    </row>
    <row r="542" spans="1:17" ht="43.2" x14ac:dyDescent="0.3">
      <c r="A542" t="s">
        <v>2712</v>
      </c>
      <c r="B542" t="s">
        <v>2713</v>
      </c>
      <c r="C542">
        <v>60</v>
      </c>
      <c r="D542" s="1">
        <v>41392</v>
      </c>
      <c r="E542" s="1">
        <v>43394</v>
      </c>
      <c r="F542" t="s">
        <v>957</v>
      </c>
      <c r="G542" t="s">
        <v>20</v>
      </c>
      <c r="H542" t="s">
        <v>21</v>
      </c>
      <c r="I542" t="s">
        <v>1342</v>
      </c>
      <c r="J542">
        <v>7.7</v>
      </c>
      <c r="K542" t="s">
        <v>7090</v>
      </c>
      <c r="L542" s="2">
        <v>0.85416666666666663</v>
      </c>
      <c r="M542">
        <v>6</v>
      </c>
      <c r="N542">
        <v>67</v>
      </c>
      <c r="O542" s="3" t="s">
        <v>2714</v>
      </c>
      <c r="P542" s="3" t="s">
        <v>2715</v>
      </c>
      <c r="Q542" t="s">
        <v>2716</v>
      </c>
    </row>
    <row r="543" spans="1:17" ht="43.2" x14ac:dyDescent="0.3">
      <c r="A543" t="s">
        <v>2717</v>
      </c>
      <c r="B543" t="s">
        <v>2718</v>
      </c>
      <c r="C543">
        <v>60</v>
      </c>
      <c r="D543" s="1">
        <v>40912</v>
      </c>
      <c r="E543" s="1">
        <v>41393</v>
      </c>
      <c r="F543" t="s">
        <v>2018</v>
      </c>
      <c r="G543" t="s">
        <v>20</v>
      </c>
      <c r="H543" t="s">
        <v>21</v>
      </c>
      <c r="I543" t="s">
        <v>1914</v>
      </c>
      <c r="J543">
        <v>7.7</v>
      </c>
      <c r="K543" t="s">
        <v>7093</v>
      </c>
      <c r="L543" s="2">
        <v>0.83333333333333337</v>
      </c>
      <c r="M543">
        <v>2</v>
      </c>
      <c r="N543">
        <v>18</v>
      </c>
      <c r="O543" s="3" t="s">
        <v>2719</v>
      </c>
      <c r="P543" s="3" t="s">
        <v>2720</v>
      </c>
    </row>
    <row r="544" spans="1:17" ht="43.2" x14ac:dyDescent="0.3">
      <c r="A544" t="s">
        <v>2721</v>
      </c>
      <c r="B544" t="s">
        <v>2722</v>
      </c>
      <c r="C544">
        <v>30</v>
      </c>
      <c r="D544" s="1">
        <v>41540</v>
      </c>
      <c r="E544" s="1">
        <v>44329</v>
      </c>
      <c r="F544" t="s">
        <v>656</v>
      </c>
      <c r="G544" t="s">
        <v>20</v>
      </c>
      <c r="H544" t="s">
        <v>21</v>
      </c>
      <c r="I544" t="s">
        <v>89</v>
      </c>
      <c r="J544">
        <v>7.7</v>
      </c>
      <c r="K544" t="s">
        <v>7095</v>
      </c>
      <c r="L544" s="2">
        <v>0.875</v>
      </c>
      <c r="M544">
        <v>8</v>
      </c>
      <c r="N544">
        <v>170</v>
      </c>
      <c r="O544" s="3" t="s">
        <v>2723</v>
      </c>
      <c r="P544" s="3" t="s">
        <v>2724</v>
      </c>
      <c r="Q544" t="s">
        <v>2725</v>
      </c>
    </row>
    <row r="545" spans="1:17" ht="43.2" x14ac:dyDescent="0.3">
      <c r="A545" t="s">
        <v>2726</v>
      </c>
      <c r="B545" t="s">
        <v>2727</v>
      </c>
      <c r="C545">
        <v>60</v>
      </c>
      <c r="D545" s="1">
        <v>39287</v>
      </c>
      <c r="E545" s="1">
        <v>41164</v>
      </c>
      <c r="F545" t="s">
        <v>595</v>
      </c>
      <c r="G545" t="s">
        <v>20</v>
      </c>
      <c r="H545" t="s">
        <v>21</v>
      </c>
      <c r="I545" t="s">
        <v>1514</v>
      </c>
      <c r="J545">
        <v>7.7</v>
      </c>
      <c r="K545" t="s">
        <v>7096</v>
      </c>
      <c r="L545" s="2">
        <v>0.875</v>
      </c>
      <c r="M545">
        <v>5</v>
      </c>
      <c r="N545">
        <v>59</v>
      </c>
      <c r="O545" s="3" t="s">
        <v>2728</v>
      </c>
      <c r="P545" s="3" t="s">
        <v>2729</v>
      </c>
    </row>
    <row r="546" spans="1:17" ht="72" x14ac:dyDescent="0.3">
      <c r="A546" t="s">
        <v>2730</v>
      </c>
      <c r="B546" t="s">
        <v>2731</v>
      </c>
      <c r="C546">
        <v>60</v>
      </c>
      <c r="D546" s="1">
        <v>42026</v>
      </c>
      <c r="F546" t="s">
        <v>2732</v>
      </c>
      <c r="G546" t="s">
        <v>1086</v>
      </c>
      <c r="H546" t="s">
        <v>21</v>
      </c>
      <c r="I546" t="s">
        <v>1473</v>
      </c>
      <c r="J546">
        <v>7.7</v>
      </c>
      <c r="K546" t="s">
        <v>7096</v>
      </c>
      <c r="L546" s="2">
        <v>0.875</v>
      </c>
      <c r="M546">
        <v>7</v>
      </c>
      <c r="N546">
        <v>70</v>
      </c>
      <c r="O546" s="3" t="s">
        <v>2733</v>
      </c>
      <c r="P546" s="3" t="s">
        <v>2734</v>
      </c>
      <c r="Q546" t="s">
        <v>2735</v>
      </c>
    </row>
    <row r="547" spans="1:17" ht="28.8" x14ac:dyDescent="0.3">
      <c r="A547" t="s">
        <v>2736</v>
      </c>
      <c r="B547" t="s">
        <v>2737</v>
      </c>
      <c r="C547">
        <v>60</v>
      </c>
      <c r="D547" s="1">
        <v>40296</v>
      </c>
      <c r="E547" s="1">
        <v>40360</v>
      </c>
      <c r="F547" t="s">
        <v>42</v>
      </c>
      <c r="G547" t="s">
        <v>20</v>
      </c>
      <c r="H547" t="s">
        <v>21</v>
      </c>
      <c r="I547" t="s">
        <v>310</v>
      </c>
      <c r="J547">
        <v>7.7</v>
      </c>
      <c r="K547" t="s">
        <v>7096</v>
      </c>
      <c r="L547" s="2">
        <v>0.91666666666666663</v>
      </c>
      <c r="M547">
        <v>1</v>
      </c>
      <c r="N547">
        <v>8</v>
      </c>
      <c r="O547" s="3" t="s">
        <v>2738</v>
      </c>
      <c r="P547" s="3" t="s">
        <v>2739</v>
      </c>
    </row>
    <row r="548" spans="1:17" ht="43.2" x14ac:dyDescent="0.3">
      <c r="A548" t="s">
        <v>2740</v>
      </c>
      <c r="B548" t="s">
        <v>2741</v>
      </c>
      <c r="C548">
        <v>60</v>
      </c>
      <c r="D548" s="1">
        <v>36439</v>
      </c>
      <c r="E548" s="1">
        <v>37390</v>
      </c>
      <c r="F548" t="s">
        <v>2742</v>
      </c>
      <c r="G548" t="s">
        <v>20</v>
      </c>
      <c r="H548" t="s">
        <v>21</v>
      </c>
      <c r="I548" t="s">
        <v>341</v>
      </c>
      <c r="J548">
        <v>7.7</v>
      </c>
      <c r="K548" t="s">
        <v>7094</v>
      </c>
      <c r="L548" s="2">
        <v>0.875</v>
      </c>
      <c r="M548">
        <v>3</v>
      </c>
      <c r="N548">
        <v>61</v>
      </c>
      <c r="O548" s="3" t="s">
        <v>2743</v>
      </c>
      <c r="P548" s="3" t="s">
        <v>2744</v>
      </c>
    </row>
    <row r="549" spans="1:17" ht="28.8" x14ac:dyDescent="0.3">
      <c r="A549" t="s">
        <v>2745</v>
      </c>
      <c r="B549" t="s">
        <v>2746</v>
      </c>
      <c r="C549">
        <v>60</v>
      </c>
      <c r="D549" s="1">
        <v>41899</v>
      </c>
      <c r="E549" s="1">
        <v>42042</v>
      </c>
      <c r="F549" t="s">
        <v>644</v>
      </c>
      <c r="G549" t="s">
        <v>20</v>
      </c>
      <c r="H549" t="s">
        <v>21</v>
      </c>
      <c r="I549" t="s">
        <v>29</v>
      </c>
      <c r="J549">
        <v>7.7</v>
      </c>
      <c r="K549" t="s">
        <v>7096</v>
      </c>
      <c r="L549" s="2">
        <v>0.875</v>
      </c>
      <c r="M549">
        <v>1</v>
      </c>
      <c r="N549">
        <v>13</v>
      </c>
      <c r="O549" s="3" t="s">
        <v>2747</v>
      </c>
      <c r="P549" s="3" t="s">
        <v>2748</v>
      </c>
      <c r="Q549" t="s">
        <v>2749</v>
      </c>
    </row>
    <row r="550" spans="1:17" ht="43.2" x14ac:dyDescent="0.3">
      <c r="A550" t="s">
        <v>2750</v>
      </c>
      <c r="B550" t="s">
        <v>2751</v>
      </c>
      <c r="C550">
        <v>61</v>
      </c>
      <c r="D550" s="1">
        <v>41924</v>
      </c>
      <c r="E550" s="1">
        <v>43772</v>
      </c>
      <c r="F550" t="s">
        <v>957</v>
      </c>
      <c r="G550" t="s">
        <v>20</v>
      </c>
      <c r="H550" t="s">
        <v>21</v>
      </c>
      <c r="I550" t="s">
        <v>286</v>
      </c>
      <c r="J550">
        <v>7.7</v>
      </c>
      <c r="K550" t="s">
        <v>7090</v>
      </c>
      <c r="L550" s="2">
        <v>0.875</v>
      </c>
      <c r="M550">
        <v>5</v>
      </c>
      <c r="N550">
        <v>53</v>
      </c>
      <c r="O550" s="3" t="s">
        <v>2752</v>
      </c>
      <c r="P550" s="3" t="s">
        <v>2753</v>
      </c>
      <c r="Q550" t="s">
        <v>2754</v>
      </c>
    </row>
    <row r="551" spans="1:17" ht="100.8" x14ac:dyDescent="0.3">
      <c r="A551" t="s">
        <v>2755</v>
      </c>
      <c r="B551" t="s">
        <v>2756</v>
      </c>
      <c r="C551">
        <v>60</v>
      </c>
      <c r="D551" s="1">
        <v>38438</v>
      </c>
      <c r="F551" t="s">
        <v>2376</v>
      </c>
      <c r="G551" t="s">
        <v>20</v>
      </c>
      <c r="H551" t="s">
        <v>21</v>
      </c>
      <c r="I551" t="s">
        <v>310</v>
      </c>
      <c r="J551">
        <v>7.7</v>
      </c>
      <c r="K551" t="s">
        <v>7095</v>
      </c>
      <c r="L551" s="2">
        <v>0.91666666666666663</v>
      </c>
      <c r="M551">
        <v>21</v>
      </c>
      <c r="N551">
        <v>430</v>
      </c>
      <c r="O551" s="3" t="s">
        <v>2757</v>
      </c>
      <c r="P551" s="3" t="s">
        <v>2758</v>
      </c>
      <c r="Q551" t="s">
        <v>2759</v>
      </c>
    </row>
    <row r="552" spans="1:17" x14ac:dyDescent="0.3">
      <c r="A552" t="s">
        <v>2760</v>
      </c>
      <c r="B552" t="s">
        <v>2761</v>
      </c>
      <c r="C552">
        <v>60</v>
      </c>
      <c r="D552" s="1">
        <v>29118</v>
      </c>
      <c r="E552" s="1">
        <v>29692</v>
      </c>
      <c r="F552" t="s">
        <v>94</v>
      </c>
      <c r="G552" t="s">
        <v>20</v>
      </c>
      <c r="H552" t="s">
        <v>21</v>
      </c>
      <c r="I552" t="s">
        <v>199</v>
      </c>
      <c r="J552">
        <v>7.7</v>
      </c>
      <c r="K552" t="s">
        <v>7095</v>
      </c>
      <c r="L552" s="2">
        <v>0.83333333333333337</v>
      </c>
      <c r="M552">
        <v>2</v>
      </c>
      <c r="N552">
        <v>37</v>
      </c>
      <c r="O552" s="3" t="s">
        <v>2762</v>
      </c>
      <c r="P552" s="3" t="s">
        <v>2763</v>
      </c>
    </row>
    <row r="553" spans="1:17" ht="28.8" x14ac:dyDescent="0.3">
      <c r="A553" t="s">
        <v>2764</v>
      </c>
      <c r="B553" t="s">
        <v>2765</v>
      </c>
      <c r="C553">
        <v>30</v>
      </c>
      <c r="D553" s="1">
        <v>34955</v>
      </c>
      <c r="E553" s="1">
        <v>38238</v>
      </c>
      <c r="F553" t="s">
        <v>158</v>
      </c>
      <c r="G553" t="s">
        <v>20</v>
      </c>
      <c r="H553" t="s">
        <v>21</v>
      </c>
      <c r="I553" t="s">
        <v>310</v>
      </c>
      <c r="J553">
        <v>7.7</v>
      </c>
      <c r="K553" t="s">
        <v>7096</v>
      </c>
      <c r="L553" s="2">
        <v>0.875</v>
      </c>
      <c r="M553">
        <v>9</v>
      </c>
      <c r="N553">
        <v>233</v>
      </c>
      <c r="O553" s="3" t="s">
        <v>2766</v>
      </c>
      <c r="P553" s="3" t="s">
        <v>2767</v>
      </c>
    </row>
    <row r="554" spans="1:17" ht="28.8" x14ac:dyDescent="0.3">
      <c r="A554" t="s">
        <v>2768</v>
      </c>
      <c r="B554" t="s">
        <v>2769</v>
      </c>
      <c r="C554">
        <v>60</v>
      </c>
      <c r="D554" s="1">
        <v>41549</v>
      </c>
      <c r="E554" s="1">
        <v>41570</v>
      </c>
      <c r="F554" t="s">
        <v>215</v>
      </c>
      <c r="G554" t="s">
        <v>20</v>
      </c>
      <c r="H554" t="s">
        <v>21</v>
      </c>
      <c r="I554" t="s">
        <v>199</v>
      </c>
      <c r="J554">
        <v>7.7</v>
      </c>
      <c r="K554" t="s">
        <v>7096</v>
      </c>
      <c r="L554" s="2">
        <v>0.91666666666666663</v>
      </c>
      <c r="M554">
        <v>1</v>
      </c>
      <c r="N554">
        <v>9</v>
      </c>
      <c r="O554" s="3" t="s">
        <v>2770</v>
      </c>
      <c r="P554" s="3" t="s">
        <v>2771</v>
      </c>
    </row>
    <row r="555" spans="1:17" x14ac:dyDescent="0.3">
      <c r="A555" t="s">
        <v>2772</v>
      </c>
      <c r="B555" t="s">
        <v>2773</v>
      </c>
      <c r="C555">
        <v>60</v>
      </c>
      <c r="D555" s="1">
        <v>40563</v>
      </c>
      <c r="E555" s="1">
        <v>41075</v>
      </c>
      <c r="F555" t="s">
        <v>222</v>
      </c>
      <c r="G555" t="s">
        <v>20</v>
      </c>
      <c r="H555" t="s">
        <v>21</v>
      </c>
      <c r="I555" t="s">
        <v>596</v>
      </c>
      <c r="J555">
        <v>7.7</v>
      </c>
      <c r="K555" t="s">
        <v>7091</v>
      </c>
      <c r="L555" s="2">
        <v>0.875</v>
      </c>
      <c r="M555">
        <v>2</v>
      </c>
      <c r="N555">
        <v>23</v>
      </c>
      <c r="O555" s="3" t="s">
        <v>2774</v>
      </c>
      <c r="P555" s="3" t="s">
        <v>2775</v>
      </c>
    </row>
    <row r="556" spans="1:17" x14ac:dyDescent="0.3">
      <c r="A556" t="s">
        <v>2776</v>
      </c>
      <c r="B556" t="s">
        <v>2777</v>
      </c>
      <c r="C556">
        <v>60</v>
      </c>
      <c r="D556" s="1">
        <v>40920</v>
      </c>
      <c r="E556" s="1">
        <v>41040</v>
      </c>
      <c r="F556" t="s">
        <v>165</v>
      </c>
      <c r="G556" t="s">
        <v>20</v>
      </c>
      <c r="H556" t="s">
        <v>21</v>
      </c>
      <c r="I556" t="s">
        <v>29</v>
      </c>
      <c r="J556">
        <v>7.7</v>
      </c>
      <c r="K556" t="s">
        <v>7091</v>
      </c>
      <c r="L556" s="2">
        <v>0.83333333333333337</v>
      </c>
      <c r="M556">
        <v>1</v>
      </c>
      <c r="N556">
        <v>13</v>
      </c>
      <c r="O556" s="3" t="s">
        <v>2778</v>
      </c>
      <c r="P556" s="3" t="s">
        <v>2779</v>
      </c>
    </row>
    <row r="557" spans="1:17" ht="57.6" x14ac:dyDescent="0.3">
      <c r="A557" t="s">
        <v>2780</v>
      </c>
      <c r="B557" t="s">
        <v>2781</v>
      </c>
      <c r="C557">
        <v>60</v>
      </c>
      <c r="D557" s="1">
        <v>41233</v>
      </c>
      <c r="E557" s="1">
        <v>43905</v>
      </c>
      <c r="F557" t="s">
        <v>720</v>
      </c>
      <c r="G557" t="s">
        <v>20</v>
      </c>
      <c r="H557" t="s">
        <v>21</v>
      </c>
      <c r="I557" t="s">
        <v>43</v>
      </c>
      <c r="J557">
        <v>7.7</v>
      </c>
      <c r="K557" t="s">
        <v>7090</v>
      </c>
      <c r="L557" s="2">
        <v>0.875</v>
      </c>
      <c r="M557">
        <v>5</v>
      </c>
      <c r="N557">
        <v>24</v>
      </c>
      <c r="O557" s="3" t="s">
        <v>2782</v>
      </c>
      <c r="P557" s="3" t="s">
        <v>2783</v>
      </c>
      <c r="Q557" t="s">
        <v>2784</v>
      </c>
    </row>
    <row r="558" spans="1:17" x14ac:dyDescent="0.3">
      <c r="A558" t="s">
        <v>2487</v>
      </c>
      <c r="B558" t="s">
        <v>2785</v>
      </c>
      <c r="C558">
        <v>60</v>
      </c>
      <c r="D558" s="1">
        <v>40808</v>
      </c>
      <c r="E558" s="1">
        <v>40895</v>
      </c>
      <c r="F558" t="s">
        <v>2786</v>
      </c>
      <c r="G558" t="s">
        <v>20</v>
      </c>
      <c r="H558" t="s">
        <v>21</v>
      </c>
      <c r="I558" t="s">
        <v>310</v>
      </c>
      <c r="J558">
        <v>7.7</v>
      </c>
      <c r="K558" t="s">
        <v>7095</v>
      </c>
      <c r="L558" s="2">
        <v>0.83333333333333337</v>
      </c>
      <c r="M558">
        <v>1</v>
      </c>
      <c r="N558">
        <v>8</v>
      </c>
      <c r="O558" s="3" t="s">
        <v>2787</v>
      </c>
      <c r="P558" s="3" t="s">
        <v>2788</v>
      </c>
    </row>
    <row r="559" spans="1:17" ht="28.8" x14ac:dyDescent="0.3">
      <c r="A559" t="s">
        <v>2789</v>
      </c>
      <c r="B559" t="s">
        <v>2790</v>
      </c>
      <c r="C559">
        <v>60</v>
      </c>
      <c r="D559" s="1">
        <v>40129</v>
      </c>
      <c r="E559" s="1">
        <v>41619</v>
      </c>
      <c r="F559" t="s">
        <v>351</v>
      </c>
      <c r="G559" t="s">
        <v>20</v>
      </c>
      <c r="H559" t="s">
        <v>21</v>
      </c>
      <c r="I559" t="s">
        <v>1287</v>
      </c>
      <c r="J559">
        <v>7.7</v>
      </c>
      <c r="K559" t="s">
        <v>7096</v>
      </c>
      <c r="L559" s="2">
        <v>0.91666666666666663</v>
      </c>
      <c r="M559">
        <v>5</v>
      </c>
      <c r="N559">
        <v>36</v>
      </c>
      <c r="O559" s="3" t="s">
        <v>2791</v>
      </c>
      <c r="P559" s="3" t="s">
        <v>2792</v>
      </c>
      <c r="Q559" t="s">
        <v>2793</v>
      </c>
    </row>
    <row r="560" spans="1:17" ht="28.8" x14ac:dyDescent="0.3">
      <c r="A560" t="s">
        <v>2794</v>
      </c>
      <c r="B560" t="s">
        <v>2795</v>
      </c>
      <c r="C560">
        <v>60</v>
      </c>
      <c r="D560" s="1">
        <v>40279</v>
      </c>
      <c r="E560" s="1">
        <v>41637</v>
      </c>
      <c r="F560" t="s">
        <v>2796</v>
      </c>
      <c r="G560" t="s">
        <v>20</v>
      </c>
      <c r="H560" t="s">
        <v>21</v>
      </c>
      <c r="I560" t="s">
        <v>58</v>
      </c>
      <c r="J560">
        <v>7.7</v>
      </c>
      <c r="K560" t="s">
        <v>7090</v>
      </c>
      <c r="L560" s="2">
        <v>0.875</v>
      </c>
      <c r="M560">
        <v>4</v>
      </c>
      <c r="N560">
        <v>36</v>
      </c>
      <c r="O560" s="3" t="s">
        <v>2797</v>
      </c>
      <c r="P560" s="3" t="s">
        <v>2798</v>
      </c>
      <c r="Q560" t="s">
        <v>2799</v>
      </c>
    </row>
    <row r="561" spans="1:17" ht="28.8" x14ac:dyDescent="0.3">
      <c r="A561" t="s">
        <v>2800</v>
      </c>
      <c r="B561" t="s">
        <v>2801</v>
      </c>
      <c r="C561">
        <v>60</v>
      </c>
      <c r="D561" s="1">
        <v>40555</v>
      </c>
      <c r="E561" s="1">
        <v>40639</v>
      </c>
      <c r="F561" t="s">
        <v>2802</v>
      </c>
      <c r="G561" t="s">
        <v>20</v>
      </c>
      <c r="H561" t="s">
        <v>21</v>
      </c>
      <c r="I561" t="s">
        <v>310</v>
      </c>
      <c r="J561">
        <v>7.7</v>
      </c>
      <c r="K561" t="s">
        <v>7096</v>
      </c>
      <c r="L561" s="2">
        <v>0.91666666666666663</v>
      </c>
      <c r="M561">
        <v>1</v>
      </c>
      <c r="N561">
        <v>13</v>
      </c>
      <c r="O561" s="3" t="s">
        <v>2803</v>
      </c>
      <c r="P561" s="3" t="s">
        <v>2804</v>
      </c>
      <c r="Q561" t="s">
        <v>2805</v>
      </c>
    </row>
    <row r="562" spans="1:17" ht="28.8" x14ac:dyDescent="0.3">
      <c r="A562" t="s">
        <v>2806</v>
      </c>
      <c r="B562" t="s">
        <v>2807</v>
      </c>
      <c r="C562">
        <v>60</v>
      </c>
      <c r="D562" s="1">
        <v>28036</v>
      </c>
      <c r="E562" s="1">
        <v>30447</v>
      </c>
      <c r="F562" t="s">
        <v>714</v>
      </c>
      <c r="G562" t="s">
        <v>20</v>
      </c>
      <c r="H562" t="s">
        <v>21</v>
      </c>
      <c r="I562" t="s">
        <v>199</v>
      </c>
      <c r="J562">
        <v>7.7</v>
      </c>
      <c r="L562" s="2">
        <v>0.5</v>
      </c>
      <c r="M562">
        <v>8</v>
      </c>
      <c r="N562">
        <v>148</v>
      </c>
      <c r="O562" s="3" t="s">
        <v>2808</v>
      </c>
      <c r="P562" s="3" t="s">
        <v>2809</v>
      </c>
    </row>
    <row r="563" spans="1:17" x14ac:dyDescent="0.3">
      <c r="A563" t="s">
        <v>2810</v>
      </c>
      <c r="B563" t="s">
        <v>2811</v>
      </c>
      <c r="C563">
        <v>120</v>
      </c>
      <c r="D563" s="1">
        <v>41770</v>
      </c>
      <c r="E563" s="1">
        <v>41774</v>
      </c>
      <c r="F563" t="s">
        <v>1472</v>
      </c>
      <c r="G563" t="s">
        <v>20</v>
      </c>
      <c r="H563" t="s">
        <v>21</v>
      </c>
      <c r="I563" t="s">
        <v>199</v>
      </c>
      <c r="J563">
        <v>7.7</v>
      </c>
      <c r="K563" t="s">
        <v>7090</v>
      </c>
      <c r="L563" s="2">
        <v>0.875</v>
      </c>
      <c r="M563">
        <v>1</v>
      </c>
      <c r="N563">
        <v>2</v>
      </c>
      <c r="O563" s="3" t="s">
        <v>2812</v>
      </c>
      <c r="P563" s="3" t="s">
        <v>2813</v>
      </c>
    </row>
    <row r="564" spans="1:17" x14ac:dyDescent="0.3">
      <c r="A564" t="s">
        <v>2814</v>
      </c>
      <c r="B564" t="s">
        <v>2815</v>
      </c>
      <c r="C564">
        <v>60</v>
      </c>
      <c r="D564" s="1">
        <v>41378</v>
      </c>
      <c r="E564" s="1">
        <v>43415</v>
      </c>
      <c r="F564" t="s">
        <v>2088</v>
      </c>
      <c r="G564" t="s">
        <v>136</v>
      </c>
      <c r="H564" t="s">
        <v>21</v>
      </c>
      <c r="I564" t="s">
        <v>2816</v>
      </c>
      <c r="J564">
        <v>7.7</v>
      </c>
      <c r="K564" t="s">
        <v>7090</v>
      </c>
      <c r="L564" s="2">
        <v>0.875</v>
      </c>
      <c r="M564">
        <v>12</v>
      </c>
      <c r="N564">
        <v>95</v>
      </c>
      <c r="O564" s="3" t="s">
        <v>639</v>
      </c>
      <c r="P564" s="3" t="s">
        <v>2089</v>
      </c>
      <c r="Q564" t="s">
        <v>2817</v>
      </c>
    </row>
    <row r="565" spans="1:17" ht="28.8" x14ac:dyDescent="0.3">
      <c r="A565" t="s">
        <v>2818</v>
      </c>
      <c r="B565" t="s">
        <v>2819</v>
      </c>
      <c r="C565">
        <v>60</v>
      </c>
      <c r="D565" s="1">
        <v>40581</v>
      </c>
      <c r="E565" s="1">
        <v>40615</v>
      </c>
      <c r="F565" t="s">
        <v>867</v>
      </c>
      <c r="G565" t="s">
        <v>20</v>
      </c>
      <c r="H565" t="s">
        <v>21</v>
      </c>
      <c r="I565" t="s">
        <v>43</v>
      </c>
      <c r="J565">
        <v>7.7</v>
      </c>
      <c r="L565" s="2">
        <v>0.91666666666666663</v>
      </c>
      <c r="M565">
        <v>1</v>
      </c>
      <c r="N565">
        <v>8</v>
      </c>
      <c r="O565" s="3" t="s">
        <v>2820</v>
      </c>
      <c r="P565" s="3" t="s">
        <v>2821</v>
      </c>
      <c r="Q565" t="s">
        <v>2822</v>
      </c>
    </row>
    <row r="566" spans="1:17" ht="28.8" x14ac:dyDescent="0.3">
      <c r="A566" t="s">
        <v>2823</v>
      </c>
      <c r="B566" t="s">
        <v>2824</v>
      </c>
      <c r="C566">
        <v>30</v>
      </c>
      <c r="D566" s="1">
        <v>41817</v>
      </c>
      <c r="E566" s="1">
        <v>42755</v>
      </c>
      <c r="F566" t="s">
        <v>285</v>
      </c>
      <c r="G566" t="s">
        <v>20</v>
      </c>
      <c r="H566" t="s">
        <v>21</v>
      </c>
      <c r="I566" t="s">
        <v>2341</v>
      </c>
      <c r="J566">
        <v>7.7</v>
      </c>
      <c r="K566" t="s">
        <v>7091</v>
      </c>
      <c r="L566" s="2">
        <v>0.75</v>
      </c>
      <c r="M566">
        <v>3</v>
      </c>
      <c r="N566">
        <v>71</v>
      </c>
      <c r="O566" s="3" t="s">
        <v>2825</v>
      </c>
      <c r="P566" s="3" t="s">
        <v>2826</v>
      </c>
      <c r="Q566" t="s">
        <v>2827</v>
      </c>
    </row>
    <row r="567" spans="1:17" x14ac:dyDescent="0.3">
      <c r="A567" t="s">
        <v>2828</v>
      </c>
      <c r="B567" t="s">
        <v>2829</v>
      </c>
      <c r="C567">
        <v>30</v>
      </c>
      <c r="D567" s="1">
        <v>41215</v>
      </c>
      <c r="E567" s="1">
        <v>41355</v>
      </c>
      <c r="F567" t="s">
        <v>158</v>
      </c>
      <c r="G567" t="s">
        <v>20</v>
      </c>
      <c r="H567" t="s">
        <v>21</v>
      </c>
      <c r="I567" t="s">
        <v>310</v>
      </c>
      <c r="J567">
        <v>7.7</v>
      </c>
      <c r="K567" t="s">
        <v>7091</v>
      </c>
      <c r="L567" s="2">
        <v>0.85416666666666663</v>
      </c>
      <c r="M567">
        <v>1</v>
      </c>
      <c r="N567">
        <v>18</v>
      </c>
      <c r="O567" s="3" t="s">
        <v>2830</v>
      </c>
      <c r="P567" s="3" t="s">
        <v>2831</v>
      </c>
    </row>
    <row r="568" spans="1:17" x14ac:dyDescent="0.3">
      <c r="A568" t="s">
        <v>2832</v>
      </c>
      <c r="B568" t="s">
        <v>2833</v>
      </c>
      <c r="C568">
        <v>61</v>
      </c>
      <c r="D568" s="1">
        <v>42045</v>
      </c>
      <c r="F568" t="s">
        <v>2834</v>
      </c>
      <c r="G568" t="s">
        <v>136</v>
      </c>
      <c r="H568" t="s">
        <v>21</v>
      </c>
      <c r="I568" t="s">
        <v>1014</v>
      </c>
      <c r="J568">
        <v>7.7</v>
      </c>
      <c r="K568" t="s">
        <v>7095</v>
      </c>
      <c r="L568" s="2">
        <v>0.875</v>
      </c>
      <c r="M568">
        <v>12</v>
      </c>
      <c r="N568">
        <v>139</v>
      </c>
      <c r="O568" s="3" t="s">
        <v>90</v>
      </c>
      <c r="P568" s="3" t="s">
        <v>2835</v>
      </c>
      <c r="Q568" t="s">
        <v>2836</v>
      </c>
    </row>
    <row r="569" spans="1:17" ht="28.8" x14ac:dyDescent="0.3">
      <c r="A569" t="s">
        <v>2837</v>
      </c>
      <c r="B569" t="s">
        <v>2838</v>
      </c>
      <c r="C569">
        <v>60</v>
      </c>
      <c r="D569" s="1">
        <v>24000</v>
      </c>
      <c r="E569" s="1">
        <v>24903</v>
      </c>
      <c r="F569" t="s">
        <v>28</v>
      </c>
      <c r="G569" t="s">
        <v>20</v>
      </c>
      <c r="H569" t="s">
        <v>21</v>
      </c>
      <c r="I569" t="s">
        <v>89</v>
      </c>
      <c r="J569">
        <v>7.7</v>
      </c>
      <c r="K569" t="s">
        <v>7096</v>
      </c>
      <c r="L569" s="2">
        <v>0.8125</v>
      </c>
      <c r="M569">
        <v>3</v>
      </c>
      <c r="N569">
        <v>83</v>
      </c>
      <c r="O569" s="3" t="s">
        <v>2839</v>
      </c>
      <c r="P569" s="3" t="s">
        <v>2840</v>
      </c>
    </row>
    <row r="570" spans="1:17" ht="43.2" x14ac:dyDescent="0.3">
      <c r="A570" t="s">
        <v>2841</v>
      </c>
      <c r="B570" t="s">
        <v>2842</v>
      </c>
      <c r="C570">
        <v>60</v>
      </c>
      <c r="D570" s="1">
        <v>40713</v>
      </c>
      <c r="E570" s="1">
        <v>42246</v>
      </c>
      <c r="F570" t="s">
        <v>188</v>
      </c>
      <c r="G570" t="s">
        <v>20</v>
      </c>
      <c r="H570" t="s">
        <v>21</v>
      </c>
      <c r="I570" t="s">
        <v>280</v>
      </c>
      <c r="J570">
        <v>7.7</v>
      </c>
      <c r="K570" t="s">
        <v>7090</v>
      </c>
      <c r="L570" s="2">
        <v>0.91666666666666663</v>
      </c>
      <c r="M570">
        <v>5</v>
      </c>
      <c r="N570">
        <v>52</v>
      </c>
      <c r="O570" s="3" t="s">
        <v>2843</v>
      </c>
      <c r="P570" s="3" t="s">
        <v>2844</v>
      </c>
    </row>
    <row r="571" spans="1:17" x14ac:dyDescent="0.3">
      <c r="A571" t="s">
        <v>2845</v>
      </c>
      <c r="B571" t="s">
        <v>2846</v>
      </c>
      <c r="C571">
        <v>60</v>
      </c>
      <c r="D571" s="1">
        <v>36765</v>
      </c>
      <c r="E571" s="1">
        <v>37494</v>
      </c>
      <c r="F571" t="s">
        <v>2847</v>
      </c>
      <c r="G571" t="s">
        <v>20</v>
      </c>
      <c r="H571" t="s">
        <v>21</v>
      </c>
      <c r="I571" t="s">
        <v>280</v>
      </c>
      <c r="J571">
        <v>7.7</v>
      </c>
      <c r="K571" t="s">
        <v>7093</v>
      </c>
      <c r="M571">
        <v>2</v>
      </c>
      <c r="N571">
        <v>23</v>
      </c>
      <c r="O571" s="3" t="s">
        <v>2848</v>
      </c>
      <c r="P571" s="3" t="s">
        <v>2849</v>
      </c>
    </row>
    <row r="572" spans="1:17" ht="28.8" x14ac:dyDescent="0.3">
      <c r="A572" t="s">
        <v>2850</v>
      </c>
      <c r="B572" t="s">
        <v>2851</v>
      </c>
      <c r="C572">
        <v>30</v>
      </c>
      <c r="D572" s="1">
        <v>38241</v>
      </c>
      <c r="E572" s="1">
        <v>39515</v>
      </c>
      <c r="F572" t="s">
        <v>94</v>
      </c>
      <c r="G572" t="s">
        <v>35</v>
      </c>
      <c r="H572" t="s">
        <v>21</v>
      </c>
      <c r="I572" t="s">
        <v>533</v>
      </c>
      <c r="J572">
        <v>7.7</v>
      </c>
      <c r="K572" t="s">
        <v>7092</v>
      </c>
      <c r="L572" s="2">
        <v>0.4375</v>
      </c>
      <c r="M572">
        <v>5</v>
      </c>
      <c r="N572">
        <v>65</v>
      </c>
      <c r="O572" s="3" t="s">
        <v>2852</v>
      </c>
      <c r="P572" s="3" t="s">
        <v>2853</v>
      </c>
    </row>
    <row r="573" spans="1:17" x14ac:dyDescent="0.3">
      <c r="A573" t="s">
        <v>2854</v>
      </c>
      <c r="B573" t="s">
        <v>2855</v>
      </c>
      <c r="C573">
        <v>30</v>
      </c>
      <c r="D573" s="1">
        <v>40291</v>
      </c>
      <c r="E573" s="1">
        <v>40999</v>
      </c>
      <c r="F573" t="s">
        <v>94</v>
      </c>
      <c r="G573" t="s">
        <v>35</v>
      </c>
      <c r="H573" t="s">
        <v>21</v>
      </c>
      <c r="I573" t="s">
        <v>1349</v>
      </c>
      <c r="J573">
        <v>7.7</v>
      </c>
      <c r="K573" t="s">
        <v>7092</v>
      </c>
      <c r="L573" s="2">
        <v>0.875</v>
      </c>
      <c r="M573">
        <v>2</v>
      </c>
      <c r="N573">
        <v>52</v>
      </c>
      <c r="O573" s="3" t="s">
        <v>2856</v>
      </c>
      <c r="P573" s="3" t="s">
        <v>2857</v>
      </c>
    </row>
    <row r="574" spans="1:17" ht="43.2" x14ac:dyDescent="0.3">
      <c r="A574" t="s">
        <v>2858</v>
      </c>
      <c r="B574" t="s">
        <v>2859</v>
      </c>
      <c r="C574">
        <v>61</v>
      </c>
      <c r="D574" s="1">
        <v>38179</v>
      </c>
      <c r="E574" s="1">
        <v>39341</v>
      </c>
      <c r="F574" t="s">
        <v>429</v>
      </c>
      <c r="G574" t="s">
        <v>20</v>
      </c>
      <c r="H574" t="s">
        <v>21</v>
      </c>
      <c r="I574" t="s">
        <v>596</v>
      </c>
      <c r="J574">
        <v>7.7</v>
      </c>
      <c r="K574" t="s">
        <v>7090</v>
      </c>
      <c r="L574" s="2">
        <v>0.875</v>
      </c>
      <c r="M574">
        <v>4</v>
      </c>
      <c r="N574">
        <v>44</v>
      </c>
      <c r="O574" s="3" t="s">
        <v>2860</v>
      </c>
      <c r="P574" s="3" t="s">
        <v>2861</v>
      </c>
    </row>
    <row r="575" spans="1:17" ht="28.8" x14ac:dyDescent="0.3">
      <c r="A575" t="s">
        <v>2862</v>
      </c>
      <c r="B575" t="s">
        <v>2863</v>
      </c>
      <c r="C575">
        <v>60</v>
      </c>
      <c r="D575" s="1">
        <v>36801</v>
      </c>
      <c r="E575" s="1">
        <v>38485</v>
      </c>
      <c r="F575" t="s">
        <v>549</v>
      </c>
      <c r="G575" t="s">
        <v>20</v>
      </c>
      <c r="H575" t="s">
        <v>21</v>
      </c>
      <c r="I575" t="s">
        <v>95</v>
      </c>
      <c r="J575">
        <v>7.7</v>
      </c>
      <c r="K575" t="s">
        <v>7091</v>
      </c>
      <c r="L575" s="2">
        <v>0.79166666666666663</v>
      </c>
      <c r="M575">
        <v>5</v>
      </c>
      <c r="N575">
        <v>110</v>
      </c>
      <c r="O575" s="3" t="s">
        <v>2864</v>
      </c>
      <c r="P575" s="3" t="s">
        <v>2865</v>
      </c>
    </row>
    <row r="576" spans="1:17" ht="28.8" x14ac:dyDescent="0.3">
      <c r="A576" t="s">
        <v>2866</v>
      </c>
      <c r="B576" t="s">
        <v>2867</v>
      </c>
      <c r="C576">
        <v>60</v>
      </c>
      <c r="D576" s="1">
        <v>40554</v>
      </c>
      <c r="E576" s="1">
        <v>40638</v>
      </c>
      <c r="F576" t="s">
        <v>2868</v>
      </c>
      <c r="G576" t="s">
        <v>20</v>
      </c>
      <c r="H576" t="s">
        <v>21</v>
      </c>
      <c r="I576" t="s">
        <v>166</v>
      </c>
      <c r="J576">
        <v>7.7</v>
      </c>
      <c r="K576" t="s">
        <v>7094</v>
      </c>
      <c r="L576" s="2">
        <v>0.91666666666666663</v>
      </c>
      <c r="M576">
        <v>1</v>
      </c>
      <c r="N576">
        <v>13</v>
      </c>
      <c r="O576" s="3" t="s">
        <v>2869</v>
      </c>
      <c r="P576" s="3" t="s">
        <v>2870</v>
      </c>
    </row>
    <row r="577" spans="1:17" ht="43.2" x14ac:dyDescent="0.3">
      <c r="A577" t="s">
        <v>2871</v>
      </c>
      <c r="B577" t="s">
        <v>2872</v>
      </c>
      <c r="C577">
        <v>60</v>
      </c>
      <c r="D577" s="1">
        <v>40807</v>
      </c>
      <c r="E577" s="1">
        <v>42134</v>
      </c>
      <c r="F577" t="s">
        <v>1614</v>
      </c>
      <c r="G577" t="s">
        <v>20</v>
      </c>
      <c r="H577" t="s">
        <v>21</v>
      </c>
      <c r="I577" t="s">
        <v>310</v>
      </c>
      <c r="J577">
        <v>7.7</v>
      </c>
      <c r="K577" t="s">
        <v>7090</v>
      </c>
      <c r="L577" s="2">
        <v>0.91666666666666663</v>
      </c>
      <c r="M577">
        <v>4</v>
      </c>
      <c r="N577">
        <v>89</v>
      </c>
      <c r="O577" s="3" t="s">
        <v>2873</v>
      </c>
      <c r="P577" s="3" t="s">
        <v>2874</v>
      </c>
    </row>
    <row r="578" spans="1:17" ht="57.6" x14ac:dyDescent="0.3">
      <c r="A578" t="s">
        <v>2875</v>
      </c>
      <c r="B578" t="s">
        <v>2876</v>
      </c>
      <c r="C578">
        <v>60</v>
      </c>
      <c r="D578" s="1">
        <v>41717</v>
      </c>
      <c r="E578" s="1">
        <v>44104</v>
      </c>
      <c r="F578" t="s">
        <v>94</v>
      </c>
      <c r="G578" t="s">
        <v>20</v>
      </c>
      <c r="H578" t="s">
        <v>21</v>
      </c>
      <c r="I578" t="s">
        <v>533</v>
      </c>
      <c r="J578">
        <v>7.7</v>
      </c>
      <c r="K578" t="s">
        <v>7096</v>
      </c>
      <c r="L578" s="2">
        <v>0.83333333333333337</v>
      </c>
      <c r="M578">
        <v>7</v>
      </c>
      <c r="N578">
        <v>100</v>
      </c>
      <c r="O578" s="3" t="s">
        <v>2877</v>
      </c>
      <c r="P578" s="3" t="s">
        <v>2878</v>
      </c>
      <c r="Q578" t="s">
        <v>2879</v>
      </c>
    </row>
    <row r="579" spans="1:17" ht="28.8" x14ac:dyDescent="0.3">
      <c r="A579" t="s">
        <v>2880</v>
      </c>
      <c r="B579" t="s">
        <v>2881</v>
      </c>
      <c r="C579">
        <v>60</v>
      </c>
      <c r="D579" s="1">
        <v>40581</v>
      </c>
      <c r="E579" s="1">
        <v>40686</v>
      </c>
      <c r="F579" t="s">
        <v>222</v>
      </c>
      <c r="G579" t="s">
        <v>20</v>
      </c>
      <c r="H579" t="s">
        <v>21</v>
      </c>
      <c r="I579" t="s">
        <v>29</v>
      </c>
      <c r="J579">
        <v>7.7</v>
      </c>
      <c r="K579" t="s">
        <v>7093</v>
      </c>
      <c r="L579" s="2">
        <v>0.875</v>
      </c>
      <c r="M579">
        <v>1</v>
      </c>
      <c r="N579">
        <v>13</v>
      </c>
      <c r="O579" s="3" t="s">
        <v>2882</v>
      </c>
      <c r="P579" s="3" t="s">
        <v>2883</v>
      </c>
    </row>
    <row r="580" spans="1:17" x14ac:dyDescent="0.3">
      <c r="A580" t="s">
        <v>2884</v>
      </c>
      <c r="B580" t="s">
        <v>2885</v>
      </c>
      <c r="C580">
        <v>60</v>
      </c>
      <c r="D580" s="1">
        <v>37318</v>
      </c>
      <c r="E580" s="1">
        <v>38005</v>
      </c>
      <c r="F580" t="s">
        <v>28</v>
      </c>
      <c r="G580" t="s">
        <v>20</v>
      </c>
      <c r="H580" t="s">
        <v>21</v>
      </c>
      <c r="I580" t="s">
        <v>286</v>
      </c>
      <c r="J580">
        <v>7.7</v>
      </c>
      <c r="K580" t="s">
        <v>7092</v>
      </c>
      <c r="L580" s="2">
        <v>0.94791666666666663</v>
      </c>
      <c r="M580">
        <v>2</v>
      </c>
      <c r="N580">
        <v>35</v>
      </c>
      <c r="O580" s="3" t="s">
        <v>2886</v>
      </c>
      <c r="P580" s="3" t="s">
        <v>2887</v>
      </c>
    </row>
    <row r="581" spans="1:17" ht="72" x14ac:dyDescent="0.3">
      <c r="A581" t="s">
        <v>2888</v>
      </c>
      <c r="B581" t="s">
        <v>2889</v>
      </c>
      <c r="C581">
        <v>30</v>
      </c>
      <c r="D581" s="1">
        <v>38186</v>
      </c>
      <c r="E581" s="1">
        <v>40797</v>
      </c>
      <c r="F581" t="s">
        <v>644</v>
      </c>
      <c r="G581" t="s">
        <v>20</v>
      </c>
      <c r="H581" t="s">
        <v>21</v>
      </c>
      <c r="I581" t="s">
        <v>58</v>
      </c>
      <c r="J581">
        <v>7.7</v>
      </c>
      <c r="K581" t="s">
        <v>7090</v>
      </c>
      <c r="L581" s="2">
        <v>0.9375</v>
      </c>
      <c r="M581">
        <v>8</v>
      </c>
      <c r="N581">
        <v>96</v>
      </c>
      <c r="O581" s="3" t="s">
        <v>2890</v>
      </c>
      <c r="P581" s="3" t="s">
        <v>2891</v>
      </c>
      <c r="Q581" t="s">
        <v>2892</v>
      </c>
    </row>
    <row r="582" spans="1:17" ht="43.2" x14ac:dyDescent="0.3">
      <c r="A582" t="s">
        <v>2893</v>
      </c>
      <c r="B582" t="s">
        <v>2894</v>
      </c>
      <c r="C582">
        <v>60</v>
      </c>
      <c r="D582" s="1">
        <v>41903</v>
      </c>
      <c r="E582" s="1">
        <v>43807</v>
      </c>
      <c r="F582" t="s">
        <v>222</v>
      </c>
      <c r="G582" t="s">
        <v>20</v>
      </c>
      <c r="H582" t="s">
        <v>21</v>
      </c>
      <c r="I582" t="s">
        <v>89</v>
      </c>
      <c r="J582">
        <v>7.7</v>
      </c>
      <c r="K582" t="s">
        <v>7090</v>
      </c>
      <c r="L582" s="2">
        <v>0.91666666666666663</v>
      </c>
      <c r="M582">
        <v>6</v>
      </c>
      <c r="N582">
        <v>120</v>
      </c>
      <c r="O582" s="3" t="s">
        <v>2895</v>
      </c>
      <c r="P582" s="3" t="s">
        <v>2896</v>
      </c>
      <c r="Q582" t="s">
        <v>2897</v>
      </c>
    </row>
    <row r="583" spans="1:17" x14ac:dyDescent="0.3">
      <c r="A583" t="s">
        <v>2898</v>
      </c>
      <c r="B583" t="s">
        <v>2899</v>
      </c>
      <c r="C583">
        <v>60</v>
      </c>
      <c r="D583" s="1">
        <v>40525</v>
      </c>
      <c r="E583" s="1">
        <v>40595</v>
      </c>
      <c r="F583" t="s">
        <v>2900</v>
      </c>
      <c r="G583" t="s">
        <v>20</v>
      </c>
      <c r="H583" t="s">
        <v>2901</v>
      </c>
      <c r="I583" t="s">
        <v>2902</v>
      </c>
      <c r="J583">
        <v>7.7</v>
      </c>
      <c r="K583" t="s">
        <v>7104</v>
      </c>
      <c r="L583" s="2">
        <v>0.91319444444444453</v>
      </c>
      <c r="M583">
        <v>1</v>
      </c>
      <c r="N583">
        <v>20</v>
      </c>
      <c r="O583" s="3" t="s">
        <v>2903</v>
      </c>
      <c r="P583" s="3" t="s">
        <v>2904</v>
      </c>
      <c r="Q583" t="s">
        <v>2905</v>
      </c>
    </row>
    <row r="584" spans="1:17" ht="43.2" x14ac:dyDescent="0.3">
      <c r="A584" t="s">
        <v>2906</v>
      </c>
      <c r="B584" t="s">
        <v>2907</v>
      </c>
      <c r="C584">
        <v>30</v>
      </c>
      <c r="D584" s="1">
        <v>40079</v>
      </c>
      <c r="E584" s="1">
        <v>43929</v>
      </c>
      <c r="F584" t="s">
        <v>656</v>
      </c>
      <c r="G584" t="s">
        <v>20</v>
      </c>
      <c r="H584" t="s">
        <v>21</v>
      </c>
      <c r="I584" t="s">
        <v>310</v>
      </c>
      <c r="J584">
        <v>7.7</v>
      </c>
      <c r="K584" t="s">
        <v>7096</v>
      </c>
      <c r="L584" s="2">
        <v>0.875</v>
      </c>
      <c r="M584">
        <v>11</v>
      </c>
      <c r="N584">
        <v>250</v>
      </c>
      <c r="O584" s="3" t="s">
        <v>2908</v>
      </c>
      <c r="P584" s="3" t="s">
        <v>2909</v>
      </c>
      <c r="Q584" t="s">
        <v>2910</v>
      </c>
    </row>
    <row r="585" spans="1:17" ht="28.8" x14ac:dyDescent="0.3">
      <c r="A585" t="s">
        <v>2911</v>
      </c>
      <c r="B585" t="s">
        <v>2912</v>
      </c>
      <c r="C585">
        <v>60</v>
      </c>
      <c r="D585" s="1">
        <v>39350</v>
      </c>
      <c r="E585" s="1">
        <v>39959</v>
      </c>
      <c r="F585" t="s">
        <v>799</v>
      </c>
      <c r="G585" t="s">
        <v>20</v>
      </c>
      <c r="H585" t="s">
        <v>21</v>
      </c>
      <c r="I585" t="s">
        <v>533</v>
      </c>
      <c r="J585">
        <v>7.7</v>
      </c>
      <c r="K585" t="s">
        <v>7094</v>
      </c>
      <c r="L585" s="2">
        <v>0.83333333333333337</v>
      </c>
      <c r="M585">
        <v>2</v>
      </c>
      <c r="N585">
        <v>31</v>
      </c>
      <c r="O585" s="3" t="s">
        <v>2913</v>
      </c>
      <c r="P585" s="3" t="s">
        <v>2914</v>
      </c>
    </row>
    <row r="586" spans="1:17" ht="28.8" x14ac:dyDescent="0.3">
      <c r="A586" t="s">
        <v>2915</v>
      </c>
      <c r="B586" t="s">
        <v>2916</v>
      </c>
      <c r="C586">
        <v>60</v>
      </c>
      <c r="D586" s="1">
        <v>38078</v>
      </c>
      <c r="E586" s="1">
        <v>42283</v>
      </c>
      <c r="F586" t="s">
        <v>165</v>
      </c>
      <c r="G586" t="s">
        <v>20</v>
      </c>
      <c r="H586" t="s">
        <v>21</v>
      </c>
      <c r="I586" t="s">
        <v>43</v>
      </c>
      <c r="J586">
        <v>7.7</v>
      </c>
      <c r="K586" t="s">
        <v>7094</v>
      </c>
      <c r="L586" s="2">
        <v>0.875</v>
      </c>
      <c r="M586">
        <v>12</v>
      </c>
      <c r="N586">
        <v>106</v>
      </c>
      <c r="O586" s="3" t="s">
        <v>2917</v>
      </c>
      <c r="P586" s="3" t="s">
        <v>2918</v>
      </c>
      <c r="Q586" t="s">
        <v>2919</v>
      </c>
    </row>
    <row r="587" spans="1:17" ht="57.6" x14ac:dyDescent="0.3">
      <c r="A587" t="s">
        <v>2920</v>
      </c>
      <c r="B587" t="s">
        <v>2921</v>
      </c>
      <c r="C587">
        <v>60</v>
      </c>
      <c r="D587" s="1">
        <v>38788</v>
      </c>
      <c r="E587" s="1">
        <v>40622</v>
      </c>
      <c r="F587" t="s">
        <v>222</v>
      </c>
      <c r="G587" t="s">
        <v>20</v>
      </c>
      <c r="H587" t="s">
        <v>21</v>
      </c>
      <c r="I587" t="s">
        <v>58</v>
      </c>
      <c r="J587">
        <v>7.7</v>
      </c>
      <c r="K587" t="s">
        <v>7090</v>
      </c>
      <c r="L587" s="2">
        <v>0.875</v>
      </c>
      <c r="M587">
        <v>5</v>
      </c>
      <c r="N587">
        <v>53</v>
      </c>
      <c r="O587" s="3" t="s">
        <v>2922</v>
      </c>
      <c r="P587" s="3" t="s">
        <v>2923</v>
      </c>
      <c r="Q587" t="s">
        <v>2924</v>
      </c>
    </row>
    <row r="588" spans="1:17" ht="28.8" x14ac:dyDescent="0.3">
      <c r="A588" t="s">
        <v>2925</v>
      </c>
      <c r="B588" t="s">
        <v>2926</v>
      </c>
      <c r="C588">
        <v>30</v>
      </c>
      <c r="D588" s="1">
        <v>41177</v>
      </c>
      <c r="E588" s="1">
        <v>42108</v>
      </c>
      <c r="F588" t="s">
        <v>158</v>
      </c>
      <c r="G588" t="s">
        <v>35</v>
      </c>
      <c r="H588" t="s">
        <v>21</v>
      </c>
      <c r="I588" t="s">
        <v>373</v>
      </c>
      <c r="J588">
        <v>7.7</v>
      </c>
      <c r="K588" t="s">
        <v>7094</v>
      </c>
      <c r="L588" s="2">
        <v>0.9375</v>
      </c>
      <c r="M588">
        <v>3</v>
      </c>
      <c r="N588">
        <v>36</v>
      </c>
      <c r="O588" s="3" t="s">
        <v>2927</v>
      </c>
      <c r="P588" s="3" t="s">
        <v>2928</v>
      </c>
      <c r="Q588" t="s">
        <v>2929</v>
      </c>
    </row>
    <row r="589" spans="1:17" x14ac:dyDescent="0.3">
      <c r="A589" t="s">
        <v>2930</v>
      </c>
      <c r="B589" t="s">
        <v>2931</v>
      </c>
      <c r="C589">
        <v>30</v>
      </c>
      <c r="D589" s="1">
        <v>23645</v>
      </c>
      <c r="E589" s="1">
        <v>25325</v>
      </c>
      <c r="F589" t="s">
        <v>158</v>
      </c>
      <c r="G589" t="s">
        <v>20</v>
      </c>
      <c r="H589" t="s">
        <v>21</v>
      </c>
      <c r="I589" t="s">
        <v>89</v>
      </c>
      <c r="J589">
        <v>7.7</v>
      </c>
      <c r="K589" t="s">
        <v>7091</v>
      </c>
      <c r="M589">
        <v>5</v>
      </c>
      <c r="N589">
        <v>150</v>
      </c>
      <c r="O589" s="3" t="s">
        <v>2932</v>
      </c>
      <c r="P589" s="3" t="s">
        <v>2933</v>
      </c>
    </row>
    <row r="590" spans="1:17" ht="43.2" x14ac:dyDescent="0.3">
      <c r="A590" t="s">
        <v>2934</v>
      </c>
      <c r="B590" t="s">
        <v>2935</v>
      </c>
      <c r="C590">
        <v>60</v>
      </c>
      <c r="D590" s="1">
        <v>40100</v>
      </c>
      <c r="E590" s="1">
        <v>41382</v>
      </c>
      <c r="F590" t="s">
        <v>809</v>
      </c>
      <c r="G590" t="s">
        <v>20</v>
      </c>
      <c r="H590" t="s">
        <v>2901</v>
      </c>
      <c r="I590" t="s">
        <v>2936</v>
      </c>
      <c r="J590">
        <v>7.7</v>
      </c>
      <c r="K590" t="s">
        <v>7107</v>
      </c>
      <c r="L590" s="2">
        <v>0.91666666666666663</v>
      </c>
      <c r="M590">
        <v>2</v>
      </c>
      <c r="N590">
        <v>40</v>
      </c>
      <c r="O590" s="3" t="s">
        <v>2937</v>
      </c>
      <c r="P590" s="3" t="s">
        <v>2938</v>
      </c>
      <c r="Q590" t="s">
        <v>2939</v>
      </c>
    </row>
    <row r="591" spans="1:17" ht="28.8" x14ac:dyDescent="0.3">
      <c r="A591" t="s">
        <v>2940</v>
      </c>
      <c r="B591" t="s">
        <v>2941</v>
      </c>
      <c r="C591">
        <v>60</v>
      </c>
      <c r="D591" s="1">
        <v>40809</v>
      </c>
      <c r="E591" s="1">
        <v>40970</v>
      </c>
      <c r="F591" t="s">
        <v>2428</v>
      </c>
      <c r="G591" t="s">
        <v>20</v>
      </c>
      <c r="H591" t="s">
        <v>21</v>
      </c>
      <c r="I591" t="s">
        <v>89</v>
      </c>
      <c r="J591">
        <v>7.7</v>
      </c>
      <c r="K591" t="s">
        <v>7091</v>
      </c>
      <c r="L591" s="2">
        <v>0.875</v>
      </c>
      <c r="M591">
        <v>1</v>
      </c>
      <c r="N591">
        <v>16</v>
      </c>
      <c r="O591" s="3" t="s">
        <v>2942</v>
      </c>
      <c r="P591" s="3" t="s">
        <v>2943</v>
      </c>
    </row>
    <row r="592" spans="1:17" ht="28.8" x14ac:dyDescent="0.3">
      <c r="A592" t="s">
        <v>2944</v>
      </c>
      <c r="B592" t="s">
        <v>2945</v>
      </c>
      <c r="C592">
        <v>30</v>
      </c>
      <c r="D592" s="1">
        <v>36534</v>
      </c>
      <c r="E592" s="1">
        <v>38851</v>
      </c>
      <c r="F592" t="s">
        <v>158</v>
      </c>
      <c r="G592" t="s">
        <v>20</v>
      </c>
      <c r="H592" t="s">
        <v>21</v>
      </c>
      <c r="I592" t="s">
        <v>29</v>
      </c>
      <c r="J592">
        <v>7.7</v>
      </c>
      <c r="K592" t="s">
        <v>7090</v>
      </c>
      <c r="L592" s="2">
        <v>0.8125</v>
      </c>
      <c r="M592">
        <v>7</v>
      </c>
      <c r="N592">
        <v>151</v>
      </c>
      <c r="O592" s="3" t="s">
        <v>2946</v>
      </c>
      <c r="P592" s="3" t="s">
        <v>2947</v>
      </c>
    </row>
    <row r="593" spans="1:17" x14ac:dyDescent="0.3">
      <c r="A593" t="s">
        <v>924</v>
      </c>
      <c r="B593" t="s">
        <v>2948</v>
      </c>
      <c r="C593">
        <v>60</v>
      </c>
      <c r="D593" s="1">
        <v>39730</v>
      </c>
      <c r="E593" s="1">
        <v>39904</v>
      </c>
      <c r="F593" t="s">
        <v>1954</v>
      </c>
      <c r="G593" t="s">
        <v>20</v>
      </c>
      <c r="H593" t="s">
        <v>21</v>
      </c>
      <c r="I593" t="s">
        <v>310</v>
      </c>
      <c r="J593">
        <v>7.7</v>
      </c>
      <c r="K593" t="s">
        <v>7096</v>
      </c>
      <c r="L593" s="2">
        <v>0.91666666666666663</v>
      </c>
      <c r="M593">
        <v>1</v>
      </c>
      <c r="N593">
        <v>17</v>
      </c>
      <c r="O593" s="3" t="s">
        <v>2949</v>
      </c>
      <c r="P593" s="3" t="s">
        <v>2950</v>
      </c>
    </row>
    <row r="594" spans="1:17" ht="28.8" x14ac:dyDescent="0.3">
      <c r="A594" t="s">
        <v>2951</v>
      </c>
      <c r="B594" t="s">
        <v>2952</v>
      </c>
      <c r="C594">
        <v>60</v>
      </c>
      <c r="D594" s="1">
        <v>28390</v>
      </c>
      <c r="E594" s="1">
        <v>28647</v>
      </c>
      <c r="F594" t="s">
        <v>82</v>
      </c>
      <c r="G594" t="s">
        <v>20</v>
      </c>
      <c r="H594" t="s">
        <v>21</v>
      </c>
      <c r="I594" t="s">
        <v>199</v>
      </c>
      <c r="J594">
        <v>7.7</v>
      </c>
      <c r="K594" t="s">
        <v>7094</v>
      </c>
      <c r="L594" s="2">
        <v>0.83333333333333337</v>
      </c>
      <c r="M594">
        <v>1</v>
      </c>
      <c r="N594">
        <v>13</v>
      </c>
      <c r="O594" s="3" t="s">
        <v>2953</v>
      </c>
      <c r="P594" s="3" t="s">
        <v>2954</v>
      </c>
    </row>
    <row r="595" spans="1:17" ht="43.2" x14ac:dyDescent="0.3">
      <c r="A595" t="s">
        <v>2955</v>
      </c>
      <c r="B595" t="s">
        <v>2956</v>
      </c>
      <c r="C595">
        <v>60</v>
      </c>
      <c r="D595" s="1">
        <v>35116</v>
      </c>
      <c r="F595" t="s">
        <v>57</v>
      </c>
      <c r="G595" t="s">
        <v>20</v>
      </c>
      <c r="H595" t="s">
        <v>21</v>
      </c>
      <c r="J595">
        <v>7.7</v>
      </c>
      <c r="K595" t="s">
        <v>7093</v>
      </c>
      <c r="L595" s="2">
        <v>0.25</v>
      </c>
      <c r="M595">
        <v>27</v>
      </c>
      <c r="N595">
        <v>248</v>
      </c>
      <c r="O595" s="3" t="s">
        <v>2957</v>
      </c>
      <c r="P595" s="3" t="s">
        <v>2958</v>
      </c>
      <c r="Q595" t="s">
        <v>2959</v>
      </c>
    </row>
    <row r="596" spans="1:17" x14ac:dyDescent="0.3">
      <c r="A596" t="s">
        <v>2960</v>
      </c>
      <c r="B596" t="s">
        <v>2961</v>
      </c>
      <c r="C596">
        <v>31</v>
      </c>
      <c r="D596" s="1">
        <v>40892</v>
      </c>
      <c r="F596" t="s">
        <v>158</v>
      </c>
      <c r="G596" t="s">
        <v>1086</v>
      </c>
      <c r="H596" t="s">
        <v>21</v>
      </c>
      <c r="I596" t="s">
        <v>2962</v>
      </c>
      <c r="J596">
        <v>7.7</v>
      </c>
      <c r="K596" t="s">
        <v>7095</v>
      </c>
      <c r="L596" s="2">
        <v>0.91666666666666663</v>
      </c>
      <c r="M596">
        <v>11</v>
      </c>
      <c r="N596">
        <v>248</v>
      </c>
      <c r="O596" s="3" t="s">
        <v>2963</v>
      </c>
      <c r="P596" s="3" t="s">
        <v>2963</v>
      </c>
      <c r="Q596" t="s">
        <v>2964</v>
      </c>
    </row>
    <row r="597" spans="1:17" ht="28.8" x14ac:dyDescent="0.3">
      <c r="A597" t="s">
        <v>2965</v>
      </c>
      <c r="B597" t="s">
        <v>2966</v>
      </c>
      <c r="C597">
        <v>30</v>
      </c>
      <c r="D597" s="1">
        <v>40753</v>
      </c>
      <c r="E597" s="1">
        <v>41076</v>
      </c>
      <c r="F597" t="s">
        <v>762</v>
      </c>
      <c r="G597" t="s">
        <v>35</v>
      </c>
      <c r="H597" t="s">
        <v>21</v>
      </c>
      <c r="I597" t="s">
        <v>1349</v>
      </c>
      <c r="J597">
        <v>7.7</v>
      </c>
      <c r="K597" t="s">
        <v>7092</v>
      </c>
      <c r="L597" s="2">
        <v>0.89583333333333337</v>
      </c>
      <c r="M597">
        <v>1</v>
      </c>
      <c r="N597">
        <v>26</v>
      </c>
      <c r="O597" s="3" t="s">
        <v>2967</v>
      </c>
      <c r="P597" s="3" t="s">
        <v>2968</v>
      </c>
    </row>
    <row r="598" spans="1:17" ht="28.8" x14ac:dyDescent="0.3">
      <c r="A598" t="s">
        <v>2969</v>
      </c>
      <c r="B598" t="s">
        <v>2970</v>
      </c>
      <c r="C598">
        <v>60</v>
      </c>
      <c r="D598" s="1">
        <v>38618</v>
      </c>
      <c r="E598" s="1">
        <v>40319</v>
      </c>
      <c r="F598" t="s">
        <v>1687</v>
      </c>
      <c r="G598" t="s">
        <v>20</v>
      </c>
      <c r="H598" t="s">
        <v>21</v>
      </c>
      <c r="I598" t="s">
        <v>89</v>
      </c>
      <c r="J598">
        <v>7.7</v>
      </c>
      <c r="K598" t="s">
        <v>7091</v>
      </c>
      <c r="L598" s="2">
        <v>0.83333333333333337</v>
      </c>
      <c r="M598">
        <v>5</v>
      </c>
      <c r="N598">
        <v>107</v>
      </c>
      <c r="O598" s="3" t="s">
        <v>2971</v>
      </c>
      <c r="P598" s="3" t="s">
        <v>2972</v>
      </c>
    </row>
    <row r="599" spans="1:17" x14ac:dyDescent="0.3">
      <c r="A599" t="s">
        <v>2973</v>
      </c>
      <c r="B599" t="s">
        <v>2974</v>
      </c>
      <c r="C599">
        <v>60</v>
      </c>
      <c r="D599" s="1">
        <v>30220</v>
      </c>
      <c r="E599" s="1">
        <v>33377</v>
      </c>
      <c r="F599" t="s">
        <v>215</v>
      </c>
      <c r="G599" t="s">
        <v>20</v>
      </c>
      <c r="H599" t="s">
        <v>21</v>
      </c>
      <c r="I599" t="s">
        <v>199</v>
      </c>
      <c r="J599">
        <v>7.7</v>
      </c>
      <c r="K599" t="s">
        <v>7091</v>
      </c>
      <c r="L599" s="2">
        <v>0.83333333333333337</v>
      </c>
      <c r="M599">
        <v>4</v>
      </c>
      <c r="N599">
        <v>90</v>
      </c>
      <c r="O599" s="3" t="s">
        <v>2975</v>
      </c>
      <c r="P599" s="3" t="s">
        <v>2976</v>
      </c>
    </row>
    <row r="600" spans="1:17" ht="43.2" x14ac:dyDescent="0.3">
      <c r="A600" t="s">
        <v>2977</v>
      </c>
      <c r="B600" t="s">
        <v>2978</v>
      </c>
      <c r="C600">
        <v>60</v>
      </c>
      <c r="D600" s="1">
        <v>41105</v>
      </c>
      <c r="E600" s="1">
        <v>41140</v>
      </c>
      <c r="F600" t="s">
        <v>222</v>
      </c>
      <c r="G600" t="s">
        <v>20</v>
      </c>
      <c r="H600" t="s">
        <v>21</v>
      </c>
      <c r="I600" t="s">
        <v>596</v>
      </c>
      <c r="J600">
        <v>7.7</v>
      </c>
      <c r="K600" t="s">
        <v>7090</v>
      </c>
      <c r="L600" s="2">
        <v>0.91666666666666663</v>
      </c>
      <c r="M600">
        <v>1</v>
      </c>
      <c r="N600">
        <v>6</v>
      </c>
      <c r="O600" s="3" t="s">
        <v>2979</v>
      </c>
      <c r="P600" s="3" t="s">
        <v>2980</v>
      </c>
    </row>
    <row r="601" spans="1:17" ht="28.8" x14ac:dyDescent="0.3">
      <c r="A601" t="s">
        <v>2981</v>
      </c>
      <c r="B601" t="s">
        <v>2982</v>
      </c>
      <c r="C601">
        <v>30</v>
      </c>
      <c r="D601" s="1">
        <v>41047</v>
      </c>
      <c r="E601" s="1">
        <v>41302</v>
      </c>
      <c r="F601" t="s">
        <v>762</v>
      </c>
      <c r="G601" t="s">
        <v>35</v>
      </c>
      <c r="H601" t="s">
        <v>21</v>
      </c>
      <c r="I601" t="s">
        <v>71</v>
      </c>
      <c r="J601">
        <v>7.7</v>
      </c>
      <c r="K601" t="s">
        <v>7093</v>
      </c>
      <c r="M601">
        <v>1</v>
      </c>
      <c r="N601">
        <v>19</v>
      </c>
      <c r="O601" s="3" t="s">
        <v>2983</v>
      </c>
      <c r="P601" s="3" t="s">
        <v>2984</v>
      </c>
    </row>
    <row r="602" spans="1:17" ht="28.8" x14ac:dyDescent="0.3">
      <c r="A602" t="s">
        <v>2985</v>
      </c>
      <c r="B602" t="s">
        <v>2986</v>
      </c>
      <c r="C602">
        <v>30</v>
      </c>
      <c r="D602" s="1">
        <v>41648</v>
      </c>
      <c r="E602" s="1">
        <v>41676</v>
      </c>
      <c r="F602" t="s">
        <v>158</v>
      </c>
      <c r="G602" t="s">
        <v>20</v>
      </c>
      <c r="H602" t="s">
        <v>21</v>
      </c>
      <c r="I602" t="s">
        <v>2987</v>
      </c>
      <c r="J602">
        <v>7.6</v>
      </c>
      <c r="K602" t="s">
        <v>7095</v>
      </c>
      <c r="L602" s="2">
        <v>0.91666666666666663</v>
      </c>
      <c r="M602">
        <v>1</v>
      </c>
      <c r="N602">
        <v>6</v>
      </c>
      <c r="O602" s="3" t="s">
        <v>2988</v>
      </c>
      <c r="P602" s="3" t="s">
        <v>2989</v>
      </c>
      <c r="Q602" t="s">
        <v>2990</v>
      </c>
    </row>
    <row r="603" spans="1:17" ht="57.6" x14ac:dyDescent="0.3">
      <c r="A603" t="s">
        <v>2991</v>
      </c>
      <c r="B603" t="s">
        <v>2992</v>
      </c>
      <c r="C603">
        <v>25</v>
      </c>
      <c r="D603" s="1">
        <v>37003</v>
      </c>
      <c r="E603" s="1">
        <v>43189</v>
      </c>
      <c r="F603" t="s">
        <v>2163</v>
      </c>
      <c r="G603" t="s">
        <v>20</v>
      </c>
      <c r="H603" t="s">
        <v>21</v>
      </c>
      <c r="J603">
        <v>7.6</v>
      </c>
      <c r="M603">
        <v>12</v>
      </c>
      <c r="N603">
        <v>105</v>
      </c>
      <c r="O603" s="3" t="s">
        <v>2993</v>
      </c>
      <c r="P603" s="3" t="s">
        <v>2994</v>
      </c>
      <c r="Q603" t="s">
        <v>2995</v>
      </c>
    </row>
    <row r="604" spans="1:17" ht="43.2" x14ac:dyDescent="0.3">
      <c r="A604" t="s">
        <v>2996</v>
      </c>
      <c r="B604" t="s">
        <v>2997</v>
      </c>
      <c r="C604">
        <v>60</v>
      </c>
      <c r="D604" s="1">
        <v>38988</v>
      </c>
      <c r="E604" s="1">
        <v>40282</v>
      </c>
      <c r="F604" t="s">
        <v>644</v>
      </c>
      <c r="G604" t="s">
        <v>20</v>
      </c>
      <c r="H604" t="s">
        <v>21</v>
      </c>
      <c r="I604" t="s">
        <v>310</v>
      </c>
      <c r="J604">
        <v>7.6</v>
      </c>
      <c r="K604" t="s">
        <v>7096</v>
      </c>
      <c r="L604" s="2">
        <v>0.875</v>
      </c>
      <c r="M604">
        <v>4</v>
      </c>
      <c r="N604">
        <v>85</v>
      </c>
      <c r="O604" s="3" t="s">
        <v>2998</v>
      </c>
      <c r="P604" s="3" t="s">
        <v>2999</v>
      </c>
    </row>
    <row r="605" spans="1:17" x14ac:dyDescent="0.3">
      <c r="A605" t="s">
        <v>3000</v>
      </c>
      <c r="B605" t="s">
        <v>3001</v>
      </c>
      <c r="C605">
        <v>30</v>
      </c>
      <c r="D605" s="1">
        <v>30945</v>
      </c>
      <c r="E605" s="1">
        <v>33719</v>
      </c>
      <c r="F605" t="s">
        <v>656</v>
      </c>
      <c r="G605" t="s">
        <v>20</v>
      </c>
      <c r="H605" t="s">
        <v>21</v>
      </c>
      <c r="I605" t="s">
        <v>310</v>
      </c>
      <c r="J605">
        <v>7.6</v>
      </c>
      <c r="K605" t="s">
        <v>7092</v>
      </c>
      <c r="L605" s="2">
        <v>0.83333333333333337</v>
      </c>
      <c r="M605">
        <v>8</v>
      </c>
      <c r="N605">
        <v>196</v>
      </c>
      <c r="O605" s="3" t="s">
        <v>3002</v>
      </c>
      <c r="P605" s="3" t="s">
        <v>3003</v>
      </c>
    </row>
    <row r="606" spans="1:17" ht="86.4" x14ac:dyDescent="0.3">
      <c r="A606" t="s">
        <v>3004</v>
      </c>
      <c r="B606" t="s">
        <v>3005</v>
      </c>
      <c r="C606">
        <v>60</v>
      </c>
      <c r="D606" s="1">
        <v>42033</v>
      </c>
      <c r="E606" s="1">
        <v>43440</v>
      </c>
      <c r="F606" t="s">
        <v>208</v>
      </c>
      <c r="G606" t="s">
        <v>20</v>
      </c>
      <c r="H606" t="s">
        <v>21</v>
      </c>
      <c r="J606">
        <v>7.6</v>
      </c>
      <c r="K606" t="s">
        <v>7095</v>
      </c>
      <c r="M606">
        <v>3</v>
      </c>
      <c r="N606">
        <v>26</v>
      </c>
      <c r="O606" s="3" t="s">
        <v>3006</v>
      </c>
      <c r="P606" s="3" t="s">
        <v>3007</v>
      </c>
      <c r="Q606" t="s">
        <v>3008</v>
      </c>
    </row>
    <row r="607" spans="1:17" ht="28.8" x14ac:dyDescent="0.3">
      <c r="A607" t="s">
        <v>3009</v>
      </c>
      <c r="B607" t="s">
        <v>3010</v>
      </c>
      <c r="C607">
        <v>60</v>
      </c>
      <c r="D607" s="1">
        <v>38779</v>
      </c>
      <c r="E607" s="1">
        <v>38856</v>
      </c>
      <c r="F607" t="s">
        <v>227</v>
      </c>
      <c r="G607" t="s">
        <v>20</v>
      </c>
      <c r="H607" t="s">
        <v>21</v>
      </c>
      <c r="I607" t="s">
        <v>199</v>
      </c>
      <c r="J607">
        <v>7.6</v>
      </c>
      <c r="K607" t="s">
        <v>7091</v>
      </c>
      <c r="L607" s="2">
        <v>0.91666666666666663</v>
      </c>
      <c r="M607">
        <v>1</v>
      </c>
      <c r="N607">
        <v>13</v>
      </c>
      <c r="O607" s="3" t="s">
        <v>3011</v>
      </c>
      <c r="P607" s="3" t="s">
        <v>3012</v>
      </c>
    </row>
    <row r="608" spans="1:17" ht="244.8" x14ac:dyDescent="0.3">
      <c r="A608" t="s">
        <v>3013</v>
      </c>
      <c r="B608" t="s">
        <v>3014</v>
      </c>
      <c r="C608">
        <v>30</v>
      </c>
      <c r="D608" s="1">
        <v>39765</v>
      </c>
      <c r="E608" s="1">
        <v>43109</v>
      </c>
      <c r="F608" t="s">
        <v>111</v>
      </c>
      <c r="G608" t="s">
        <v>35</v>
      </c>
      <c r="H608" t="s">
        <v>21</v>
      </c>
      <c r="I608" t="s">
        <v>1349</v>
      </c>
      <c r="J608">
        <v>7.6</v>
      </c>
      <c r="K608" t="s">
        <v>7091</v>
      </c>
      <c r="L608" s="2">
        <v>0.79166666666666663</v>
      </c>
      <c r="M608">
        <v>3</v>
      </c>
      <c r="N608">
        <v>65</v>
      </c>
      <c r="O608" s="3" t="s">
        <v>3015</v>
      </c>
      <c r="P608" s="3" t="s">
        <v>3016</v>
      </c>
    </row>
    <row r="609" spans="1:17" x14ac:dyDescent="0.3">
      <c r="A609" t="s">
        <v>3017</v>
      </c>
      <c r="B609" t="s">
        <v>3018</v>
      </c>
      <c r="C609">
        <v>60</v>
      </c>
      <c r="D609" s="1">
        <v>35336</v>
      </c>
      <c r="E609" s="1">
        <v>36673</v>
      </c>
      <c r="F609" t="s">
        <v>3019</v>
      </c>
      <c r="G609" t="s">
        <v>20</v>
      </c>
      <c r="H609" t="s">
        <v>21</v>
      </c>
      <c r="I609" t="s">
        <v>89</v>
      </c>
      <c r="J609">
        <v>7.6</v>
      </c>
      <c r="K609" t="s">
        <v>7092</v>
      </c>
      <c r="L609" s="2">
        <v>0.875</v>
      </c>
      <c r="M609">
        <v>4</v>
      </c>
      <c r="N609">
        <v>90</v>
      </c>
      <c r="O609" s="3" t="s">
        <v>3020</v>
      </c>
      <c r="P609" s="3" t="s">
        <v>3021</v>
      </c>
    </row>
    <row r="610" spans="1:17" ht="43.2" x14ac:dyDescent="0.3">
      <c r="A610" t="s">
        <v>3022</v>
      </c>
      <c r="B610" t="s">
        <v>3023</v>
      </c>
      <c r="C610">
        <v>60</v>
      </c>
      <c r="D610" s="1">
        <v>41169</v>
      </c>
      <c r="E610" s="1">
        <v>41780</v>
      </c>
      <c r="F610" t="s">
        <v>94</v>
      </c>
      <c r="G610" t="s">
        <v>20</v>
      </c>
      <c r="H610" t="s">
        <v>21</v>
      </c>
      <c r="I610" t="s">
        <v>199</v>
      </c>
      <c r="J610">
        <v>7.6</v>
      </c>
      <c r="K610" t="s">
        <v>7096</v>
      </c>
      <c r="L610" s="2">
        <v>0.83333333333333337</v>
      </c>
      <c r="M610">
        <v>2</v>
      </c>
      <c r="N610">
        <v>42</v>
      </c>
      <c r="O610" s="3" t="s">
        <v>3024</v>
      </c>
      <c r="P610" s="3" t="s">
        <v>3025</v>
      </c>
    </row>
    <row r="611" spans="1:17" ht="28.8" x14ac:dyDescent="0.3">
      <c r="A611" t="s">
        <v>3026</v>
      </c>
      <c r="B611" t="s">
        <v>3027</v>
      </c>
      <c r="C611">
        <v>30</v>
      </c>
      <c r="D611" s="1">
        <v>37529</v>
      </c>
      <c r="E611" s="1">
        <v>38784</v>
      </c>
      <c r="F611" t="s">
        <v>158</v>
      </c>
      <c r="G611" t="s">
        <v>20</v>
      </c>
      <c r="H611" t="s">
        <v>21</v>
      </c>
      <c r="I611" t="s">
        <v>89</v>
      </c>
      <c r="J611">
        <v>7.6</v>
      </c>
      <c r="M611">
        <v>4</v>
      </c>
      <c r="N611">
        <v>88</v>
      </c>
      <c r="O611" s="3" t="s">
        <v>3028</v>
      </c>
      <c r="P611" s="3" t="s">
        <v>3029</v>
      </c>
    </row>
    <row r="612" spans="1:17" ht="28.8" x14ac:dyDescent="0.3">
      <c r="A612" t="s">
        <v>3030</v>
      </c>
      <c r="B612" t="s">
        <v>3031</v>
      </c>
      <c r="C612">
        <v>60</v>
      </c>
      <c r="D612" s="1">
        <v>39185</v>
      </c>
      <c r="E612" s="1">
        <v>39195</v>
      </c>
      <c r="F612" t="s">
        <v>262</v>
      </c>
      <c r="G612" t="s">
        <v>20</v>
      </c>
      <c r="H612" t="s">
        <v>21</v>
      </c>
      <c r="I612" t="s">
        <v>29</v>
      </c>
      <c r="J612">
        <v>7.6</v>
      </c>
      <c r="K612" t="s">
        <v>7090</v>
      </c>
      <c r="L612" s="2">
        <v>0.83333333333333337</v>
      </c>
      <c r="M612">
        <v>1</v>
      </c>
      <c r="N612">
        <v>6</v>
      </c>
      <c r="O612" s="3" t="s">
        <v>3032</v>
      </c>
      <c r="P612" s="3" t="s">
        <v>3033</v>
      </c>
    </row>
    <row r="613" spans="1:17" ht="28.8" x14ac:dyDescent="0.3">
      <c r="A613" t="s">
        <v>3034</v>
      </c>
      <c r="B613" t="s">
        <v>3035</v>
      </c>
      <c r="C613">
        <v>30</v>
      </c>
      <c r="D613" s="1">
        <v>35864</v>
      </c>
      <c r="E613" s="1">
        <v>37027</v>
      </c>
      <c r="F613" t="s">
        <v>198</v>
      </c>
      <c r="G613" t="s">
        <v>20</v>
      </c>
      <c r="H613" t="s">
        <v>21</v>
      </c>
      <c r="I613" t="s">
        <v>310</v>
      </c>
      <c r="J613">
        <v>7.6</v>
      </c>
      <c r="M613">
        <v>4</v>
      </c>
      <c r="N613">
        <v>81</v>
      </c>
      <c r="O613" s="3" t="s">
        <v>3036</v>
      </c>
      <c r="P613" s="3" t="s">
        <v>3037</v>
      </c>
    </row>
    <row r="614" spans="1:17" ht="28.8" x14ac:dyDescent="0.3">
      <c r="A614" t="s">
        <v>3038</v>
      </c>
      <c r="B614" t="s">
        <v>3039</v>
      </c>
      <c r="C614">
        <v>15</v>
      </c>
      <c r="D614" s="1">
        <v>40427</v>
      </c>
      <c r="E614" s="1">
        <v>42751</v>
      </c>
      <c r="F614" t="s">
        <v>662</v>
      </c>
      <c r="G614" t="s">
        <v>35</v>
      </c>
      <c r="H614" t="s">
        <v>21</v>
      </c>
      <c r="I614" t="s">
        <v>1349</v>
      </c>
      <c r="J614">
        <v>7.6</v>
      </c>
      <c r="K614" t="s">
        <v>7093</v>
      </c>
      <c r="L614" s="2">
        <v>0.75</v>
      </c>
      <c r="M614">
        <v>8</v>
      </c>
      <c r="N614">
        <v>246</v>
      </c>
      <c r="O614" s="3" t="s">
        <v>3040</v>
      </c>
      <c r="P614" s="3" t="s">
        <v>3041</v>
      </c>
      <c r="Q614" t="s">
        <v>3042</v>
      </c>
    </row>
    <row r="615" spans="1:17" x14ac:dyDescent="0.3">
      <c r="A615" t="s">
        <v>3043</v>
      </c>
      <c r="B615" t="s">
        <v>3044</v>
      </c>
      <c r="C615">
        <v>120</v>
      </c>
      <c r="D615" s="1">
        <v>38333</v>
      </c>
      <c r="E615" s="1">
        <v>41637</v>
      </c>
      <c r="F615" t="s">
        <v>42</v>
      </c>
      <c r="G615" t="s">
        <v>20</v>
      </c>
      <c r="H615" t="s">
        <v>21</v>
      </c>
      <c r="I615" t="s">
        <v>130</v>
      </c>
      <c r="J615">
        <v>7.6</v>
      </c>
      <c r="K615" t="s">
        <v>7090</v>
      </c>
      <c r="L615" s="2">
        <v>0.875</v>
      </c>
      <c r="M615">
        <v>6</v>
      </c>
      <c r="N615">
        <v>23</v>
      </c>
      <c r="O615" s="3" t="s">
        <v>3045</v>
      </c>
      <c r="P615" s="3" t="s">
        <v>3046</v>
      </c>
      <c r="Q615" t="s">
        <v>3047</v>
      </c>
    </row>
    <row r="616" spans="1:17" ht="28.8" x14ac:dyDescent="0.3">
      <c r="A616" t="s">
        <v>3048</v>
      </c>
      <c r="B616" t="s">
        <v>3049</v>
      </c>
      <c r="C616">
        <v>30</v>
      </c>
      <c r="D616" s="1">
        <v>42069</v>
      </c>
      <c r="E616" s="1">
        <v>43963</v>
      </c>
      <c r="F616" t="s">
        <v>158</v>
      </c>
      <c r="G616" t="s">
        <v>20</v>
      </c>
      <c r="H616" t="s">
        <v>21</v>
      </c>
      <c r="J616">
        <v>7.6</v>
      </c>
      <c r="M616">
        <v>4</v>
      </c>
      <c r="N616">
        <v>51</v>
      </c>
      <c r="O616" s="3" t="s">
        <v>3050</v>
      </c>
      <c r="P616" s="3" t="s">
        <v>3051</v>
      </c>
      <c r="Q616" t="s">
        <v>3052</v>
      </c>
    </row>
    <row r="617" spans="1:17" ht="28.8" x14ac:dyDescent="0.3">
      <c r="A617" t="s">
        <v>3053</v>
      </c>
      <c r="B617" t="s">
        <v>3054</v>
      </c>
      <c r="C617">
        <v>30</v>
      </c>
      <c r="D617" s="1">
        <v>40406</v>
      </c>
      <c r="E617" s="1">
        <v>41414</v>
      </c>
      <c r="F617" t="s">
        <v>644</v>
      </c>
      <c r="G617" t="s">
        <v>20</v>
      </c>
      <c r="H617" t="s">
        <v>21</v>
      </c>
      <c r="I617" t="s">
        <v>286</v>
      </c>
      <c r="J617">
        <v>7.6</v>
      </c>
      <c r="K617" t="s">
        <v>7090</v>
      </c>
      <c r="L617" s="2">
        <v>0.89583333333333337</v>
      </c>
      <c r="M617">
        <v>4</v>
      </c>
      <c r="N617">
        <v>40</v>
      </c>
      <c r="O617" s="3" t="s">
        <v>3055</v>
      </c>
      <c r="P617" s="3" t="s">
        <v>3056</v>
      </c>
    </row>
    <row r="618" spans="1:17" ht="28.8" x14ac:dyDescent="0.3">
      <c r="A618" t="s">
        <v>3057</v>
      </c>
      <c r="B618" t="s">
        <v>3058</v>
      </c>
      <c r="C618">
        <v>30</v>
      </c>
      <c r="D618" s="1">
        <v>40272</v>
      </c>
      <c r="E618" s="1">
        <v>41686</v>
      </c>
      <c r="F618" t="s">
        <v>656</v>
      </c>
      <c r="G618" t="s">
        <v>20</v>
      </c>
      <c r="H618" t="s">
        <v>21</v>
      </c>
      <c r="I618" t="s">
        <v>2341</v>
      </c>
      <c r="J618">
        <v>7.6</v>
      </c>
      <c r="K618" t="s">
        <v>7090</v>
      </c>
      <c r="L618" s="2">
        <v>0.8125</v>
      </c>
      <c r="M618">
        <v>4</v>
      </c>
      <c r="N618">
        <v>100</v>
      </c>
      <c r="O618" s="3" t="s">
        <v>3059</v>
      </c>
      <c r="P618" s="3" t="s">
        <v>3060</v>
      </c>
    </row>
    <row r="619" spans="1:17" ht="57.6" x14ac:dyDescent="0.3">
      <c r="A619" t="s">
        <v>3061</v>
      </c>
      <c r="B619" t="s">
        <v>3062</v>
      </c>
      <c r="C619">
        <v>60</v>
      </c>
      <c r="D619" s="1">
        <v>41367</v>
      </c>
      <c r="E619" s="1">
        <v>42879</v>
      </c>
      <c r="F619" t="s">
        <v>2786</v>
      </c>
      <c r="G619" t="s">
        <v>20</v>
      </c>
      <c r="H619" t="s">
        <v>21</v>
      </c>
      <c r="I619" t="s">
        <v>1514</v>
      </c>
      <c r="J619">
        <v>7.6</v>
      </c>
      <c r="K619" t="s">
        <v>7096</v>
      </c>
      <c r="L619" s="2">
        <v>0.875</v>
      </c>
      <c r="M619">
        <v>4</v>
      </c>
      <c r="N619">
        <v>50</v>
      </c>
      <c r="O619" s="3" t="s">
        <v>3063</v>
      </c>
      <c r="P619" s="3" t="s">
        <v>3064</v>
      </c>
      <c r="Q619" t="s">
        <v>3065</v>
      </c>
    </row>
    <row r="620" spans="1:17" ht="28.8" x14ac:dyDescent="0.3">
      <c r="A620" t="s">
        <v>3066</v>
      </c>
      <c r="B620" t="s">
        <v>3067</v>
      </c>
      <c r="C620">
        <v>60</v>
      </c>
      <c r="D620" s="1">
        <v>40801</v>
      </c>
      <c r="E620" s="1">
        <v>41039</v>
      </c>
      <c r="F620" t="s">
        <v>3068</v>
      </c>
      <c r="G620" t="s">
        <v>20</v>
      </c>
      <c r="H620" t="s">
        <v>21</v>
      </c>
      <c r="I620" t="s">
        <v>533</v>
      </c>
      <c r="J620">
        <v>7.6</v>
      </c>
      <c r="K620" t="s">
        <v>7095</v>
      </c>
      <c r="L620" s="2">
        <v>0.875</v>
      </c>
      <c r="M620">
        <v>1</v>
      </c>
      <c r="N620">
        <v>22</v>
      </c>
      <c r="O620" s="3" t="s">
        <v>3069</v>
      </c>
      <c r="P620" s="3" t="s">
        <v>3070</v>
      </c>
    </row>
    <row r="621" spans="1:17" ht="57.6" x14ac:dyDescent="0.3">
      <c r="A621" t="s">
        <v>3071</v>
      </c>
      <c r="B621" t="s">
        <v>3072</v>
      </c>
      <c r="C621">
        <v>60</v>
      </c>
      <c r="D621" s="1">
        <v>41239</v>
      </c>
      <c r="E621" s="1">
        <v>42296</v>
      </c>
      <c r="F621" t="s">
        <v>1341</v>
      </c>
      <c r="G621" t="s">
        <v>20</v>
      </c>
      <c r="H621" t="s">
        <v>3073</v>
      </c>
      <c r="I621" t="s">
        <v>3074</v>
      </c>
      <c r="J621">
        <v>7.6</v>
      </c>
      <c r="K621" t="s">
        <v>7093</v>
      </c>
      <c r="L621" s="2">
        <v>0.875</v>
      </c>
      <c r="M621">
        <v>2</v>
      </c>
      <c r="N621">
        <v>16</v>
      </c>
      <c r="O621" s="3" t="s">
        <v>3075</v>
      </c>
      <c r="P621" s="3" t="s">
        <v>3076</v>
      </c>
      <c r="Q621" t="s">
        <v>3077</v>
      </c>
    </row>
    <row r="622" spans="1:17" x14ac:dyDescent="0.3">
      <c r="A622" t="s">
        <v>3078</v>
      </c>
      <c r="B622" t="s">
        <v>3079</v>
      </c>
      <c r="C622">
        <v>60</v>
      </c>
      <c r="D622" s="1">
        <v>41837</v>
      </c>
      <c r="E622" s="1">
        <v>42356</v>
      </c>
      <c r="F622" t="s">
        <v>720</v>
      </c>
      <c r="G622" t="s">
        <v>20</v>
      </c>
      <c r="H622" t="s">
        <v>21</v>
      </c>
      <c r="I622" t="s">
        <v>596</v>
      </c>
      <c r="J622">
        <v>7.6</v>
      </c>
      <c r="K622" t="s">
        <v>7091</v>
      </c>
      <c r="L622" s="2">
        <v>0.91666666666666663</v>
      </c>
      <c r="M622">
        <v>2</v>
      </c>
      <c r="N622">
        <v>20</v>
      </c>
      <c r="O622" s="3" t="s">
        <v>3080</v>
      </c>
      <c r="P622" s="3" t="s">
        <v>3081</v>
      </c>
      <c r="Q622" t="s">
        <v>3082</v>
      </c>
    </row>
    <row r="623" spans="1:17" ht="43.2" x14ac:dyDescent="0.3">
      <c r="A623" t="s">
        <v>3083</v>
      </c>
      <c r="B623" t="s">
        <v>3084</v>
      </c>
      <c r="C623">
        <v>60</v>
      </c>
      <c r="D623" s="1">
        <v>41448</v>
      </c>
      <c r="E623" s="1">
        <v>42342</v>
      </c>
      <c r="F623" t="s">
        <v>215</v>
      </c>
      <c r="G623" t="s">
        <v>20</v>
      </c>
      <c r="H623" t="s">
        <v>21</v>
      </c>
      <c r="I623" t="s">
        <v>3085</v>
      </c>
      <c r="J623">
        <v>7.6</v>
      </c>
      <c r="K623" t="s">
        <v>7091</v>
      </c>
      <c r="L623" s="2">
        <v>0.875</v>
      </c>
      <c r="M623">
        <v>3</v>
      </c>
      <c r="N623">
        <v>34</v>
      </c>
      <c r="O623" s="3" t="s">
        <v>3086</v>
      </c>
      <c r="P623" s="3" t="s">
        <v>3087</v>
      </c>
    </row>
    <row r="624" spans="1:17" ht="28.8" x14ac:dyDescent="0.3">
      <c r="A624" t="s">
        <v>3088</v>
      </c>
      <c r="B624" t="s">
        <v>3089</v>
      </c>
      <c r="C624">
        <v>55</v>
      </c>
      <c r="D624" s="1">
        <v>40490</v>
      </c>
      <c r="E624" s="1">
        <v>44371</v>
      </c>
      <c r="F624" t="s">
        <v>158</v>
      </c>
      <c r="G624" t="s">
        <v>638</v>
      </c>
      <c r="H624" t="s">
        <v>21</v>
      </c>
      <c r="I624" t="s">
        <v>2962</v>
      </c>
      <c r="J624">
        <v>7.6</v>
      </c>
      <c r="K624" t="s">
        <v>7098</v>
      </c>
      <c r="L624" s="2">
        <v>0.95833333333333337</v>
      </c>
      <c r="M624">
        <v>12</v>
      </c>
      <c r="N624">
        <v>1501</v>
      </c>
      <c r="O624" s="3" t="s">
        <v>3090</v>
      </c>
      <c r="P624" s="3" t="s">
        <v>3091</v>
      </c>
      <c r="Q624" t="s">
        <v>3092</v>
      </c>
    </row>
    <row r="625" spans="1:17" ht="28.8" x14ac:dyDescent="0.3">
      <c r="A625" t="s">
        <v>3093</v>
      </c>
      <c r="B625" t="s">
        <v>3094</v>
      </c>
      <c r="C625">
        <v>60</v>
      </c>
      <c r="D625" s="1">
        <v>34964</v>
      </c>
      <c r="E625" s="1">
        <v>35832</v>
      </c>
      <c r="F625" t="s">
        <v>1484</v>
      </c>
      <c r="G625" t="s">
        <v>20</v>
      </c>
      <c r="H625" t="s">
        <v>21</v>
      </c>
      <c r="I625" t="s">
        <v>89</v>
      </c>
      <c r="J625">
        <v>7.6</v>
      </c>
      <c r="K625" t="s">
        <v>7091</v>
      </c>
      <c r="L625" s="2">
        <v>0.91666666666666663</v>
      </c>
      <c r="M625">
        <v>1</v>
      </c>
      <c r="N625">
        <v>22</v>
      </c>
      <c r="O625" s="3" t="s">
        <v>3095</v>
      </c>
      <c r="P625" s="3" t="s">
        <v>3096</v>
      </c>
    </row>
    <row r="626" spans="1:17" ht="28.8" x14ac:dyDescent="0.3">
      <c r="A626" t="s">
        <v>3097</v>
      </c>
      <c r="B626" t="s">
        <v>3098</v>
      </c>
      <c r="C626">
        <v>50</v>
      </c>
      <c r="D626" s="1">
        <v>40573</v>
      </c>
      <c r="E626" s="1">
        <v>40622</v>
      </c>
      <c r="F626" t="s">
        <v>1341</v>
      </c>
      <c r="G626" t="s">
        <v>20</v>
      </c>
      <c r="H626" t="s">
        <v>21</v>
      </c>
      <c r="I626" t="s">
        <v>708</v>
      </c>
      <c r="J626">
        <v>7.6</v>
      </c>
      <c r="K626" t="s">
        <v>7090</v>
      </c>
      <c r="L626" s="2">
        <v>0.875</v>
      </c>
      <c r="M626">
        <v>1</v>
      </c>
      <c r="N626">
        <v>8</v>
      </c>
      <c r="O626" s="3" t="s">
        <v>3099</v>
      </c>
      <c r="P626" s="3" t="s">
        <v>3100</v>
      </c>
      <c r="Q626" t="s">
        <v>3101</v>
      </c>
    </row>
    <row r="627" spans="1:17" ht="57.6" x14ac:dyDescent="0.3">
      <c r="A627" t="s">
        <v>3102</v>
      </c>
      <c r="B627" t="s">
        <v>3103</v>
      </c>
      <c r="C627">
        <v>30</v>
      </c>
      <c r="D627" s="1">
        <v>36191</v>
      </c>
      <c r="F627" t="s">
        <v>656</v>
      </c>
      <c r="G627" t="s">
        <v>35</v>
      </c>
      <c r="H627" t="s">
        <v>21</v>
      </c>
      <c r="I627" t="s">
        <v>29</v>
      </c>
      <c r="J627">
        <v>7.6</v>
      </c>
      <c r="K627" t="s">
        <v>7096</v>
      </c>
      <c r="L627" s="2">
        <v>0.89583333333333337</v>
      </c>
      <c r="M627">
        <v>23</v>
      </c>
      <c r="N627">
        <v>424</v>
      </c>
      <c r="O627" s="3" t="s">
        <v>3104</v>
      </c>
      <c r="P627" s="3" t="s">
        <v>3105</v>
      </c>
      <c r="Q627" t="s">
        <v>3106</v>
      </c>
    </row>
    <row r="628" spans="1:17" ht="28.8" x14ac:dyDescent="0.3">
      <c r="A628" t="s">
        <v>3107</v>
      </c>
      <c r="B628" t="s">
        <v>3108</v>
      </c>
      <c r="C628">
        <v>30</v>
      </c>
      <c r="D628" s="1">
        <v>40079</v>
      </c>
      <c r="E628" s="1">
        <v>42094</v>
      </c>
      <c r="F628" t="s">
        <v>158</v>
      </c>
      <c r="G628" t="s">
        <v>20</v>
      </c>
      <c r="H628" t="s">
        <v>21</v>
      </c>
      <c r="I628" t="s">
        <v>2962</v>
      </c>
      <c r="J628">
        <v>7.6</v>
      </c>
      <c r="K628" t="s">
        <v>7094</v>
      </c>
      <c r="L628" s="2">
        <v>0.9375</v>
      </c>
      <c r="M628">
        <v>6</v>
      </c>
      <c r="N628">
        <v>102</v>
      </c>
      <c r="O628" s="3" t="s">
        <v>3109</v>
      </c>
      <c r="P628" s="3" t="s">
        <v>3110</v>
      </c>
    </row>
    <row r="629" spans="1:17" ht="43.2" x14ac:dyDescent="0.3">
      <c r="A629" t="s">
        <v>3111</v>
      </c>
      <c r="B629" t="s">
        <v>3112</v>
      </c>
      <c r="C629">
        <v>60</v>
      </c>
      <c r="D629" s="1">
        <v>35329</v>
      </c>
      <c r="E629" s="1">
        <v>36708</v>
      </c>
      <c r="F629" t="s">
        <v>19</v>
      </c>
      <c r="G629" t="s">
        <v>20</v>
      </c>
      <c r="H629" t="s">
        <v>21</v>
      </c>
      <c r="I629" t="s">
        <v>199</v>
      </c>
      <c r="J629">
        <v>7.6</v>
      </c>
      <c r="K629" t="s">
        <v>7092</v>
      </c>
      <c r="L629" s="2">
        <v>0.91666666666666663</v>
      </c>
      <c r="M629">
        <v>4</v>
      </c>
      <c r="N629">
        <v>83</v>
      </c>
      <c r="O629" s="3" t="s">
        <v>3113</v>
      </c>
      <c r="P629" s="3" t="s">
        <v>3114</v>
      </c>
    </row>
    <row r="630" spans="1:17" ht="43.2" x14ac:dyDescent="0.3">
      <c r="A630" t="s">
        <v>3115</v>
      </c>
      <c r="B630" t="s">
        <v>3116</v>
      </c>
      <c r="C630">
        <v>60</v>
      </c>
      <c r="D630" s="1">
        <v>42138</v>
      </c>
      <c r="E630" s="1">
        <v>42578</v>
      </c>
      <c r="F630" t="s">
        <v>429</v>
      </c>
      <c r="G630" t="s">
        <v>20</v>
      </c>
      <c r="H630" t="s">
        <v>21</v>
      </c>
      <c r="I630" t="s">
        <v>29</v>
      </c>
      <c r="J630">
        <v>7.6</v>
      </c>
      <c r="K630" t="s">
        <v>7096</v>
      </c>
      <c r="L630" s="2">
        <v>0.875</v>
      </c>
      <c r="M630">
        <v>2</v>
      </c>
      <c r="N630">
        <v>20</v>
      </c>
      <c r="O630" s="3" t="s">
        <v>3117</v>
      </c>
      <c r="P630" s="3" t="s">
        <v>3118</v>
      </c>
      <c r="Q630" t="s">
        <v>3119</v>
      </c>
    </row>
    <row r="631" spans="1:17" ht="28.8" x14ac:dyDescent="0.3">
      <c r="A631" t="s">
        <v>3120</v>
      </c>
      <c r="B631" t="s">
        <v>3121</v>
      </c>
      <c r="C631">
        <v>60</v>
      </c>
      <c r="D631" s="1">
        <v>40629</v>
      </c>
      <c r="E631" s="1">
        <v>40643</v>
      </c>
      <c r="F631" t="s">
        <v>222</v>
      </c>
      <c r="G631" t="s">
        <v>20</v>
      </c>
      <c r="H631" t="s">
        <v>21</v>
      </c>
      <c r="I631" t="s">
        <v>58</v>
      </c>
      <c r="J631">
        <v>7.6</v>
      </c>
      <c r="K631" t="s">
        <v>7090</v>
      </c>
      <c r="L631" s="2">
        <v>0.875</v>
      </c>
      <c r="M631">
        <v>1</v>
      </c>
      <c r="N631">
        <v>5</v>
      </c>
      <c r="O631" s="3" t="s">
        <v>3122</v>
      </c>
      <c r="P631" s="3" t="s">
        <v>3123</v>
      </c>
      <c r="Q631" t="s">
        <v>3124</v>
      </c>
    </row>
    <row r="632" spans="1:17" x14ac:dyDescent="0.3">
      <c r="A632" t="s">
        <v>3125</v>
      </c>
      <c r="B632" t="s">
        <v>3126</v>
      </c>
      <c r="C632">
        <v>60</v>
      </c>
      <c r="D632" s="1">
        <v>40444</v>
      </c>
      <c r="E632" s="1">
        <v>41257</v>
      </c>
      <c r="F632" t="s">
        <v>3127</v>
      </c>
      <c r="G632" t="s">
        <v>136</v>
      </c>
      <c r="H632" t="s">
        <v>21</v>
      </c>
      <c r="I632" t="s">
        <v>1095</v>
      </c>
      <c r="J632">
        <v>7.6</v>
      </c>
      <c r="K632" t="s">
        <v>7091</v>
      </c>
      <c r="L632" s="2">
        <v>0.875</v>
      </c>
      <c r="M632">
        <v>3</v>
      </c>
      <c r="N632">
        <v>19</v>
      </c>
      <c r="O632" s="3" t="s">
        <v>3128</v>
      </c>
      <c r="P632" s="3" t="s">
        <v>3128</v>
      </c>
      <c r="Q632" t="s">
        <v>3129</v>
      </c>
    </row>
    <row r="633" spans="1:17" ht="28.8" x14ac:dyDescent="0.3">
      <c r="A633" t="s">
        <v>3130</v>
      </c>
      <c r="B633" t="s">
        <v>3131</v>
      </c>
      <c r="C633">
        <v>30</v>
      </c>
      <c r="D633" s="1">
        <v>38662</v>
      </c>
      <c r="E633" s="1">
        <v>41813</v>
      </c>
      <c r="F633" t="s">
        <v>158</v>
      </c>
      <c r="G633" t="s">
        <v>35</v>
      </c>
      <c r="H633" t="s">
        <v>21</v>
      </c>
      <c r="I633" t="s">
        <v>142</v>
      </c>
      <c r="J633">
        <v>7.6</v>
      </c>
      <c r="K633" t="s">
        <v>7093</v>
      </c>
      <c r="L633" s="2">
        <v>0.9375</v>
      </c>
      <c r="M633">
        <v>4</v>
      </c>
      <c r="N633">
        <v>55</v>
      </c>
      <c r="O633" s="3" t="s">
        <v>3132</v>
      </c>
      <c r="P633" s="3" t="s">
        <v>3133</v>
      </c>
      <c r="Q633" t="s">
        <v>3134</v>
      </c>
    </row>
    <row r="634" spans="1:17" x14ac:dyDescent="0.3">
      <c r="A634" t="s">
        <v>3135</v>
      </c>
      <c r="B634" t="s">
        <v>3136</v>
      </c>
      <c r="C634">
        <v>60</v>
      </c>
      <c r="D634" s="1">
        <v>40196</v>
      </c>
      <c r="F634" t="s">
        <v>3137</v>
      </c>
      <c r="G634" t="s">
        <v>1086</v>
      </c>
      <c r="H634" t="s">
        <v>21</v>
      </c>
      <c r="I634" t="s">
        <v>244</v>
      </c>
      <c r="J634">
        <v>7.6</v>
      </c>
      <c r="K634" t="s">
        <v>7096</v>
      </c>
      <c r="L634" s="2">
        <v>0.875</v>
      </c>
      <c r="M634">
        <v>25</v>
      </c>
      <c r="N634">
        <v>383</v>
      </c>
      <c r="O634" s="3" t="s">
        <v>3138</v>
      </c>
      <c r="P634" s="3" t="s">
        <v>3138</v>
      </c>
      <c r="Q634" t="s">
        <v>3139</v>
      </c>
    </row>
    <row r="635" spans="1:17" ht="28.8" x14ac:dyDescent="0.3">
      <c r="A635" t="s">
        <v>3140</v>
      </c>
      <c r="B635" t="s">
        <v>3141</v>
      </c>
      <c r="C635">
        <v>60</v>
      </c>
      <c r="D635" s="1">
        <v>40429</v>
      </c>
      <c r="E635" s="1">
        <v>40680</v>
      </c>
      <c r="F635" t="s">
        <v>644</v>
      </c>
      <c r="G635" t="s">
        <v>20</v>
      </c>
      <c r="H635" t="s">
        <v>21</v>
      </c>
      <c r="I635" t="s">
        <v>533</v>
      </c>
      <c r="J635">
        <v>7.6</v>
      </c>
      <c r="K635" t="s">
        <v>7094</v>
      </c>
      <c r="L635" s="2">
        <v>0.875</v>
      </c>
      <c r="M635">
        <v>1</v>
      </c>
      <c r="N635">
        <v>22</v>
      </c>
      <c r="O635" s="3" t="s">
        <v>3142</v>
      </c>
      <c r="P635" s="3" t="s">
        <v>3143</v>
      </c>
    </row>
    <row r="636" spans="1:17" ht="28.8" x14ac:dyDescent="0.3">
      <c r="A636" t="s">
        <v>3144</v>
      </c>
      <c r="B636" t="s">
        <v>3145</v>
      </c>
      <c r="C636">
        <v>30</v>
      </c>
      <c r="D636" s="1">
        <v>39699</v>
      </c>
      <c r="E636" s="1">
        <v>40109</v>
      </c>
      <c r="F636" t="s">
        <v>94</v>
      </c>
      <c r="G636" t="s">
        <v>35</v>
      </c>
      <c r="H636" t="s">
        <v>21</v>
      </c>
      <c r="I636" t="s">
        <v>3146</v>
      </c>
      <c r="J636">
        <v>7.6</v>
      </c>
      <c r="K636" t="s">
        <v>7091</v>
      </c>
      <c r="L636" s="2">
        <v>0.5</v>
      </c>
      <c r="M636">
        <v>1</v>
      </c>
      <c r="N636">
        <v>26</v>
      </c>
      <c r="O636" s="3" t="s">
        <v>3147</v>
      </c>
      <c r="P636" s="3" t="s">
        <v>3148</v>
      </c>
    </row>
    <row r="637" spans="1:17" ht="57.6" x14ac:dyDescent="0.3">
      <c r="A637" t="s">
        <v>3149</v>
      </c>
      <c r="B637" t="s">
        <v>3150</v>
      </c>
      <c r="C637">
        <v>60</v>
      </c>
      <c r="D637" s="1">
        <v>40538</v>
      </c>
      <c r="E637" s="1">
        <v>40993</v>
      </c>
      <c r="F637" t="s">
        <v>222</v>
      </c>
      <c r="G637" t="s">
        <v>20</v>
      </c>
      <c r="H637" t="s">
        <v>21</v>
      </c>
      <c r="I637" t="s">
        <v>43</v>
      </c>
      <c r="J637">
        <v>7.6</v>
      </c>
      <c r="K637" t="s">
        <v>7090</v>
      </c>
      <c r="L637" s="2">
        <v>0.875</v>
      </c>
      <c r="M637">
        <v>2</v>
      </c>
      <c r="N637">
        <v>9</v>
      </c>
      <c r="O637" s="3" t="s">
        <v>3151</v>
      </c>
      <c r="P637" s="3" t="s">
        <v>3152</v>
      </c>
      <c r="Q637" t="s">
        <v>3153</v>
      </c>
    </row>
    <row r="638" spans="1:17" ht="43.2" x14ac:dyDescent="0.3">
      <c r="A638" t="s">
        <v>3154</v>
      </c>
      <c r="B638" t="s">
        <v>3155</v>
      </c>
      <c r="C638">
        <v>15</v>
      </c>
      <c r="D638" s="1">
        <v>36890</v>
      </c>
      <c r="E638" s="1">
        <v>45277</v>
      </c>
      <c r="F638" t="s">
        <v>2688</v>
      </c>
      <c r="G638" t="s">
        <v>35</v>
      </c>
      <c r="H638" t="s">
        <v>21</v>
      </c>
      <c r="I638" t="s">
        <v>142</v>
      </c>
      <c r="J638">
        <v>7.6</v>
      </c>
      <c r="K638" t="s">
        <v>7090</v>
      </c>
      <c r="L638" s="2">
        <v>0.97916666666666663</v>
      </c>
      <c r="M638">
        <v>12</v>
      </c>
      <c r="N638">
        <v>143</v>
      </c>
      <c r="O638" s="3" t="s">
        <v>3156</v>
      </c>
      <c r="P638" s="3" t="s">
        <v>3157</v>
      </c>
      <c r="Q638" t="s">
        <v>3158</v>
      </c>
    </row>
    <row r="639" spans="1:17" ht="43.2" x14ac:dyDescent="0.3">
      <c r="A639" t="s">
        <v>3159</v>
      </c>
      <c r="B639" t="s">
        <v>3160</v>
      </c>
      <c r="C639">
        <v>60</v>
      </c>
      <c r="D639" s="1">
        <v>40353</v>
      </c>
      <c r="E639" s="1">
        <v>42214</v>
      </c>
      <c r="F639" t="s">
        <v>215</v>
      </c>
      <c r="G639" t="s">
        <v>20</v>
      </c>
      <c r="H639" t="s">
        <v>21</v>
      </c>
      <c r="I639" t="s">
        <v>1914</v>
      </c>
      <c r="J639">
        <v>7.6</v>
      </c>
      <c r="K639" t="s">
        <v>7096</v>
      </c>
      <c r="L639" s="2">
        <v>0.91666666666666663</v>
      </c>
      <c r="M639">
        <v>6</v>
      </c>
      <c r="N639">
        <v>74</v>
      </c>
      <c r="O639" s="3" t="s">
        <v>3161</v>
      </c>
      <c r="P639" s="3" t="s">
        <v>3162</v>
      </c>
      <c r="Q639" t="s">
        <v>3163</v>
      </c>
    </row>
    <row r="640" spans="1:17" x14ac:dyDescent="0.3">
      <c r="A640" t="s">
        <v>3164</v>
      </c>
      <c r="B640" t="s">
        <v>3165</v>
      </c>
      <c r="C640">
        <v>185</v>
      </c>
      <c r="D640" s="1">
        <v>38570</v>
      </c>
      <c r="F640" t="s">
        <v>256</v>
      </c>
      <c r="G640" t="s">
        <v>1651</v>
      </c>
      <c r="H640" t="s">
        <v>21</v>
      </c>
      <c r="J640">
        <v>7.6</v>
      </c>
      <c r="K640" t="s">
        <v>7092</v>
      </c>
      <c r="L640" s="2">
        <v>0.91666666666666663</v>
      </c>
      <c r="M640">
        <v>19</v>
      </c>
      <c r="N640">
        <v>323</v>
      </c>
      <c r="Q640" t="s">
        <v>3166</v>
      </c>
    </row>
    <row r="641" spans="1:17" x14ac:dyDescent="0.3">
      <c r="A641" t="s">
        <v>3167</v>
      </c>
      <c r="B641" t="s">
        <v>3168</v>
      </c>
      <c r="C641">
        <v>60</v>
      </c>
      <c r="D641" s="1">
        <v>34946</v>
      </c>
      <c r="E641" s="1">
        <v>37067</v>
      </c>
      <c r="F641" t="s">
        <v>34</v>
      </c>
      <c r="G641" t="s">
        <v>20</v>
      </c>
      <c r="H641" t="s">
        <v>21</v>
      </c>
      <c r="I641" t="s">
        <v>153</v>
      </c>
      <c r="J641">
        <v>7.6</v>
      </c>
      <c r="M641">
        <v>6</v>
      </c>
      <c r="N641">
        <v>134</v>
      </c>
      <c r="O641" s="3" t="s">
        <v>3169</v>
      </c>
      <c r="P641" s="3" t="s">
        <v>3170</v>
      </c>
    </row>
    <row r="642" spans="1:17" ht="28.8" x14ac:dyDescent="0.3">
      <c r="A642" t="s">
        <v>3171</v>
      </c>
      <c r="B642" t="s">
        <v>3172</v>
      </c>
      <c r="C642">
        <v>60</v>
      </c>
      <c r="D642" s="1">
        <v>41319</v>
      </c>
      <c r="E642" s="1">
        <v>41489</v>
      </c>
      <c r="F642" t="s">
        <v>3173</v>
      </c>
      <c r="G642" t="s">
        <v>20</v>
      </c>
      <c r="H642" t="s">
        <v>21</v>
      </c>
      <c r="I642" t="s">
        <v>310</v>
      </c>
      <c r="J642">
        <v>7.6</v>
      </c>
      <c r="K642" t="s">
        <v>7092</v>
      </c>
      <c r="L642" s="2">
        <v>0.83333333333333337</v>
      </c>
      <c r="M642">
        <v>1</v>
      </c>
      <c r="N642">
        <v>13</v>
      </c>
      <c r="O642" s="3" t="s">
        <v>3174</v>
      </c>
      <c r="P642" s="3" t="s">
        <v>3175</v>
      </c>
      <c r="Q642" t="s">
        <v>3176</v>
      </c>
    </row>
    <row r="643" spans="1:17" x14ac:dyDescent="0.3">
      <c r="A643" t="s">
        <v>3177</v>
      </c>
      <c r="B643" t="s">
        <v>3178</v>
      </c>
      <c r="C643">
        <v>50</v>
      </c>
      <c r="D643" s="1">
        <v>38758</v>
      </c>
      <c r="E643" s="1">
        <v>41269</v>
      </c>
      <c r="F643" t="s">
        <v>3179</v>
      </c>
      <c r="G643" t="s">
        <v>35</v>
      </c>
      <c r="H643" t="s">
        <v>50</v>
      </c>
      <c r="I643" t="s">
        <v>2962</v>
      </c>
      <c r="J643">
        <v>7.6</v>
      </c>
      <c r="K643" t="s">
        <v>7096</v>
      </c>
      <c r="L643" s="2">
        <v>0.5</v>
      </c>
      <c r="M643">
        <v>1</v>
      </c>
      <c r="N643">
        <v>10</v>
      </c>
      <c r="O643" s="3" t="s">
        <v>3180</v>
      </c>
      <c r="P643" s="3" t="s">
        <v>3181</v>
      </c>
    </row>
    <row r="644" spans="1:17" x14ac:dyDescent="0.3">
      <c r="A644" t="s">
        <v>3182</v>
      </c>
      <c r="B644" t="s">
        <v>3183</v>
      </c>
      <c r="C644">
        <v>30</v>
      </c>
      <c r="D644" s="1">
        <v>41774</v>
      </c>
      <c r="E644" s="1">
        <v>43832</v>
      </c>
      <c r="F644" t="s">
        <v>158</v>
      </c>
      <c r="G644" t="s">
        <v>1086</v>
      </c>
      <c r="H644" t="s">
        <v>21</v>
      </c>
      <c r="I644" t="s">
        <v>1996</v>
      </c>
      <c r="J644">
        <v>7.6</v>
      </c>
      <c r="K644" t="s">
        <v>7095</v>
      </c>
      <c r="L644" s="2">
        <v>0.91666666666666663</v>
      </c>
      <c r="M644">
        <v>5</v>
      </c>
      <c r="N644">
        <v>92</v>
      </c>
      <c r="O644" s="3" t="s">
        <v>3184</v>
      </c>
      <c r="P644" s="3" t="s">
        <v>3184</v>
      </c>
      <c r="Q644" t="s">
        <v>3185</v>
      </c>
    </row>
    <row r="645" spans="1:17" ht="28.8" x14ac:dyDescent="0.3">
      <c r="A645" t="s">
        <v>3186</v>
      </c>
      <c r="B645" t="s">
        <v>3187</v>
      </c>
      <c r="C645">
        <v>60</v>
      </c>
      <c r="D645" s="1">
        <v>40560</v>
      </c>
      <c r="E645" s="1">
        <v>41056</v>
      </c>
      <c r="F645" t="s">
        <v>595</v>
      </c>
      <c r="G645" t="s">
        <v>20</v>
      </c>
      <c r="H645" t="s">
        <v>21</v>
      </c>
      <c r="I645" t="s">
        <v>199</v>
      </c>
      <c r="J645">
        <v>7.6</v>
      </c>
      <c r="K645" t="s">
        <v>7090</v>
      </c>
      <c r="L645" s="2">
        <v>0.83333333333333337</v>
      </c>
      <c r="M645">
        <v>2</v>
      </c>
      <c r="N645">
        <v>34</v>
      </c>
      <c r="O645" s="3" t="s">
        <v>3188</v>
      </c>
      <c r="P645" s="3" t="s">
        <v>3189</v>
      </c>
    </row>
    <row r="646" spans="1:17" ht="28.8" x14ac:dyDescent="0.3">
      <c r="A646" t="s">
        <v>3190</v>
      </c>
      <c r="B646" t="s">
        <v>3191</v>
      </c>
      <c r="C646">
        <v>60</v>
      </c>
      <c r="D646" s="1">
        <v>37886</v>
      </c>
      <c r="E646" s="1">
        <v>39493</v>
      </c>
      <c r="F646" t="s">
        <v>57</v>
      </c>
      <c r="G646" t="s">
        <v>20</v>
      </c>
      <c r="H646" t="s">
        <v>21</v>
      </c>
      <c r="I646" t="s">
        <v>199</v>
      </c>
      <c r="J646">
        <v>7.6</v>
      </c>
      <c r="K646" t="s">
        <v>7091</v>
      </c>
      <c r="L646" s="2">
        <v>0.875</v>
      </c>
      <c r="M646">
        <v>5</v>
      </c>
      <c r="N646">
        <v>106</v>
      </c>
      <c r="O646" s="3" t="s">
        <v>3192</v>
      </c>
      <c r="P646" s="3" t="s">
        <v>3193</v>
      </c>
    </row>
    <row r="647" spans="1:17" ht="28.8" x14ac:dyDescent="0.3">
      <c r="A647" t="s">
        <v>3194</v>
      </c>
      <c r="B647" t="s">
        <v>3195</v>
      </c>
      <c r="C647">
        <v>60</v>
      </c>
      <c r="D647" s="1">
        <v>40442</v>
      </c>
      <c r="E647" s="1">
        <v>40622</v>
      </c>
      <c r="F647" t="s">
        <v>215</v>
      </c>
      <c r="G647" t="s">
        <v>20</v>
      </c>
      <c r="H647" t="s">
        <v>21</v>
      </c>
      <c r="I647" t="s">
        <v>310</v>
      </c>
      <c r="J647">
        <v>7.6</v>
      </c>
      <c r="K647" t="s">
        <v>7094</v>
      </c>
      <c r="L647" s="2">
        <v>0.91666666666666663</v>
      </c>
      <c r="M647">
        <v>1</v>
      </c>
      <c r="N647">
        <v>18</v>
      </c>
      <c r="O647" s="3" t="s">
        <v>3196</v>
      </c>
      <c r="P647" s="3" t="s">
        <v>3197</v>
      </c>
    </row>
    <row r="648" spans="1:17" ht="43.2" x14ac:dyDescent="0.3">
      <c r="A648" t="s">
        <v>3198</v>
      </c>
      <c r="B648" t="s">
        <v>3199</v>
      </c>
      <c r="C648">
        <v>60</v>
      </c>
      <c r="D648" s="1">
        <v>40441</v>
      </c>
      <c r="E648" s="1">
        <v>43924</v>
      </c>
      <c r="F648" t="s">
        <v>215</v>
      </c>
      <c r="G648" t="s">
        <v>20</v>
      </c>
      <c r="H648" t="s">
        <v>21</v>
      </c>
      <c r="I648" t="s">
        <v>89</v>
      </c>
      <c r="J648">
        <v>7.6</v>
      </c>
      <c r="K648" t="s">
        <v>7091</v>
      </c>
      <c r="L648" s="2">
        <v>0.875</v>
      </c>
      <c r="M648">
        <v>10</v>
      </c>
      <c r="N648">
        <v>240</v>
      </c>
      <c r="O648" s="3" t="s">
        <v>3200</v>
      </c>
      <c r="P648" s="3" t="s">
        <v>3201</v>
      </c>
      <c r="Q648" t="s">
        <v>3202</v>
      </c>
    </row>
    <row r="649" spans="1:17" ht="43.2" x14ac:dyDescent="0.3">
      <c r="A649" t="s">
        <v>3203</v>
      </c>
      <c r="B649" t="s">
        <v>3204</v>
      </c>
      <c r="C649">
        <v>30</v>
      </c>
      <c r="D649" s="1">
        <v>30249</v>
      </c>
      <c r="E649" s="1">
        <v>33014</v>
      </c>
      <c r="F649" t="s">
        <v>158</v>
      </c>
      <c r="G649" t="s">
        <v>20</v>
      </c>
      <c r="H649" t="s">
        <v>21</v>
      </c>
      <c r="I649" t="s">
        <v>89</v>
      </c>
      <c r="J649">
        <v>7.6</v>
      </c>
      <c r="M649">
        <v>8</v>
      </c>
      <c r="N649">
        <v>184</v>
      </c>
      <c r="O649" s="3" t="s">
        <v>3205</v>
      </c>
      <c r="P649" s="3" t="s">
        <v>3206</v>
      </c>
    </row>
    <row r="650" spans="1:17" ht="28.8" x14ac:dyDescent="0.3">
      <c r="A650" t="s">
        <v>3207</v>
      </c>
      <c r="B650" t="s">
        <v>3208</v>
      </c>
      <c r="C650">
        <v>60</v>
      </c>
      <c r="D650" s="1">
        <v>41051</v>
      </c>
      <c r="E650" s="1">
        <v>41086</v>
      </c>
      <c r="F650" t="s">
        <v>215</v>
      </c>
      <c r="G650" t="s">
        <v>20</v>
      </c>
      <c r="H650" t="s">
        <v>21</v>
      </c>
      <c r="I650" t="s">
        <v>3209</v>
      </c>
      <c r="J650">
        <v>7.6</v>
      </c>
      <c r="K650" t="s">
        <v>7094</v>
      </c>
      <c r="L650" s="2">
        <v>0.91666666666666663</v>
      </c>
      <c r="M650">
        <v>1</v>
      </c>
      <c r="N650">
        <v>6</v>
      </c>
      <c r="O650" s="3" t="s">
        <v>3210</v>
      </c>
      <c r="P650" s="3" t="s">
        <v>3211</v>
      </c>
      <c r="Q650" t="s">
        <v>3212</v>
      </c>
    </row>
    <row r="651" spans="1:17" x14ac:dyDescent="0.3">
      <c r="A651" t="s">
        <v>3213</v>
      </c>
      <c r="B651" t="s">
        <v>3214</v>
      </c>
      <c r="C651">
        <v>31</v>
      </c>
      <c r="D651" s="1">
        <v>42015</v>
      </c>
      <c r="E651" s="1">
        <v>42470</v>
      </c>
      <c r="F651" t="s">
        <v>158</v>
      </c>
      <c r="G651" t="s">
        <v>20</v>
      </c>
      <c r="H651" t="s">
        <v>21</v>
      </c>
      <c r="I651" t="s">
        <v>58</v>
      </c>
      <c r="J651">
        <v>7.6</v>
      </c>
      <c r="K651" t="s">
        <v>7090</v>
      </c>
      <c r="L651" s="2">
        <v>0.9375</v>
      </c>
      <c r="M651">
        <v>2</v>
      </c>
      <c r="N651">
        <v>16</v>
      </c>
      <c r="O651" s="3" t="s">
        <v>3215</v>
      </c>
      <c r="P651" s="3" t="s">
        <v>3216</v>
      </c>
      <c r="Q651" t="s">
        <v>3217</v>
      </c>
    </row>
    <row r="652" spans="1:17" x14ac:dyDescent="0.3">
      <c r="A652" t="s">
        <v>3218</v>
      </c>
      <c r="B652" t="s">
        <v>3219</v>
      </c>
      <c r="C652">
        <v>30</v>
      </c>
      <c r="D652" s="1">
        <v>40717</v>
      </c>
      <c r="E652" s="1">
        <v>41864</v>
      </c>
      <c r="F652" t="s">
        <v>3220</v>
      </c>
      <c r="G652" t="s">
        <v>20</v>
      </c>
      <c r="H652" t="s">
        <v>21</v>
      </c>
      <c r="I652" t="s">
        <v>527</v>
      </c>
      <c r="J652">
        <v>7.6</v>
      </c>
      <c r="K652" t="s">
        <v>7096</v>
      </c>
      <c r="L652" s="2">
        <v>0.91666666666666663</v>
      </c>
      <c r="M652">
        <v>4</v>
      </c>
      <c r="N652">
        <v>49</v>
      </c>
      <c r="O652" s="3" t="s">
        <v>3221</v>
      </c>
      <c r="P652" s="3" t="s">
        <v>3222</v>
      </c>
      <c r="Q652" t="s">
        <v>3223</v>
      </c>
    </row>
    <row r="653" spans="1:17" x14ac:dyDescent="0.3">
      <c r="A653" t="s">
        <v>3224</v>
      </c>
      <c r="B653" t="s">
        <v>3225</v>
      </c>
      <c r="C653">
        <v>60</v>
      </c>
      <c r="D653" s="1">
        <v>29914</v>
      </c>
      <c r="E653" s="1">
        <v>32569</v>
      </c>
      <c r="F653" t="s">
        <v>222</v>
      </c>
      <c r="G653" t="s">
        <v>20</v>
      </c>
      <c r="H653" t="s">
        <v>21</v>
      </c>
      <c r="I653" t="s">
        <v>89</v>
      </c>
      <c r="J653">
        <v>7.6</v>
      </c>
      <c r="K653" t="s">
        <v>7095</v>
      </c>
      <c r="L653" s="2">
        <v>0.875</v>
      </c>
      <c r="M653">
        <v>8</v>
      </c>
      <c r="N653">
        <v>156</v>
      </c>
      <c r="O653" s="3" t="s">
        <v>3226</v>
      </c>
      <c r="P653" s="3" t="s">
        <v>3227</v>
      </c>
    </row>
    <row r="654" spans="1:17" ht="409.6" x14ac:dyDescent="0.3">
      <c r="A654" t="s">
        <v>3228</v>
      </c>
      <c r="B654" t="s">
        <v>3229</v>
      </c>
      <c r="C654">
        <v>15</v>
      </c>
      <c r="D654" s="1">
        <v>38403</v>
      </c>
      <c r="F654" t="s">
        <v>2408</v>
      </c>
      <c r="G654" t="s">
        <v>35</v>
      </c>
      <c r="H654" t="s">
        <v>21</v>
      </c>
      <c r="I654" t="s">
        <v>142</v>
      </c>
      <c r="J654">
        <v>7.6</v>
      </c>
      <c r="K654" t="s">
        <v>7093</v>
      </c>
      <c r="L654" s="2">
        <v>0</v>
      </c>
      <c r="M654">
        <v>11</v>
      </c>
      <c r="N654">
        <v>218</v>
      </c>
      <c r="O654" s="3" t="s">
        <v>3230</v>
      </c>
      <c r="P654" s="3" t="s">
        <v>3231</v>
      </c>
      <c r="Q654" t="s">
        <v>3232</v>
      </c>
    </row>
    <row r="655" spans="1:17" ht="28.8" x14ac:dyDescent="0.3">
      <c r="A655" t="s">
        <v>3233</v>
      </c>
      <c r="B655" t="s">
        <v>3234</v>
      </c>
      <c r="C655">
        <v>60</v>
      </c>
      <c r="D655" s="1">
        <v>40812</v>
      </c>
      <c r="E655" s="1">
        <v>40896</v>
      </c>
      <c r="F655" t="s">
        <v>94</v>
      </c>
      <c r="G655" t="s">
        <v>20</v>
      </c>
      <c r="H655" t="s">
        <v>21</v>
      </c>
      <c r="I655" t="s">
        <v>29</v>
      </c>
      <c r="J655">
        <v>7.6</v>
      </c>
      <c r="K655" t="s">
        <v>7093</v>
      </c>
      <c r="L655" s="2">
        <v>0.83333333333333337</v>
      </c>
      <c r="M655">
        <v>1</v>
      </c>
      <c r="N655">
        <v>13</v>
      </c>
      <c r="O655" s="3" t="s">
        <v>3235</v>
      </c>
      <c r="P655" s="3" t="s">
        <v>3236</v>
      </c>
    </row>
    <row r="656" spans="1:17" x14ac:dyDescent="0.3">
      <c r="A656" t="s">
        <v>3237</v>
      </c>
      <c r="B656" t="s">
        <v>3238</v>
      </c>
      <c r="C656">
        <v>62</v>
      </c>
      <c r="D656" s="1">
        <v>33136</v>
      </c>
      <c r="E656" s="1">
        <v>33376</v>
      </c>
      <c r="F656" t="s">
        <v>94</v>
      </c>
      <c r="G656" t="s">
        <v>20</v>
      </c>
      <c r="H656" t="s">
        <v>21</v>
      </c>
      <c r="I656" t="s">
        <v>89</v>
      </c>
      <c r="J656">
        <v>7.6</v>
      </c>
      <c r="L656" s="2">
        <v>0.85416666666666663</v>
      </c>
      <c r="M656">
        <v>1</v>
      </c>
      <c r="N656">
        <v>22</v>
      </c>
      <c r="O656" s="3" t="s">
        <v>3239</v>
      </c>
      <c r="P656" s="3" t="s">
        <v>3240</v>
      </c>
    </row>
    <row r="657" spans="1:17" ht="43.2" x14ac:dyDescent="0.3">
      <c r="A657" t="s">
        <v>3241</v>
      </c>
      <c r="B657" t="s">
        <v>3242</v>
      </c>
      <c r="C657">
        <v>60</v>
      </c>
      <c r="D657" s="1">
        <v>39084</v>
      </c>
      <c r="E657" s="1">
        <v>39551</v>
      </c>
      <c r="F657" t="s">
        <v>222</v>
      </c>
      <c r="G657" t="s">
        <v>20</v>
      </c>
      <c r="H657" t="s">
        <v>21</v>
      </c>
      <c r="I657" t="s">
        <v>166</v>
      </c>
      <c r="J657">
        <v>7.6</v>
      </c>
      <c r="K657" t="s">
        <v>7090</v>
      </c>
      <c r="M657">
        <v>2</v>
      </c>
      <c r="N657">
        <v>20</v>
      </c>
      <c r="O657" s="3" t="s">
        <v>3243</v>
      </c>
      <c r="P657" s="3" t="s">
        <v>3244</v>
      </c>
    </row>
    <row r="658" spans="1:17" x14ac:dyDescent="0.3">
      <c r="A658" t="s">
        <v>3245</v>
      </c>
      <c r="B658" t="s">
        <v>3246</v>
      </c>
      <c r="C658">
        <v>30</v>
      </c>
      <c r="D658" s="1">
        <v>36012</v>
      </c>
      <c r="F658" t="s">
        <v>656</v>
      </c>
      <c r="G658" t="s">
        <v>964</v>
      </c>
      <c r="H658" t="s">
        <v>21</v>
      </c>
      <c r="I658" t="s">
        <v>533</v>
      </c>
      <c r="J658">
        <v>7.6</v>
      </c>
      <c r="K658" t="s">
        <v>7091</v>
      </c>
      <c r="L658" s="2">
        <v>0.83333333333333337</v>
      </c>
      <c r="M658">
        <v>21</v>
      </c>
      <c r="N658">
        <v>417</v>
      </c>
      <c r="O658" s="3" t="s">
        <v>3247</v>
      </c>
      <c r="P658" s="3" t="s">
        <v>3248</v>
      </c>
      <c r="Q658" t="s">
        <v>3249</v>
      </c>
    </row>
    <row r="659" spans="1:17" ht="28.8" x14ac:dyDescent="0.3">
      <c r="A659" t="s">
        <v>3250</v>
      </c>
      <c r="B659" t="s">
        <v>3251</v>
      </c>
      <c r="C659">
        <v>60</v>
      </c>
      <c r="D659" s="1">
        <v>39912</v>
      </c>
      <c r="E659" s="1">
        <v>40005</v>
      </c>
      <c r="F659" t="s">
        <v>3252</v>
      </c>
      <c r="G659" t="s">
        <v>20</v>
      </c>
      <c r="H659" t="s">
        <v>21</v>
      </c>
      <c r="I659" t="s">
        <v>89</v>
      </c>
      <c r="J659">
        <v>7.6</v>
      </c>
      <c r="K659" t="s">
        <v>7092</v>
      </c>
      <c r="L659" s="2">
        <v>0.875</v>
      </c>
      <c r="M659">
        <v>1</v>
      </c>
      <c r="N659">
        <v>13</v>
      </c>
      <c r="O659" s="3" t="s">
        <v>3253</v>
      </c>
      <c r="P659" s="3" t="s">
        <v>3254</v>
      </c>
    </row>
    <row r="660" spans="1:17" x14ac:dyDescent="0.3">
      <c r="A660" t="s">
        <v>3255</v>
      </c>
      <c r="B660" t="s">
        <v>3256</v>
      </c>
      <c r="C660">
        <v>61</v>
      </c>
      <c r="D660" s="1">
        <v>42012</v>
      </c>
      <c r="F660" t="s">
        <v>3257</v>
      </c>
      <c r="G660" t="s">
        <v>1086</v>
      </c>
      <c r="H660" t="s">
        <v>21</v>
      </c>
      <c r="I660" t="s">
        <v>952</v>
      </c>
      <c r="J660">
        <v>7.6</v>
      </c>
      <c r="K660" t="s">
        <v>7096</v>
      </c>
      <c r="L660" s="2">
        <v>0.875</v>
      </c>
      <c r="M660">
        <v>13</v>
      </c>
      <c r="N660">
        <v>133</v>
      </c>
      <c r="O660" s="3" t="s">
        <v>639</v>
      </c>
      <c r="P660" s="3" t="s">
        <v>3258</v>
      </c>
      <c r="Q660" t="s">
        <v>3259</v>
      </c>
    </row>
    <row r="661" spans="1:17" ht="43.2" x14ac:dyDescent="0.3">
      <c r="A661" t="s">
        <v>3260</v>
      </c>
      <c r="B661" t="s">
        <v>3261</v>
      </c>
      <c r="C661">
        <v>60</v>
      </c>
      <c r="D661" s="1">
        <v>41812</v>
      </c>
      <c r="E661" s="1">
        <v>43415</v>
      </c>
      <c r="F661" t="s">
        <v>473</v>
      </c>
      <c r="G661" t="s">
        <v>20</v>
      </c>
      <c r="H661" t="s">
        <v>21</v>
      </c>
      <c r="I661" t="s">
        <v>280</v>
      </c>
      <c r="J661">
        <v>7.5</v>
      </c>
      <c r="K661" t="s">
        <v>7090</v>
      </c>
      <c r="L661" s="2">
        <v>0.875</v>
      </c>
      <c r="M661">
        <v>5</v>
      </c>
      <c r="N661">
        <v>56</v>
      </c>
      <c r="O661" s="3" t="s">
        <v>3262</v>
      </c>
      <c r="P661" s="3" t="s">
        <v>3263</v>
      </c>
      <c r="Q661" t="s">
        <v>3264</v>
      </c>
    </row>
    <row r="662" spans="1:17" ht="28.8" x14ac:dyDescent="0.3">
      <c r="A662" t="s">
        <v>3265</v>
      </c>
      <c r="B662" t="s">
        <v>3266</v>
      </c>
      <c r="C662">
        <v>60</v>
      </c>
      <c r="D662" s="1">
        <v>41352</v>
      </c>
      <c r="E662" s="1">
        <v>41730</v>
      </c>
      <c r="F662" t="s">
        <v>1614</v>
      </c>
      <c r="G662" t="s">
        <v>20</v>
      </c>
      <c r="H662" t="s">
        <v>21</v>
      </c>
      <c r="I662" t="s">
        <v>1733</v>
      </c>
      <c r="J662">
        <v>7.5</v>
      </c>
      <c r="K662" t="s">
        <v>7094</v>
      </c>
      <c r="L662" s="2">
        <v>0.875</v>
      </c>
      <c r="M662">
        <v>1</v>
      </c>
      <c r="N662">
        <v>19</v>
      </c>
      <c r="O662" s="3" t="s">
        <v>3267</v>
      </c>
      <c r="P662" s="3" t="s">
        <v>3268</v>
      </c>
      <c r="Q662" t="s">
        <v>3269</v>
      </c>
    </row>
    <row r="663" spans="1:17" ht="28.8" x14ac:dyDescent="0.3">
      <c r="A663" t="s">
        <v>3270</v>
      </c>
      <c r="B663" t="s">
        <v>3271</v>
      </c>
      <c r="C663">
        <v>60</v>
      </c>
      <c r="D663" s="1">
        <v>40735</v>
      </c>
      <c r="E663" s="1">
        <v>41204</v>
      </c>
      <c r="F663" t="s">
        <v>3272</v>
      </c>
      <c r="G663" t="s">
        <v>20</v>
      </c>
      <c r="H663" t="s">
        <v>21</v>
      </c>
      <c r="I663" t="s">
        <v>95</v>
      </c>
      <c r="J663">
        <v>7.5</v>
      </c>
      <c r="K663" t="s">
        <v>7093</v>
      </c>
      <c r="L663" s="2">
        <v>0.83333333333333337</v>
      </c>
      <c r="M663">
        <v>2</v>
      </c>
      <c r="N663">
        <v>24</v>
      </c>
      <c r="O663" s="3" t="s">
        <v>3273</v>
      </c>
      <c r="P663" s="3" t="s">
        <v>3274</v>
      </c>
    </row>
    <row r="664" spans="1:17" ht="43.2" x14ac:dyDescent="0.3">
      <c r="A664" t="s">
        <v>3275</v>
      </c>
      <c r="B664" t="s">
        <v>3276</v>
      </c>
      <c r="C664">
        <v>60</v>
      </c>
      <c r="D664" s="1">
        <v>37522</v>
      </c>
      <c r="E664" s="1">
        <v>41007</v>
      </c>
      <c r="F664" t="s">
        <v>57</v>
      </c>
      <c r="G664" t="s">
        <v>20</v>
      </c>
      <c r="H664" t="s">
        <v>21</v>
      </c>
      <c r="I664" t="s">
        <v>89</v>
      </c>
      <c r="J664">
        <v>7.5</v>
      </c>
      <c r="L664" s="2">
        <v>0.5</v>
      </c>
      <c r="M664">
        <v>10</v>
      </c>
      <c r="N664">
        <v>232</v>
      </c>
      <c r="O664" s="3" t="s">
        <v>3277</v>
      </c>
      <c r="P664" s="3" t="s">
        <v>3278</v>
      </c>
    </row>
    <row r="665" spans="1:17" x14ac:dyDescent="0.3">
      <c r="A665" t="s">
        <v>706</v>
      </c>
      <c r="B665" t="s">
        <v>3279</v>
      </c>
      <c r="C665">
        <v>60</v>
      </c>
      <c r="D665" s="1">
        <v>40560</v>
      </c>
      <c r="E665" s="1">
        <v>41736</v>
      </c>
      <c r="F665" t="s">
        <v>2399</v>
      </c>
      <c r="G665" t="s">
        <v>20</v>
      </c>
      <c r="H665" t="s">
        <v>21</v>
      </c>
      <c r="I665" t="s">
        <v>95</v>
      </c>
      <c r="J665">
        <v>7.5</v>
      </c>
      <c r="K665" t="s">
        <v>7093</v>
      </c>
      <c r="L665" s="2">
        <v>0.875</v>
      </c>
      <c r="M665">
        <v>4</v>
      </c>
      <c r="N665">
        <v>52</v>
      </c>
      <c r="O665" s="3" t="s">
        <v>3280</v>
      </c>
      <c r="P665" s="3" t="s">
        <v>3281</v>
      </c>
    </row>
    <row r="666" spans="1:17" x14ac:dyDescent="0.3">
      <c r="A666" t="s">
        <v>3282</v>
      </c>
      <c r="B666" t="s">
        <v>3283</v>
      </c>
      <c r="C666">
        <v>30</v>
      </c>
      <c r="D666" s="1">
        <v>40939</v>
      </c>
      <c r="E666" s="1">
        <v>42256</v>
      </c>
      <c r="F666" t="s">
        <v>158</v>
      </c>
      <c r="G666" t="s">
        <v>20</v>
      </c>
      <c r="H666" t="s">
        <v>21</v>
      </c>
      <c r="I666" t="s">
        <v>373</v>
      </c>
      <c r="J666">
        <v>7.5</v>
      </c>
      <c r="K666" t="s">
        <v>7096</v>
      </c>
      <c r="L666" s="2">
        <v>0.91666666666666663</v>
      </c>
      <c r="M666">
        <v>5</v>
      </c>
      <c r="N666">
        <v>53</v>
      </c>
      <c r="O666" s="3" t="s">
        <v>3284</v>
      </c>
      <c r="P666" s="3" t="s">
        <v>3284</v>
      </c>
      <c r="Q666" t="s">
        <v>3285</v>
      </c>
    </row>
    <row r="667" spans="1:17" ht="28.8" x14ac:dyDescent="0.3">
      <c r="A667" t="s">
        <v>3286</v>
      </c>
      <c r="B667" t="s">
        <v>3287</v>
      </c>
      <c r="C667">
        <v>60</v>
      </c>
      <c r="D667" s="1">
        <v>39349</v>
      </c>
      <c r="E667" s="1">
        <v>39435</v>
      </c>
      <c r="F667" t="s">
        <v>429</v>
      </c>
      <c r="G667" t="s">
        <v>20</v>
      </c>
      <c r="H667" t="s">
        <v>21</v>
      </c>
      <c r="I667" t="s">
        <v>199</v>
      </c>
      <c r="J667">
        <v>7.5</v>
      </c>
      <c r="K667" t="s">
        <v>7093</v>
      </c>
      <c r="L667" s="2">
        <v>0.91666666666666663</v>
      </c>
      <c r="M667">
        <v>1</v>
      </c>
      <c r="N667">
        <v>13</v>
      </c>
      <c r="O667" s="3" t="s">
        <v>3288</v>
      </c>
      <c r="P667" s="3" t="s">
        <v>3289</v>
      </c>
    </row>
    <row r="668" spans="1:17" ht="28.8" x14ac:dyDescent="0.3">
      <c r="A668" t="s">
        <v>3290</v>
      </c>
      <c r="B668" t="s">
        <v>3291</v>
      </c>
      <c r="C668">
        <v>30</v>
      </c>
      <c r="D668" s="1">
        <v>41719</v>
      </c>
      <c r="E668" s="1">
        <v>42158</v>
      </c>
      <c r="F668" t="s">
        <v>158</v>
      </c>
      <c r="G668" t="s">
        <v>20</v>
      </c>
      <c r="H668" t="s">
        <v>3292</v>
      </c>
      <c r="I668" t="s">
        <v>3293</v>
      </c>
      <c r="J668">
        <v>7.5</v>
      </c>
      <c r="K668" t="s">
        <v>7096</v>
      </c>
      <c r="L668" s="2">
        <v>0.89583333333333337</v>
      </c>
      <c r="M668">
        <v>2</v>
      </c>
      <c r="N668">
        <v>20</v>
      </c>
      <c r="O668" s="3" t="s">
        <v>3294</v>
      </c>
      <c r="P668" s="3" t="s">
        <v>3295</v>
      </c>
    </row>
    <row r="669" spans="1:17" ht="28.8" x14ac:dyDescent="0.3">
      <c r="A669" t="s">
        <v>3296</v>
      </c>
      <c r="B669" t="s">
        <v>3297</v>
      </c>
      <c r="C669">
        <v>30</v>
      </c>
      <c r="D669" s="1">
        <v>38508</v>
      </c>
      <c r="E669" s="1">
        <v>44869</v>
      </c>
      <c r="F669" t="s">
        <v>158</v>
      </c>
      <c r="G669" t="s">
        <v>793</v>
      </c>
      <c r="H669" t="s">
        <v>21</v>
      </c>
      <c r="I669" t="s">
        <v>268</v>
      </c>
      <c r="J669">
        <v>7.5</v>
      </c>
      <c r="K669" t="s">
        <v>7091</v>
      </c>
      <c r="L669" s="2">
        <v>0.91666666666666663</v>
      </c>
      <c r="M669">
        <v>21</v>
      </c>
      <c r="N669">
        <v>198</v>
      </c>
      <c r="O669" s="3" t="s">
        <v>3298</v>
      </c>
      <c r="P669" s="3" t="s">
        <v>3299</v>
      </c>
      <c r="Q669" t="s">
        <v>3300</v>
      </c>
    </row>
    <row r="670" spans="1:17" ht="28.8" x14ac:dyDescent="0.3">
      <c r="A670" t="s">
        <v>3301</v>
      </c>
      <c r="B670" t="s">
        <v>3302</v>
      </c>
      <c r="C670">
        <v>60</v>
      </c>
      <c r="D670" s="1">
        <v>40200</v>
      </c>
      <c r="E670" s="1">
        <v>40547</v>
      </c>
      <c r="F670" t="s">
        <v>867</v>
      </c>
      <c r="G670" t="s">
        <v>20</v>
      </c>
      <c r="H670" t="s">
        <v>21</v>
      </c>
      <c r="I670" t="s">
        <v>95</v>
      </c>
      <c r="J670">
        <v>7.5</v>
      </c>
      <c r="K670" t="s">
        <v>7094</v>
      </c>
      <c r="L670" s="2">
        <v>0.91666666666666663</v>
      </c>
      <c r="M670">
        <v>1</v>
      </c>
      <c r="N670">
        <v>18</v>
      </c>
      <c r="O670" s="3" t="s">
        <v>3303</v>
      </c>
      <c r="P670" s="3" t="s">
        <v>3304</v>
      </c>
      <c r="Q670" t="s">
        <v>3305</v>
      </c>
    </row>
    <row r="671" spans="1:17" ht="43.2" x14ac:dyDescent="0.3">
      <c r="A671" t="s">
        <v>3306</v>
      </c>
      <c r="B671" t="s">
        <v>3307</v>
      </c>
      <c r="C671">
        <v>30</v>
      </c>
      <c r="D671" s="1">
        <v>41541</v>
      </c>
      <c r="E671" s="1">
        <v>45049</v>
      </c>
      <c r="F671" t="s">
        <v>656</v>
      </c>
      <c r="G671" t="s">
        <v>20</v>
      </c>
      <c r="H671" t="s">
        <v>21</v>
      </c>
      <c r="I671" t="s">
        <v>310</v>
      </c>
      <c r="J671">
        <v>7.5</v>
      </c>
      <c r="K671" t="s">
        <v>7096</v>
      </c>
      <c r="L671" s="2">
        <v>0.85416666666666663</v>
      </c>
      <c r="M671">
        <v>10</v>
      </c>
      <c r="N671">
        <v>229</v>
      </c>
      <c r="O671" s="3" t="s">
        <v>3308</v>
      </c>
      <c r="P671" s="3" t="s">
        <v>3309</v>
      </c>
      <c r="Q671" t="s">
        <v>3310</v>
      </c>
    </row>
    <row r="672" spans="1:17" x14ac:dyDescent="0.3">
      <c r="A672" t="s">
        <v>3311</v>
      </c>
      <c r="B672" t="s">
        <v>3312</v>
      </c>
      <c r="C672">
        <v>30</v>
      </c>
      <c r="D672" s="1">
        <v>41751</v>
      </c>
      <c r="E672" s="1">
        <v>42507</v>
      </c>
      <c r="F672" t="s">
        <v>198</v>
      </c>
      <c r="G672" t="s">
        <v>20</v>
      </c>
      <c r="H672" t="s">
        <v>21</v>
      </c>
      <c r="I672" t="s">
        <v>1556</v>
      </c>
      <c r="J672">
        <v>7.5</v>
      </c>
      <c r="K672" t="s">
        <v>7094</v>
      </c>
      <c r="L672" s="2">
        <v>0.9375</v>
      </c>
      <c r="M672">
        <v>3</v>
      </c>
      <c r="N672">
        <v>38</v>
      </c>
      <c r="O672" s="3" t="s">
        <v>3313</v>
      </c>
      <c r="P672" s="3" t="s">
        <v>3314</v>
      </c>
      <c r="Q672" t="s">
        <v>3315</v>
      </c>
    </row>
    <row r="673" spans="1:17" x14ac:dyDescent="0.3">
      <c r="A673" t="s">
        <v>3316</v>
      </c>
      <c r="B673" t="s">
        <v>3317</v>
      </c>
      <c r="C673">
        <v>60</v>
      </c>
      <c r="D673" s="1">
        <v>38653</v>
      </c>
      <c r="E673" s="1">
        <v>39115</v>
      </c>
      <c r="F673" t="s">
        <v>3318</v>
      </c>
      <c r="G673" t="s">
        <v>20</v>
      </c>
      <c r="H673" t="s">
        <v>21</v>
      </c>
      <c r="I673" t="s">
        <v>286</v>
      </c>
      <c r="J673">
        <v>7.5</v>
      </c>
      <c r="K673" t="s">
        <v>7091</v>
      </c>
      <c r="L673" s="2">
        <v>0.91666666666666663</v>
      </c>
      <c r="M673">
        <v>2</v>
      </c>
      <c r="N673">
        <v>26</v>
      </c>
    </row>
    <row r="674" spans="1:17" x14ac:dyDescent="0.3">
      <c r="A674" t="s">
        <v>3319</v>
      </c>
      <c r="B674" t="s">
        <v>3320</v>
      </c>
      <c r="C674">
        <v>30</v>
      </c>
      <c r="D674" s="1">
        <v>31677</v>
      </c>
      <c r="E674" s="1">
        <v>35112</v>
      </c>
      <c r="F674" t="s">
        <v>2309</v>
      </c>
      <c r="G674" t="s">
        <v>20</v>
      </c>
      <c r="H674" t="s">
        <v>21</v>
      </c>
      <c r="I674" t="s">
        <v>199</v>
      </c>
      <c r="J674">
        <v>7.5</v>
      </c>
      <c r="K674" t="s">
        <v>7092</v>
      </c>
      <c r="M674">
        <v>4</v>
      </c>
      <c r="N674">
        <v>102</v>
      </c>
      <c r="O674" s="3" t="s">
        <v>3321</v>
      </c>
      <c r="P674" s="3" t="s">
        <v>3322</v>
      </c>
    </row>
    <row r="675" spans="1:17" ht="28.8" x14ac:dyDescent="0.3">
      <c r="A675" t="s">
        <v>3323</v>
      </c>
      <c r="B675" t="s">
        <v>3324</v>
      </c>
      <c r="C675">
        <v>25</v>
      </c>
      <c r="D675" s="1">
        <v>38429</v>
      </c>
      <c r="E675" s="1">
        <v>39692</v>
      </c>
      <c r="F675" t="s">
        <v>3325</v>
      </c>
      <c r="G675" t="s">
        <v>20</v>
      </c>
      <c r="H675" t="s">
        <v>21</v>
      </c>
      <c r="I675" t="s">
        <v>2341</v>
      </c>
      <c r="J675">
        <v>7.5</v>
      </c>
      <c r="L675" s="2">
        <v>0.5</v>
      </c>
      <c r="M675">
        <v>3</v>
      </c>
      <c r="N675">
        <v>87</v>
      </c>
      <c r="O675" s="3" t="s">
        <v>3326</v>
      </c>
      <c r="P675" s="3" t="s">
        <v>3327</v>
      </c>
    </row>
    <row r="676" spans="1:17" x14ac:dyDescent="0.3">
      <c r="A676" t="s">
        <v>3328</v>
      </c>
      <c r="B676" t="s">
        <v>3329</v>
      </c>
      <c r="C676">
        <v>60</v>
      </c>
      <c r="D676" s="1">
        <v>38187</v>
      </c>
      <c r="E676" s="1">
        <v>38208</v>
      </c>
      <c r="F676" t="s">
        <v>602</v>
      </c>
      <c r="G676" t="s">
        <v>20</v>
      </c>
      <c r="H676" t="s">
        <v>21</v>
      </c>
      <c r="I676" t="s">
        <v>280</v>
      </c>
      <c r="J676">
        <v>7.5</v>
      </c>
      <c r="K676" t="s">
        <v>7093</v>
      </c>
      <c r="L676" s="2">
        <v>0.875</v>
      </c>
      <c r="M676">
        <v>1</v>
      </c>
      <c r="N676">
        <v>6</v>
      </c>
      <c r="O676" s="3" t="s">
        <v>3330</v>
      </c>
      <c r="P676" s="3" t="s">
        <v>3331</v>
      </c>
    </row>
    <row r="677" spans="1:17" ht="72" x14ac:dyDescent="0.3">
      <c r="A677" t="s">
        <v>3237</v>
      </c>
      <c r="B677" t="s">
        <v>3332</v>
      </c>
      <c r="C677">
        <v>60</v>
      </c>
      <c r="D677" s="1">
        <v>41919</v>
      </c>
      <c r="E677" s="1">
        <v>45070</v>
      </c>
      <c r="F677" t="s">
        <v>188</v>
      </c>
      <c r="G677" t="s">
        <v>20</v>
      </c>
      <c r="H677" t="s">
        <v>21</v>
      </c>
      <c r="I677" t="s">
        <v>533</v>
      </c>
      <c r="J677">
        <v>7.5</v>
      </c>
      <c r="K677" t="s">
        <v>7096</v>
      </c>
      <c r="L677" s="2">
        <v>0.83333333333333337</v>
      </c>
      <c r="M677">
        <v>9</v>
      </c>
      <c r="N677">
        <v>184</v>
      </c>
      <c r="O677" s="3" t="s">
        <v>3333</v>
      </c>
      <c r="P677" s="3" t="s">
        <v>3334</v>
      </c>
      <c r="Q677" t="s">
        <v>3335</v>
      </c>
    </row>
    <row r="678" spans="1:17" x14ac:dyDescent="0.3">
      <c r="A678" t="s">
        <v>3336</v>
      </c>
      <c r="B678" t="s">
        <v>3337</v>
      </c>
      <c r="C678">
        <v>60</v>
      </c>
      <c r="D678" s="1">
        <v>41936</v>
      </c>
      <c r="E678" s="1">
        <v>42048</v>
      </c>
      <c r="F678" t="s">
        <v>1208</v>
      </c>
      <c r="G678" t="s">
        <v>20</v>
      </c>
      <c r="H678" t="s">
        <v>21</v>
      </c>
      <c r="I678" t="s">
        <v>199</v>
      </c>
      <c r="J678">
        <v>7.5</v>
      </c>
      <c r="K678" t="s">
        <v>7091</v>
      </c>
      <c r="L678" s="2">
        <v>0.83333333333333337</v>
      </c>
      <c r="M678">
        <v>1</v>
      </c>
      <c r="N678">
        <v>13</v>
      </c>
      <c r="O678" s="3" t="s">
        <v>3338</v>
      </c>
      <c r="P678" s="3" t="s">
        <v>3339</v>
      </c>
      <c r="Q678" t="s">
        <v>3340</v>
      </c>
    </row>
    <row r="679" spans="1:17" x14ac:dyDescent="0.3">
      <c r="A679" t="s">
        <v>3341</v>
      </c>
      <c r="B679" t="s">
        <v>3342</v>
      </c>
      <c r="C679">
        <v>60</v>
      </c>
      <c r="D679" s="1">
        <v>39231</v>
      </c>
      <c r="E679" s="1">
        <v>42147</v>
      </c>
      <c r="F679" t="s">
        <v>1043</v>
      </c>
      <c r="G679" t="s">
        <v>136</v>
      </c>
      <c r="H679" t="s">
        <v>21</v>
      </c>
      <c r="I679" t="s">
        <v>3343</v>
      </c>
      <c r="J679">
        <v>7.5</v>
      </c>
      <c r="K679" t="s">
        <v>7092</v>
      </c>
      <c r="L679" s="2">
        <v>0.91666666666666663</v>
      </c>
      <c r="M679">
        <v>9</v>
      </c>
      <c r="N679">
        <v>88</v>
      </c>
      <c r="O679" s="3" t="s">
        <v>90</v>
      </c>
      <c r="P679" s="3" t="s">
        <v>3344</v>
      </c>
      <c r="Q679" t="s">
        <v>3345</v>
      </c>
    </row>
    <row r="680" spans="1:17" x14ac:dyDescent="0.3">
      <c r="A680" t="s">
        <v>3346</v>
      </c>
      <c r="B680" t="s">
        <v>3347</v>
      </c>
      <c r="C680">
        <v>30</v>
      </c>
      <c r="D680" s="1">
        <v>23637</v>
      </c>
      <c r="E680" s="1">
        <v>26383</v>
      </c>
      <c r="F680" t="s">
        <v>2340</v>
      </c>
      <c r="G680" t="s">
        <v>20</v>
      </c>
      <c r="H680" t="s">
        <v>21</v>
      </c>
      <c r="I680" t="s">
        <v>310</v>
      </c>
      <c r="J680">
        <v>7.5</v>
      </c>
      <c r="K680" t="s">
        <v>7092</v>
      </c>
      <c r="L680" s="2">
        <v>0.5</v>
      </c>
      <c r="M680">
        <v>8</v>
      </c>
      <c r="N680">
        <v>254</v>
      </c>
      <c r="O680" s="3" t="s">
        <v>3348</v>
      </c>
      <c r="P680" s="3" t="s">
        <v>3349</v>
      </c>
    </row>
    <row r="681" spans="1:17" ht="28.8" x14ac:dyDescent="0.3">
      <c r="A681" t="s">
        <v>3350</v>
      </c>
      <c r="B681" t="s">
        <v>3351</v>
      </c>
      <c r="C681">
        <v>30</v>
      </c>
      <c r="D681" s="1">
        <v>36788</v>
      </c>
      <c r="E681" s="1">
        <v>40788</v>
      </c>
      <c r="F681" t="s">
        <v>656</v>
      </c>
      <c r="G681" t="s">
        <v>20</v>
      </c>
      <c r="H681" t="s">
        <v>21</v>
      </c>
      <c r="I681" t="s">
        <v>43</v>
      </c>
      <c r="J681">
        <v>7.5</v>
      </c>
      <c r="K681" t="s">
        <v>7091</v>
      </c>
      <c r="L681" s="2">
        <v>0.83333333333333337</v>
      </c>
      <c r="M681">
        <v>11</v>
      </c>
      <c r="N681">
        <v>110</v>
      </c>
      <c r="O681" s="3" t="s">
        <v>3352</v>
      </c>
      <c r="P681" s="3" t="s">
        <v>3353</v>
      </c>
      <c r="Q681" t="s">
        <v>3354</v>
      </c>
    </row>
    <row r="682" spans="1:17" ht="28.8" x14ac:dyDescent="0.3">
      <c r="A682" t="s">
        <v>3355</v>
      </c>
      <c r="B682" t="s">
        <v>3356</v>
      </c>
      <c r="C682">
        <v>15</v>
      </c>
      <c r="D682" s="1">
        <v>41187</v>
      </c>
      <c r="E682" s="1">
        <v>41215</v>
      </c>
      <c r="F682" t="s">
        <v>549</v>
      </c>
      <c r="G682" t="s">
        <v>20</v>
      </c>
      <c r="H682" t="s">
        <v>21</v>
      </c>
      <c r="J682">
        <v>7.5</v>
      </c>
      <c r="K682" t="s">
        <v>7091</v>
      </c>
      <c r="M682">
        <v>1</v>
      </c>
      <c r="N682">
        <v>5</v>
      </c>
      <c r="O682" s="3" t="s">
        <v>3357</v>
      </c>
      <c r="P682" s="3" t="s">
        <v>3358</v>
      </c>
    </row>
    <row r="683" spans="1:17" ht="43.2" x14ac:dyDescent="0.3">
      <c r="A683" t="s">
        <v>3359</v>
      </c>
      <c r="B683" t="s">
        <v>3360</v>
      </c>
      <c r="C683">
        <v>60</v>
      </c>
      <c r="D683" s="1">
        <v>40337</v>
      </c>
      <c r="E683" s="1">
        <v>42913</v>
      </c>
      <c r="F683" t="s">
        <v>3361</v>
      </c>
      <c r="G683" t="s">
        <v>20</v>
      </c>
      <c r="H683" t="s">
        <v>21</v>
      </c>
      <c r="I683" t="s">
        <v>1733</v>
      </c>
      <c r="J683">
        <v>7.5</v>
      </c>
      <c r="K683" t="s">
        <v>7094</v>
      </c>
      <c r="L683" s="2">
        <v>0.83333333333333337</v>
      </c>
      <c r="M683">
        <v>7</v>
      </c>
      <c r="N683">
        <v>160</v>
      </c>
      <c r="O683" s="3" t="s">
        <v>3362</v>
      </c>
      <c r="P683" s="3" t="s">
        <v>3363</v>
      </c>
      <c r="Q683" t="s">
        <v>3364</v>
      </c>
    </row>
    <row r="684" spans="1:17" x14ac:dyDescent="0.3">
      <c r="A684" t="s">
        <v>702</v>
      </c>
      <c r="B684" t="s">
        <v>3365</v>
      </c>
      <c r="C684">
        <v>60</v>
      </c>
      <c r="D684" s="1">
        <v>40098</v>
      </c>
      <c r="E684" s="1">
        <v>40161</v>
      </c>
      <c r="F684" t="s">
        <v>135</v>
      </c>
      <c r="G684" t="s">
        <v>136</v>
      </c>
      <c r="H684" t="s">
        <v>21</v>
      </c>
      <c r="I684" t="s">
        <v>43</v>
      </c>
      <c r="J684">
        <v>7.5</v>
      </c>
      <c r="K684" t="s">
        <v>7093</v>
      </c>
      <c r="L684" s="2">
        <v>0.875</v>
      </c>
      <c r="M684">
        <v>1</v>
      </c>
      <c r="N684">
        <v>10</v>
      </c>
      <c r="O684" s="3" t="s">
        <v>90</v>
      </c>
      <c r="P684" s="3" t="s">
        <v>137</v>
      </c>
      <c r="Q684" t="s">
        <v>3366</v>
      </c>
    </row>
    <row r="685" spans="1:17" ht="28.8" x14ac:dyDescent="0.3">
      <c r="A685" t="s">
        <v>3367</v>
      </c>
      <c r="B685" t="s">
        <v>3368</v>
      </c>
      <c r="C685">
        <v>60</v>
      </c>
      <c r="D685" s="1">
        <v>40441</v>
      </c>
      <c r="E685" s="1">
        <v>40686</v>
      </c>
      <c r="F685" t="s">
        <v>188</v>
      </c>
      <c r="G685" t="s">
        <v>20</v>
      </c>
      <c r="H685" t="s">
        <v>21</v>
      </c>
      <c r="I685" t="s">
        <v>199</v>
      </c>
      <c r="J685">
        <v>7.5</v>
      </c>
      <c r="K685" t="s">
        <v>7093</v>
      </c>
      <c r="L685" s="2">
        <v>0.875</v>
      </c>
      <c r="M685">
        <v>1</v>
      </c>
      <c r="N685">
        <v>22</v>
      </c>
      <c r="O685" s="3" t="s">
        <v>3369</v>
      </c>
      <c r="P685" s="3" t="s">
        <v>3370</v>
      </c>
    </row>
    <row r="686" spans="1:17" x14ac:dyDescent="0.3">
      <c r="A686" t="s">
        <v>3371</v>
      </c>
      <c r="B686" t="s">
        <v>3372</v>
      </c>
      <c r="C686">
        <v>60</v>
      </c>
      <c r="D686" s="1">
        <v>34211</v>
      </c>
      <c r="E686" s="1">
        <v>42144</v>
      </c>
      <c r="F686" t="s">
        <v>158</v>
      </c>
      <c r="G686" t="s">
        <v>638</v>
      </c>
      <c r="H686" t="s">
        <v>21</v>
      </c>
      <c r="I686" t="s">
        <v>89</v>
      </c>
      <c r="J686">
        <v>7.5</v>
      </c>
      <c r="K686" t="s">
        <v>7101</v>
      </c>
      <c r="L686" s="2">
        <v>0.98263888888888884</v>
      </c>
      <c r="M686">
        <v>23</v>
      </c>
      <c r="N686">
        <v>4262</v>
      </c>
      <c r="O686" s="3" t="s">
        <v>3373</v>
      </c>
      <c r="P686" s="3" t="s">
        <v>3373</v>
      </c>
    </row>
    <row r="687" spans="1:17" ht="72" x14ac:dyDescent="0.3">
      <c r="A687" t="s">
        <v>3374</v>
      </c>
      <c r="B687" t="s">
        <v>3375</v>
      </c>
      <c r="C687">
        <v>60</v>
      </c>
      <c r="D687" s="1">
        <v>40839</v>
      </c>
      <c r="E687" s="1">
        <v>43238</v>
      </c>
      <c r="F687" t="s">
        <v>3376</v>
      </c>
      <c r="G687" t="s">
        <v>20</v>
      </c>
      <c r="H687" t="s">
        <v>21</v>
      </c>
      <c r="I687" t="s">
        <v>310</v>
      </c>
      <c r="J687">
        <v>7.5</v>
      </c>
      <c r="K687" t="s">
        <v>7091</v>
      </c>
      <c r="L687" s="2">
        <v>0.83333333333333337</v>
      </c>
      <c r="M687">
        <v>7</v>
      </c>
      <c r="N687">
        <v>156</v>
      </c>
      <c r="O687" s="3" t="s">
        <v>3377</v>
      </c>
      <c r="P687" s="3" t="s">
        <v>3378</v>
      </c>
      <c r="Q687" t="s">
        <v>3379</v>
      </c>
    </row>
    <row r="688" spans="1:17" x14ac:dyDescent="0.3">
      <c r="A688" t="s">
        <v>3380</v>
      </c>
      <c r="B688" t="s">
        <v>3381</v>
      </c>
      <c r="C688">
        <v>60</v>
      </c>
      <c r="D688" s="1">
        <v>40393</v>
      </c>
      <c r="E688" s="1">
        <v>40421</v>
      </c>
      <c r="F688" t="s">
        <v>222</v>
      </c>
      <c r="G688" t="s">
        <v>20</v>
      </c>
      <c r="H688" t="s">
        <v>21</v>
      </c>
      <c r="I688" t="s">
        <v>43</v>
      </c>
      <c r="J688">
        <v>7.5</v>
      </c>
      <c r="K688" t="s">
        <v>7094</v>
      </c>
      <c r="L688" s="2">
        <v>0.875</v>
      </c>
      <c r="M688">
        <v>1</v>
      </c>
      <c r="N688">
        <v>5</v>
      </c>
      <c r="O688" s="3" t="s">
        <v>3382</v>
      </c>
      <c r="P688" s="3" t="s">
        <v>3383</v>
      </c>
      <c r="Q688" t="s">
        <v>3384</v>
      </c>
    </row>
    <row r="689" spans="1:17" ht="28.8" x14ac:dyDescent="0.3">
      <c r="A689" t="s">
        <v>3385</v>
      </c>
      <c r="B689" t="s">
        <v>3386</v>
      </c>
      <c r="C689">
        <v>60</v>
      </c>
      <c r="D689" s="1">
        <v>36067</v>
      </c>
      <c r="E689" s="1">
        <v>37398</v>
      </c>
      <c r="F689" t="s">
        <v>957</v>
      </c>
      <c r="G689" t="s">
        <v>20</v>
      </c>
      <c r="H689" t="s">
        <v>21</v>
      </c>
      <c r="I689" t="s">
        <v>628</v>
      </c>
      <c r="J689">
        <v>7.5</v>
      </c>
      <c r="M689">
        <v>4</v>
      </c>
      <c r="N689">
        <v>84</v>
      </c>
      <c r="O689" s="3" t="s">
        <v>3387</v>
      </c>
      <c r="P689" s="3" t="s">
        <v>3388</v>
      </c>
    </row>
    <row r="690" spans="1:17" ht="28.8" x14ac:dyDescent="0.3">
      <c r="A690" t="s">
        <v>3389</v>
      </c>
      <c r="B690" t="s">
        <v>3390</v>
      </c>
      <c r="C690">
        <v>30</v>
      </c>
      <c r="D690" s="1">
        <v>41914</v>
      </c>
      <c r="E690" s="1">
        <v>43101</v>
      </c>
      <c r="F690" t="s">
        <v>198</v>
      </c>
      <c r="G690" t="s">
        <v>20</v>
      </c>
      <c r="H690" t="s">
        <v>21</v>
      </c>
      <c r="J690">
        <v>7.5</v>
      </c>
      <c r="M690">
        <v>3</v>
      </c>
      <c r="N690">
        <v>22</v>
      </c>
      <c r="O690" s="3" t="s">
        <v>3391</v>
      </c>
      <c r="P690" s="3" t="s">
        <v>3392</v>
      </c>
      <c r="Q690" t="s">
        <v>3393</v>
      </c>
    </row>
    <row r="691" spans="1:17" x14ac:dyDescent="0.3">
      <c r="A691" t="s">
        <v>3394</v>
      </c>
      <c r="B691" t="s">
        <v>3395</v>
      </c>
      <c r="C691">
        <v>30</v>
      </c>
      <c r="D691" s="1">
        <v>40115</v>
      </c>
      <c r="E691" s="1">
        <v>42347</v>
      </c>
      <c r="F691" t="s">
        <v>1141</v>
      </c>
      <c r="G691" t="s">
        <v>20</v>
      </c>
      <c r="H691" t="s">
        <v>21</v>
      </c>
      <c r="I691" t="s">
        <v>527</v>
      </c>
      <c r="J691">
        <v>7.5</v>
      </c>
      <c r="K691" t="s">
        <v>7096</v>
      </c>
      <c r="L691" s="2">
        <v>0.91666666666666663</v>
      </c>
      <c r="M691">
        <v>7</v>
      </c>
      <c r="N691">
        <v>84</v>
      </c>
      <c r="O691" s="3" t="s">
        <v>3396</v>
      </c>
      <c r="P691" s="3" t="s">
        <v>3397</v>
      </c>
    </row>
    <row r="692" spans="1:17" ht="57.6" x14ac:dyDescent="0.3">
      <c r="A692" t="s">
        <v>3398</v>
      </c>
      <c r="B692" t="s">
        <v>3399</v>
      </c>
      <c r="C692">
        <v>60</v>
      </c>
      <c r="D692" s="1">
        <v>41564</v>
      </c>
      <c r="E692" s="1">
        <v>42902</v>
      </c>
      <c r="F692" t="s">
        <v>1412</v>
      </c>
      <c r="G692" t="s">
        <v>20</v>
      </c>
      <c r="H692" t="s">
        <v>21</v>
      </c>
      <c r="I692" t="s">
        <v>533</v>
      </c>
      <c r="J692">
        <v>7.5</v>
      </c>
      <c r="K692" t="s">
        <v>7091</v>
      </c>
      <c r="L692" s="2">
        <v>0.875</v>
      </c>
      <c r="M692">
        <v>4</v>
      </c>
      <c r="N692">
        <v>78</v>
      </c>
      <c r="O692" s="3" t="s">
        <v>3400</v>
      </c>
      <c r="P692" s="3" t="s">
        <v>3401</v>
      </c>
    </row>
    <row r="693" spans="1:17" ht="86.4" x14ac:dyDescent="0.3">
      <c r="A693" t="s">
        <v>3402</v>
      </c>
      <c r="B693" t="s">
        <v>3403</v>
      </c>
      <c r="C693">
        <v>55</v>
      </c>
      <c r="D693" s="1">
        <v>38263</v>
      </c>
      <c r="E693" s="1">
        <v>41042</v>
      </c>
      <c r="F693" t="s">
        <v>3220</v>
      </c>
      <c r="G693" t="s">
        <v>20</v>
      </c>
      <c r="H693" t="s">
        <v>21</v>
      </c>
      <c r="I693" t="s">
        <v>310</v>
      </c>
      <c r="J693">
        <v>7.5</v>
      </c>
      <c r="K693" t="s">
        <v>7090</v>
      </c>
      <c r="L693" s="2">
        <v>0.875</v>
      </c>
      <c r="M693">
        <v>8</v>
      </c>
      <c r="N693">
        <v>180</v>
      </c>
      <c r="O693" s="3" t="s">
        <v>3404</v>
      </c>
      <c r="P693" s="3" t="s">
        <v>3405</v>
      </c>
    </row>
    <row r="694" spans="1:17" ht="43.2" x14ac:dyDescent="0.3">
      <c r="A694" t="s">
        <v>3406</v>
      </c>
      <c r="B694" t="s">
        <v>3407</v>
      </c>
      <c r="C694">
        <v>60</v>
      </c>
      <c r="D694" s="1">
        <v>40806</v>
      </c>
      <c r="E694" s="1">
        <v>42391</v>
      </c>
      <c r="F694" t="s">
        <v>57</v>
      </c>
      <c r="G694" t="s">
        <v>20</v>
      </c>
      <c r="H694" t="s">
        <v>21</v>
      </c>
      <c r="I694" t="s">
        <v>1473</v>
      </c>
      <c r="J694">
        <v>7.5</v>
      </c>
      <c r="K694" t="s">
        <v>7091</v>
      </c>
      <c r="L694" s="2">
        <v>0.875</v>
      </c>
      <c r="M694">
        <v>4</v>
      </c>
      <c r="N694">
        <v>61</v>
      </c>
      <c r="O694" s="3" t="s">
        <v>3408</v>
      </c>
      <c r="P694" s="3" t="s">
        <v>3409</v>
      </c>
      <c r="Q694" t="s">
        <v>3410</v>
      </c>
    </row>
    <row r="695" spans="1:17" ht="28.8" x14ac:dyDescent="0.3">
      <c r="A695" t="s">
        <v>3411</v>
      </c>
      <c r="B695" t="s">
        <v>3412</v>
      </c>
      <c r="C695">
        <v>60</v>
      </c>
      <c r="D695" s="1">
        <v>40937</v>
      </c>
      <c r="E695" s="1">
        <v>40993</v>
      </c>
      <c r="F695" t="s">
        <v>2868</v>
      </c>
      <c r="G695" t="s">
        <v>20</v>
      </c>
      <c r="H695" t="s">
        <v>21</v>
      </c>
      <c r="I695" t="s">
        <v>58</v>
      </c>
      <c r="J695">
        <v>7.5</v>
      </c>
      <c r="K695" t="s">
        <v>7090</v>
      </c>
      <c r="L695" s="2">
        <v>0.875</v>
      </c>
      <c r="M695">
        <v>1</v>
      </c>
      <c r="N695">
        <v>9</v>
      </c>
      <c r="O695" s="3" t="s">
        <v>3413</v>
      </c>
      <c r="P695" s="3" t="s">
        <v>3414</v>
      </c>
      <c r="Q695" t="s">
        <v>3415</v>
      </c>
    </row>
    <row r="696" spans="1:17" ht="28.8" x14ac:dyDescent="0.3">
      <c r="A696" t="s">
        <v>3416</v>
      </c>
      <c r="B696" t="s">
        <v>3417</v>
      </c>
      <c r="C696">
        <v>60</v>
      </c>
      <c r="D696" s="1">
        <v>41553</v>
      </c>
      <c r="E696" s="1">
        <v>41917</v>
      </c>
      <c r="F696" t="s">
        <v>3376</v>
      </c>
      <c r="G696" t="s">
        <v>20</v>
      </c>
      <c r="H696" t="s">
        <v>21</v>
      </c>
      <c r="I696" t="s">
        <v>1709</v>
      </c>
      <c r="J696">
        <v>7.5</v>
      </c>
      <c r="K696" t="s">
        <v>7090</v>
      </c>
      <c r="L696" s="2">
        <v>0.875</v>
      </c>
      <c r="M696">
        <v>2</v>
      </c>
      <c r="N696">
        <v>23</v>
      </c>
      <c r="O696" s="3" t="s">
        <v>3418</v>
      </c>
      <c r="P696" s="3" t="s">
        <v>3419</v>
      </c>
    </row>
    <row r="697" spans="1:17" ht="43.2" x14ac:dyDescent="0.3">
      <c r="A697" t="s">
        <v>3420</v>
      </c>
      <c r="B697" t="s">
        <v>3421</v>
      </c>
      <c r="C697">
        <v>60</v>
      </c>
      <c r="D697" s="1">
        <v>37164</v>
      </c>
      <c r="E697" s="1">
        <v>40720</v>
      </c>
      <c r="F697" t="s">
        <v>227</v>
      </c>
      <c r="G697" t="s">
        <v>20</v>
      </c>
      <c r="H697" t="s">
        <v>21</v>
      </c>
      <c r="I697" t="s">
        <v>596</v>
      </c>
      <c r="J697">
        <v>7.5</v>
      </c>
      <c r="K697" t="s">
        <v>7090</v>
      </c>
      <c r="L697" s="2">
        <v>0.875</v>
      </c>
      <c r="M697">
        <v>10</v>
      </c>
      <c r="N697">
        <v>195</v>
      </c>
      <c r="O697" s="3" t="s">
        <v>3422</v>
      </c>
      <c r="P697" s="3" t="s">
        <v>3423</v>
      </c>
      <c r="Q697" t="s">
        <v>3424</v>
      </c>
    </row>
    <row r="698" spans="1:17" ht="43.2" x14ac:dyDescent="0.3">
      <c r="A698" t="s">
        <v>3425</v>
      </c>
      <c r="B698" t="s">
        <v>3426</v>
      </c>
      <c r="C698">
        <v>60</v>
      </c>
      <c r="D698" s="1">
        <v>41533</v>
      </c>
      <c r="E698" s="1">
        <v>42825</v>
      </c>
      <c r="F698" t="s">
        <v>828</v>
      </c>
      <c r="G698" t="s">
        <v>20</v>
      </c>
      <c r="H698" t="s">
        <v>21</v>
      </c>
      <c r="I698" t="s">
        <v>29</v>
      </c>
      <c r="J698">
        <v>7.5</v>
      </c>
      <c r="K698" t="s">
        <v>7091</v>
      </c>
      <c r="L698" s="2">
        <v>0.875</v>
      </c>
      <c r="M698">
        <v>4</v>
      </c>
      <c r="N698">
        <v>62</v>
      </c>
      <c r="O698" s="3" t="s">
        <v>3427</v>
      </c>
      <c r="P698" s="3" t="s">
        <v>3428</v>
      </c>
      <c r="Q698" t="s">
        <v>3429</v>
      </c>
    </row>
    <row r="699" spans="1:17" ht="28.8" x14ac:dyDescent="0.3">
      <c r="A699" t="s">
        <v>3430</v>
      </c>
      <c r="B699" t="s">
        <v>3431</v>
      </c>
      <c r="C699">
        <v>30</v>
      </c>
      <c r="D699" s="1">
        <v>41010</v>
      </c>
      <c r="E699" s="1">
        <v>41888</v>
      </c>
      <c r="F699" t="s">
        <v>158</v>
      </c>
      <c r="G699" t="s">
        <v>20</v>
      </c>
      <c r="H699" t="s">
        <v>21</v>
      </c>
      <c r="I699" t="s">
        <v>310</v>
      </c>
      <c r="J699">
        <v>7.5</v>
      </c>
      <c r="K699" t="s">
        <v>7094</v>
      </c>
      <c r="L699" s="2">
        <v>0.89583333333333337</v>
      </c>
      <c r="M699">
        <v>2</v>
      </c>
      <c r="N699">
        <v>26</v>
      </c>
      <c r="O699" s="3" t="s">
        <v>3432</v>
      </c>
      <c r="P699" s="3" t="s">
        <v>3433</v>
      </c>
    </row>
    <row r="700" spans="1:17" ht="28.8" x14ac:dyDescent="0.3">
      <c r="A700" t="s">
        <v>3434</v>
      </c>
      <c r="B700" t="s">
        <v>3435</v>
      </c>
      <c r="C700">
        <v>30</v>
      </c>
      <c r="D700" s="1">
        <v>41040</v>
      </c>
      <c r="E700" s="1">
        <v>41960</v>
      </c>
      <c r="F700" t="s">
        <v>1811</v>
      </c>
      <c r="G700" t="s">
        <v>20</v>
      </c>
      <c r="H700" t="s">
        <v>21</v>
      </c>
      <c r="J700">
        <v>7.5</v>
      </c>
      <c r="K700" t="s">
        <v>7093</v>
      </c>
      <c r="M700">
        <v>3</v>
      </c>
      <c r="N700">
        <v>21</v>
      </c>
      <c r="O700" s="3" t="s">
        <v>3436</v>
      </c>
      <c r="P700" s="3" t="s">
        <v>3437</v>
      </c>
      <c r="Q700" t="s">
        <v>3438</v>
      </c>
    </row>
    <row r="701" spans="1:17" ht="57.6" x14ac:dyDescent="0.3">
      <c r="A701" t="s">
        <v>3439</v>
      </c>
      <c r="B701" t="s">
        <v>3440</v>
      </c>
      <c r="C701">
        <v>30</v>
      </c>
      <c r="D701" s="1">
        <v>35442</v>
      </c>
      <c r="E701" s="1">
        <v>40303</v>
      </c>
      <c r="F701" t="s">
        <v>158</v>
      </c>
      <c r="G701" t="s">
        <v>35</v>
      </c>
      <c r="H701" t="s">
        <v>21</v>
      </c>
      <c r="I701" t="s">
        <v>29</v>
      </c>
      <c r="J701">
        <v>7.5</v>
      </c>
      <c r="K701" t="s">
        <v>7090</v>
      </c>
      <c r="L701" s="2">
        <v>0.85416666666666663</v>
      </c>
      <c r="M701">
        <v>13</v>
      </c>
      <c r="N701">
        <v>259</v>
      </c>
      <c r="O701" s="3" t="s">
        <v>3441</v>
      </c>
      <c r="P701" s="3" t="s">
        <v>3442</v>
      </c>
    </row>
    <row r="702" spans="1:17" ht="28.8" x14ac:dyDescent="0.3">
      <c r="A702" t="s">
        <v>3443</v>
      </c>
      <c r="B702" t="s">
        <v>3444</v>
      </c>
      <c r="C702">
        <v>61</v>
      </c>
      <c r="D702" s="1">
        <v>30941</v>
      </c>
      <c r="E702" s="1">
        <v>32898</v>
      </c>
      <c r="F702" t="s">
        <v>215</v>
      </c>
      <c r="G702" t="s">
        <v>20</v>
      </c>
      <c r="H702" t="s">
        <v>21</v>
      </c>
      <c r="I702" t="s">
        <v>199</v>
      </c>
      <c r="J702">
        <v>7.5</v>
      </c>
      <c r="L702" s="2">
        <v>0.91666666666666663</v>
      </c>
      <c r="M702">
        <v>5</v>
      </c>
      <c r="N702">
        <v>110</v>
      </c>
      <c r="O702" s="3" t="s">
        <v>3445</v>
      </c>
      <c r="P702" s="3" t="s">
        <v>3446</v>
      </c>
    </row>
    <row r="703" spans="1:17" x14ac:dyDescent="0.3">
      <c r="A703" t="s">
        <v>3447</v>
      </c>
      <c r="B703" t="s">
        <v>3448</v>
      </c>
      <c r="C703">
        <v>30</v>
      </c>
      <c r="D703" s="1">
        <v>37997</v>
      </c>
      <c r="E703" s="1">
        <v>39341</v>
      </c>
      <c r="F703" t="s">
        <v>656</v>
      </c>
      <c r="G703" t="s">
        <v>20</v>
      </c>
      <c r="H703" t="s">
        <v>21</v>
      </c>
      <c r="I703" t="s">
        <v>36</v>
      </c>
      <c r="J703">
        <v>7.5</v>
      </c>
      <c r="L703" s="2">
        <v>0.79166666666666663</v>
      </c>
      <c r="M703">
        <v>4</v>
      </c>
      <c r="N703">
        <v>55</v>
      </c>
      <c r="O703" s="3" t="s">
        <v>3449</v>
      </c>
      <c r="P703" s="3" t="s">
        <v>3450</v>
      </c>
    </row>
    <row r="704" spans="1:17" x14ac:dyDescent="0.3">
      <c r="A704" t="s">
        <v>3451</v>
      </c>
      <c r="B704" t="s">
        <v>3452</v>
      </c>
      <c r="C704">
        <v>30</v>
      </c>
      <c r="D704" s="1">
        <v>39569</v>
      </c>
      <c r="E704" s="1">
        <v>40469</v>
      </c>
      <c r="F704" t="s">
        <v>158</v>
      </c>
      <c r="G704" t="s">
        <v>20</v>
      </c>
      <c r="H704" t="s">
        <v>21</v>
      </c>
      <c r="I704" t="s">
        <v>1287</v>
      </c>
      <c r="J704">
        <v>7.5</v>
      </c>
      <c r="K704" t="s">
        <v>7093</v>
      </c>
      <c r="L704" s="2">
        <v>0.91666666666666663</v>
      </c>
      <c r="M704">
        <v>4</v>
      </c>
      <c r="N704">
        <v>18</v>
      </c>
      <c r="O704" s="3" t="s">
        <v>3453</v>
      </c>
      <c r="P704" s="3" t="s">
        <v>3454</v>
      </c>
      <c r="Q704" t="s">
        <v>3455</v>
      </c>
    </row>
    <row r="705" spans="1:17" ht="28.8" x14ac:dyDescent="0.3">
      <c r="A705" t="s">
        <v>3456</v>
      </c>
      <c r="B705" t="s">
        <v>3457</v>
      </c>
      <c r="C705">
        <v>25</v>
      </c>
      <c r="D705" s="1">
        <v>41211</v>
      </c>
      <c r="E705" s="1">
        <v>41968</v>
      </c>
      <c r="F705" t="s">
        <v>2098</v>
      </c>
      <c r="G705" t="s">
        <v>20</v>
      </c>
      <c r="H705" t="s">
        <v>21</v>
      </c>
      <c r="I705" t="s">
        <v>932</v>
      </c>
      <c r="J705">
        <v>7.5</v>
      </c>
      <c r="K705" t="s">
        <v>7093</v>
      </c>
      <c r="L705" s="2">
        <v>0.71875</v>
      </c>
      <c r="M705">
        <v>3</v>
      </c>
      <c r="N705">
        <v>36</v>
      </c>
      <c r="O705" s="3" t="s">
        <v>3458</v>
      </c>
      <c r="P705" s="3" t="s">
        <v>3459</v>
      </c>
      <c r="Q705" t="s">
        <v>3460</v>
      </c>
    </row>
    <row r="706" spans="1:17" ht="28.8" x14ac:dyDescent="0.3">
      <c r="A706" t="s">
        <v>3461</v>
      </c>
      <c r="B706" t="s">
        <v>3462</v>
      </c>
      <c r="C706">
        <v>60</v>
      </c>
      <c r="D706" s="1">
        <v>41428</v>
      </c>
      <c r="E706" s="1">
        <v>43257</v>
      </c>
      <c r="F706" t="s">
        <v>129</v>
      </c>
      <c r="G706" t="s">
        <v>20</v>
      </c>
      <c r="H706" t="s">
        <v>21</v>
      </c>
      <c r="I706" t="s">
        <v>1733</v>
      </c>
      <c r="J706">
        <v>7.5</v>
      </c>
      <c r="K706" t="s">
        <v>7094</v>
      </c>
      <c r="L706" s="2">
        <v>0.83333333333333337</v>
      </c>
      <c r="M706">
        <v>5</v>
      </c>
      <c r="N706">
        <v>104</v>
      </c>
      <c r="O706" s="3" t="s">
        <v>3463</v>
      </c>
      <c r="P706" s="3" t="s">
        <v>3464</v>
      </c>
      <c r="Q706" t="s">
        <v>3465</v>
      </c>
    </row>
    <row r="707" spans="1:17" ht="316.8" x14ac:dyDescent="0.3">
      <c r="A707" t="s">
        <v>3466</v>
      </c>
      <c r="B707" t="s">
        <v>3467</v>
      </c>
      <c r="C707">
        <v>61</v>
      </c>
      <c r="D707" s="1">
        <v>40821</v>
      </c>
      <c r="F707" t="s">
        <v>1472</v>
      </c>
      <c r="G707" t="s">
        <v>20</v>
      </c>
      <c r="H707" t="s">
        <v>21</v>
      </c>
      <c r="I707" t="s">
        <v>166</v>
      </c>
      <c r="J707">
        <v>7.5</v>
      </c>
      <c r="K707" t="s">
        <v>7096</v>
      </c>
      <c r="L707" s="2">
        <v>0.91666666666666663</v>
      </c>
      <c r="M707">
        <v>12</v>
      </c>
      <c r="N707">
        <v>132</v>
      </c>
      <c r="O707" s="3" t="s">
        <v>3468</v>
      </c>
      <c r="P707" s="3" t="s">
        <v>3469</v>
      </c>
      <c r="Q707" t="s">
        <v>3470</v>
      </c>
    </row>
    <row r="708" spans="1:17" ht="43.2" x14ac:dyDescent="0.3">
      <c r="A708" t="s">
        <v>3471</v>
      </c>
      <c r="B708" t="s">
        <v>3472</v>
      </c>
      <c r="C708">
        <v>60</v>
      </c>
      <c r="D708" s="1">
        <v>41864</v>
      </c>
      <c r="E708" s="1">
        <v>42366</v>
      </c>
      <c r="F708" t="s">
        <v>19</v>
      </c>
      <c r="G708" t="s">
        <v>20</v>
      </c>
      <c r="H708" t="s">
        <v>21</v>
      </c>
      <c r="I708" t="s">
        <v>280</v>
      </c>
      <c r="J708">
        <v>7.5</v>
      </c>
      <c r="K708" t="s">
        <v>7093</v>
      </c>
      <c r="L708" s="2">
        <v>0.91666666666666663</v>
      </c>
      <c r="M708">
        <v>2</v>
      </c>
      <c r="N708">
        <v>20</v>
      </c>
      <c r="O708" s="3" t="s">
        <v>3473</v>
      </c>
      <c r="P708" s="3" t="s">
        <v>3474</v>
      </c>
      <c r="Q708" t="s">
        <v>3475</v>
      </c>
    </row>
    <row r="709" spans="1:17" ht="28.8" x14ac:dyDescent="0.3">
      <c r="A709" t="s">
        <v>3476</v>
      </c>
      <c r="B709" t="s">
        <v>3477</v>
      </c>
      <c r="C709">
        <v>60</v>
      </c>
      <c r="D709" s="1">
        <v>39968</v>
      </c>
      <c r="E709" s="1">
        <v>42557</v>
      </c>
      <c r="F709" t="s">
        <v>285</v>
      </c>
      <c r="G709" t="s">
        <v>20</v>
      </c>
      <c r="H709" t="s">
        <v>21</v>
      </c>
      <c r="I709" t="s">
        <v>596</v>
      </c>
      <c r="J709">
        <v>7.5</v>
      </c>
      <c r="K709" t="s">
        <v>7096</v>
      </c>
      <c r="L709" s="2">
        <v>0.91666666666666663</v>
      </c>
      <c r="M709">
        <v>8</v>
      </c>
      <c r="N709">
        <v>104</v>
      </c>
      <c r="O709" s="3" t="s">
        <v>3478</v>
      </c>
      <c r="P709" s="3" t="s">
        <v>3479</v>
      </c>
      <c r="Q709" t="s">
        <v>3480</v>
      </c>
    </row>
    <row r="710" spans="1:17" ht="43.2" x14ac:dyDescent="0.3">
      <c r="A710" t="s">
        <v>3481</v>
      </c>
      <c r="B710" t="s">
        <v>3482</v>
      </c>
      <c r="C710">
        <v>27</v>
      </c>
      <c r="D710" s="1">
        <v>41162</v>
      </c>
      <c r="E710" s="1">
        <v>42856</v>
      </c>
      <c r="F710" t="s">
        <v>340</v>
      </c>
      <c r="G710" t="s">
        <v>20</v>
      </c>
      <c r="H710" t="s">
        <v>21</v>
      </c>
      <c r="I710" t="s">
        <v>932</v>
      </c>
      <c r="J710">
        <v>7.5</v>
      </c>
      <c r="K710" t="s">
        <v>7093</v>
      </c>
      <c r="L710" s="2">
        <v>0.70833333333333337</v>
      </c>
      <c r="M710">
        <v>5</v>
      </c>
      <c r="N710">
        <v>61</v>
      </c>
      <c r="O710" s="3" t="s">
        <v>3483</v>
      </c>
      <c r="P710" s="3" t="s">
        <v>3484</v>
      </c>
      <c r="Q710" t="s">
        <v>3485</v>
      </c>
    </row>
    <row r="711" spans="1:17" ht="43.2" x14ac:dyDescent="0.3">
      <c r="A711" t="s">
        <v>3486</v>
      </c>
      <c r="B711" t="s">
        <v>3487</v>
      </c>
      <c r="C711">
        <v>60</v>
      </c>
      <c r="D711" s="1">
        <v>41907</v>
      </c>
      <c r="E711" s="1">
        <v>43965</v>
      </c>
      <c r="F711" t="s">
        <v>3488</v>
      </c>
      <c r="G711" t="s">
        <v>20</v>
      </c>
      <c r="H711" t="s">
        <v>21</v>
      </c>
      <c r="I711" t="s">
        <v>310</v>
      </c>
      <c r="J711">
        <v>7.5</v>
      </c>
      <c r="K711" t="s">
        <v>7095</v>
      </c>
      <c r="L711" s="2">
        <v>0.91666666666666663</v>
      </c>
      <c r="M711">
        <v>6</v>
      </c>
      <c r="N711">
        <v>90</v>
      </c>
      <c r="O711" s="3" t="s">
        <v>3489</v>
      </c>
      <c r="P711" s="3" t="s">
        <v>3490</v>
      </c>
      <c r="Q711" t="s">
        <v>3491</v>
      </c>
    </row>
    <row r="712" spans="1:17" ht="28.8" x14ac:dyDescent="0.3">
      <c r="A712" t="s">
        <v>3492</v>
      </c>
      <c r="B712" t="s">
        <v>3493</v>
      </c>
      <c r="C712">
        <v>30</v>
      </c>
      <c r="D712" s="1">
        <v>41592</v>
      </c>
      <c r="E712" s="1">
        <v>42045</v>
      </c>
      <c r="F712" t="s">
        <v>158</v>
      </c>
      <c r="G712" t="s">
        <v>20</v>
      </c>
      <c r="H712" t="s">
        <v>21</v>
      </c>
      <c r="I712" t="s">
        <v>2962</v>
      </c>
      <c r="J712">
        <v>7.5</v>
      </c>
      <c r="K712" t="s">
        <v>7094</v>
      </c>
      <c r="L712" s="2">
        <v>0.91666666666666663</v>
      </c>
      <c r="M712">
        <v>2</v>
      </c>
      <c r="N712">
        <v>20</v>
      </c>
      <c r="O712" s="3" t="s">
        <v>3494</v>
      </c>
      <c r="P712" s="3" t="s">
        <v>3495</v>
      </c>
    </row>
    <row r="713" spans="1:17" x14ac:dyDescent="0.3">
      <c r="A713" t="s">
        <v>3496</v>
      </c>
      <c r="B713" t="s">
        <v>3497</v>
      </c>
      <c r="C713">
        <v>30</v>
      </c>
      <c r="D713" s="1">
        <v>39831</v>
      </c>
      <c r="E713" s="1">
        <v>40714</v>
      </c>
      <c r="F713" t="s">
        <v>644</v>
      </c>
      <c r="G713" t="s">
        <v>20</v>
      </c>
      <c r="H713" t="s">
        <v>21</v>
      </c>
      <c r="I713" t="s">
        <v>286</v>
      </c>
      <c r="J713">
        <v>7.5</v>
      </c>
      <c r="K713" t="s">
        <v>7093</v>
      </c>
      <c r="L713" s="2">
        <v>0.9375</v>
      </c>
      <c r="M713">
        <v>3</v>
      </c>
      <c r="N713">
        <v>36</v>
      </c>
      <c r="O713" s="3" t="s">
        <v>3498</v>
      </c>
      <c r="P713" s="3" t="s">
        <v>3499</v>
      </c>
      <c r="Q713" t="s">
        <v>3500</v>
      </c>
    </row>
    <row r="714" spans="1:17" ht="28.8" x14ac:dyDescent="0.3">
      <c r="A714" t="s">
        <v>3501</v>
      </c>
      <c r="B714" t="s">
        <v>3502</v>
      </c>
      <c r="C714">
        <v>60</v>
      </c>
      <c r="D714" s="1">
        <v>40762</v>
      </c>
      <c r="E714" s="1">
        <v>43462</v>
      </c>
      <c r="F714" t="s">
        <v>256</v>
      </c>
      <c r="G714" t="s">
        <v>1086</v>
      </c>
      <c r="H714" t="s">
        <v>21</v>
      </c>
      <c r="I714" t="s">
        <v>2005</v>
      </c>
      <c r="J714">
        <v>7.5</v>
      </c>
      <c r="K714" t="s">
        <v>7091</v>
      </c>
      <c r="L714" s="2">
        <v>0.875</v>
      </c>
      <c r="M714">
        <v>15</v>
      </c>
      <c r="N714">
        <v>140</v>
      </c>
      <c r="O714" s="3" t="s">
        <v>3503</v>
      </c>
      <c r="P714" s="3" t="s">
        <v>3504</v>
      </c>
      <c r="Q714" t="s">
        <v>3505</v>
      </c>
    </row>
    <row r="715" spans="1:17" ht="43.2" x14ac:dyDescent="0.3">
      <c r="A715" t="s">
        <v>3506</v>
      </c>
      <c r="B715" t="s">
        <v>3507</v>
      </c>
      <c r="C715">
        <v>30</v>
      </c>
      <c r="D715" s="1">
        <v>40544</v>
      </c>
      <c r="E715" s="1">
        <v>41442</v>
      </c>
      <c r="F715" t="s">
        <v>1822</v>
      </c>
      <c r="G715" t="s">
        <v>20</v>
      </c>
      <c r="H715" t="s">
        <v>21</v>
      </c>
      <c r="I715" t="s">
        <v>36</v>
      </c>
      <c r="J715">
        <v>7.5</v>
      </c>
      <c r="K715" t="s">
        <v>7095</v>
      </c>
      <c r="L715" s="2">
        <v>0.85416666666666663</v>
      </c>
      <c r="M715">
        <v>3</v>
      </c>
      <c r="N715">
        <v>191</v>
      </c>
      <c r="O715" s="3" t="s">
        <v>3508</v>
      </c>
      <c r="P715" s="3" t="s">
        <v>3509</v>
      </c>
    </row>
    <row r="716" spans="1:17" ht="28.8" x14ac:dyDescent="0.3">
      <c r="A716" t="s">
        <v>3510</v>
      </c>
      <c r="B716" t="s">
        <v>3511</v>
      </c>
      <c r="C716">
        <v>60</v>
      </c>
      <c r="D716" s="1">
        <v>40634</v>
      </c>
      <c r="E716" s="1">
        <v>40740</v>
      </c>
      <c r="F716" t="s">
        <v>3512</v>
      </c>
      <c r="G716" t="s">
        <v>20</v>
      </c>
      <c r="H716" t="s">
        <v>21</v>
      </c>
      <c r="I716" t="s">
        <v>89</v>
      </c>
      <c r="J716">
        <v>7.5</v>
      </c>
      <c r="K716" t="s">
        <v>7092</v>
      </c>
      <c r="L716" s="2">
        <v>0.83333333333333337</v>
      </c>
      <c r="M716">
        <v>1</v>
      </c>
      <c r="N716">
        <v>13</v>
      </c>
      <c r="O716" s="3" t="s">
        <v>3513</v>
      </c>
      <c r="P716" s="3" t="s">
        <v>3514</v>
      </c>
    </row>
    <row r="717" spans="1:17" ht="43.2" x14ac:dyDescent="0.3">
      <c r="A717" t="s">
        <v>3515</v>
      </c>
      <c r="B717" t="s">
        <v>3516</v>
      </c>
      <c r="C717">
        <v>60</v>
      </c>
      <c r="D717" s="1">
        <v>41905</v>
      </c>
      <c r="E717" s="1">
        <v>44339</v>
      </c>
      <c r="F717" t="s">
        <v>57</v>
      </c>
      <c r="G717" t="s">
        <v>20</v>
      </c>
      <c r="H717" t="s">
        <v>21</v>
      </c>
      <c r="I717" t="s">
        <v>89</v>
      </c>
      <c r="J717">
        <v>7.5</v>
      </c>
      <c r="K717" t="s">
        <v>7090</v>
      </c>
      <c r="L717" s="2">
        <v>0.91666666666666663</v>
      </c>
      <c r="M717">
        <v>7</v>
      </c>
      <c r="N717">
        <v>155</v>
      </c>
      <c r="O717" s="3" t="s">
        <v>3517</v>
      </c>
      <c r="P717" s="3" t="s">
        <v>3518</v>
      </c>
      <c r="Q717" t="s">
        <v>3519</v>
      </c>
    </row>
    <row r="718" spans="1:17" ht="28.8" x14ac:dyDescent="0.3">
      <c r="A718" t="s">
        <v>3520</v>
      </c>
      <c r="B718" t="s">
        <v>3521</v>
      </c>
      <c r="C718">
        <v>30</v>
      </c>
      <c r="D718" s="1">
        <v>39083</v>
      </c>
      <c r="E718" s="1">
        <v>43940</v>
      </c>
      <c r="F718" t="s">
        <v>94</v>
      </c>
      <c r="G718" t="s">
        <v>20</v>
      </c>
      <c r="H718" t="s">
        <v>21</v>
      </c>
      <c r="I718" t="s">
        <v>43</v>
      </c>
      <c r="J718">
        <v>7.5</v>
      </c>
      <c r="K718" t="s">
        <v>7104</v>
      </c>
      <c r="L718" s="2">
        <v>0.71875</v>
      </c>
      <c r="M718">
        <v>5</v>
      </c>
      <c r="N718">
        <v>52</v>
      </c>
      <c r="O718" s="3" t="s">
        <v>3522</v>
      </c>
      <c r="P718" s="3" t="s">
        <v>3523</v>
      </c>
      <c r="Q718" t="s">
        <v>3524</v>
      </c>
    </row>
    <row r="719" spans="1:17" ht="43.2" x14ac:dyDescent="0.3">
      <c r="A719" t="s">
        <v>3525</v>
      </c>
      <c r="B719" t="s">
        <v>3526</v>
      </c>
      <c r="C719">
        <v>62</v>
      </c>
      <c r="D719" s="1">
        <v>41435</v>
      </c>
      <c r="F719" t="s">
        <v>256</v>
      </c>
      <c r="G719" t="s">
        <v>1086</v>
      </c>
      <c r="H719" t="s">
        <v>21</v>
      </c>
      <c r="I719" t="s">
        <v>952</v>
      </c>
      <c r="J719">
        <v>7.5</v>
      </c>
      <c r="K719" t="s">
        <v>7093</v>
      </c>
      <c r="L719" s="2">
        <v>0.83333333333333337</v>
      </c>
      <c r="M719">
        <v>16</v>
      </c>
      <c r="N719">
        <v>164</v>
      </c>
      <c r="O719" s="3" t="s">
        <v>3527</v>
      </c>
      <c r="P719" s="3" t="s">
        <v>3528</v>
      </c>
      <c r="Q719" t="s">
        <v>3529</v>
      </c>
    </row>
    <row r="720" spans="1:17" x14ac:dyDescent="0.3">
      <c r="A720" t="s">
        <v>3530</v>
      </c>
      <c r="B720" t="s">
        <v>3531</v>
      </c>
      <c r="C720">
        <v>60</v>
      </c>
      <c r="D720" s="1">
        <v>40811</v>
      </c>
      <c r="E720" s="1">
        <v>40958</v>
      </c>
      <c r="F720" t="s">
        <v>602</v>
      </c>
      <c r="G720" t="s">
        <v>20</v>
      </c>
      <c r="H720" t="s">
        <v>21</v>
      </c>
      <c r="I720" t="s">
        <v>310</v>
      </c>
      <c r="J720">
        <v>7.5</v>
      </c>
      <c r="K720" t="s">
        <v>7090</v>
      </c>
      <c r="L720" s="2">
        <v>0.91666666666666663</v>
      </c>
      <c r="M720">
        <v>1</v>
      </c>
      <c r="N720">
        <v>14</v>
      </c>
      <c r="O720" s="3" t="s">
        <v>3532</v>
      </c>
      <c r="P720" s="3" t="s">
        <v>3533</v>
      </c>
    </row>
    <row r="721" spans="1:17" ht="28.8" x14ac:dyDescent="0.3">
      <c r="A721" t="s">
        <v>3534</v>
      </c>
      <c r="B721" t="s">
        <v>3535</v>
      </c>
      <c r="C721">
        <v>60</v>
      </c>
      <c r="D721" s="1">
        <v>40933</v>
      </c>
      <c r="E721" s="1">
        <v>41404</v>
      </c>
      <c r="F721" t="s">
        <v>429</v>
      </c>
      <c r="G721" t="s">
        <v>20</v>
      </c>
      <c r="H721" t="s">
        <v>21</v>
      </c>
      <c r="I721" t="s">
        <v>29</v>
      </c>
      <c r="J721">
        <v>7.5</v>
      </c>
      <c r="K721" t="s">
        <v>7091</v>
      </c>
      <c r="L721" s="2">
        <v>0.875</v>
      </c>
      <c r="M721">
        <v>2</v>
      </c>
      <c r="N721">
        <v>26</v>
      </c>
      <c r="O721" s="3" t="s">
        <v>3536</v>
      </c>
      <c r="P721" s="3" t="s">
        <v>3537</v>
      </c>
    </row>
    <row r="722" spans="1:17" ht="28.8" x14ac:dyDescent="0.3">
      <c r="A722" t="s">
        <v>3538</v>
      </c>
      <c r="B722" t="s">
        <v>3539</v>
      </c>
      <c r="C722">
        <v>60</v>
      </c>
      <c r="D722" s="1">
        <v>30339</v>
      </c>
      <c r="E722" s="1">
        <v>31844</v>
      </c>
      <c r="F722" t="s">
        <v>762</v>
      </c>
      <c r="G722" t="s">
        <v>20</v>
      </c>
      <c r="H722" t="s">
        <v>21</v>
      </c>
      <c r="I722" t="s">
        <v>199</v>
      </c>
      <c r="J722">
        <v>7.5</v>
      </c>
      <c r="K722" t="s">
        <v>7091</v>
      </c>
      <c r="L722" s="2">
        <v>0.83333333333333337</v>
      </c>
      <c r="M722">
        <v>5</v>
      </c>
      <c r="N722">
        <v>98</v>
      </c>
      <c r="O722" s="3" t="s">
        <v>3540</v>
      </c>
      <c r="P722" s="3" t="s">
        <v>3541</v>
      </c>
    </row>
    <row r="723" spans="1:17" ht="28.8" x14ac:dyDescent="0.3">
      <c r="A723" t="s">
        <v>3542</v>
      </c>
      <c r="B723" t="s">
        <v>3543</v>
      </c>
      <c r="C723">
        <v>60</v>
      </c>
      <c r="D723" s="1">
        <v>41975</v>
      </c>
      <c r="E723" s="1">
        <v>43300</v>
      </c>
      <c r="F723" t="s">
        <v>720</v>
      </c>
      <c r="G723" t="s">
        <v>20</v>
      </c>
      <c r="H723" t="s">
        <v>21</v>
      </c>
      <c r="I723" t="s">
        <v>3544</v>
      </c>
      <c r="J723">
        <v>7.5</v>
      </c>
      <c r="K723" t="s">
        <v>7095</v>
      </c>
      <c r="L723" s="2">
        <v>0.91666666666666663</v>
      </c>
      <c r="M723">
        <v>5</v>
      </c>
      <c r="N723">
        <v>45</v>
      </c>
      <c r="O723" s="3" t="s">
        <v>3545</v>
      </c>
      <c r="P723" s="3" t="s">
        <v>3546</v>
      </c>
      <c r="Q723" t="s">
        <v>3547</v>
      </c>
    </row>
    <row r="724" spans="1:17" x14ac:dyDescent="0.3">
      <c r="A724" t="s">
        <v>3548</v>
      </c>
      <c r="B724" t="s">
        <v>3549</v>
      </c>
      <c r="C724">
        <v>30</v>
      </c>
      <c r="D724" s="1">
        <v>41249</v>
      </c>
      <c r="E724" s="1">
        <v>41620</v>
      </c>
      <c r="F724" t="s">
        <v>644</v>
      </c>
      <c r="G724" t="s">
        <v>20</v>
      </c>
      <c r="H724" t="s">
        <v>21</v>
      </c>
      <c r="I724" t="s">
        <v>3550</v>
      </c>
      <c r="J724">
        <v>7.5</v>
      </c>
      <c r="K724" t="s">
        <v>7095</v>
      </c>
      <c r="L724" s="2">
        <v>0.875</v>
      </c>
      <c r="M724">
        <v>2</v>
      </c>
      <c r="N724">
        <v>8</v>
      </c>
      <c r="O724" s="3" t="s">
        <v>3551</v>
      </c>
      <c r="P724" s="3" t="s">
        <v>3552</v>
      </c>
      <c r="Q724" t="s">
        <v>3553</v>
      </c>
    </row>
    <row r="725" spans="1:17" ht="28.8" x14ac:dyDescent="0.3">
      <c r="A725" t="s">
        <v>3554</v>
      </c>
      <c r="B725" t="s">
        <v>3555</v>
      </c>
      <c r="C725">
        <v>30</v>
      </c>
      <c r="D725" s="1">
        <v>32982</v>
      </c>
      <c r="E725" s="1">
        <v>35571</v>
      </c>
      <c r="F725" t="s">
        <v>644</v>
      </c>
      <c r="G725" t="s">
        <v>20</v>
      </c>
      <c r="H725" t="s">
        <v>21</v>
      </c>
      <c r="I725" t="s">
        <v>199</v>
      </c>
      <c r="J725">
        <v>7.4</v>
      </c>
      <c r="K725" t="s">
        <v>7096</v>
      </c>
      <c r="M725">
        <v>8</v>
      </c>
      <c r="N725">
        <v>172</v>
      </c>
      <c r="O725" s="3" t="s">
        <v>3556</v>
      </c>
      <c r="P725" s="3" t="s">
        <v>3557</v>
      </c>
    </row>
    <row r="726" spans="1:17" x14ac:dyDescent="0.3">
      <c r="A726" t="s">
        <v>3558</v>
      </c>
      <c r="B726" t="s">
        <v>3559</v>
      </c>
      <c r="C726">
        <v>30</v>
      </c>
      <c r="D726" s="1">
        <v>41914</v>
      </c>
      <c r="E726" s="1">
        <v>42026</v>
      </c>
      <c r="F726" t="s">
        <v>656</v>
      </c>
      <c r="G726" t="s">
        <v>20</v>
      </c>
      <c r="H726" t="s">
        <v>21</v>
      </c>
      <c r="I726" t="s">
        <v>199</v>
      </c>
      <c r="J726">
        <v>7.4</v>
      </c>
      <c r="K726" t="s">
        <v>7095</v>
      </c>
      <c r="L726" s="2">
        <v>0.875</v>
      </c>
      <c r="M726">
        <v>1</v>
      </c>
      <c r="N726">
        <v>13</v>
      </c>
      <c r="O726" s="3" t="s">
        <v>3560</v>
      </c>
      <c r="P726" s="3" t="s">
        <v>3561</v>
      </c>
    </row>
    <row r="727" spans="1:17" ht="43.2" x14ac:dyDescent="0.3">
      <c r="A727" t="s">
        <v>3562</v>
      </c>
      <c r="B727" t="s">
        <v>3563</v>
      </c>
      <c r="C727">
        <v>90</v>
      </c>
      <c r="D727" s="1">
        <v>41309</v>
      </c>
      <c r="E727" s="1">
        <v>41330</v>
      </c>
      <c r="F727" t="s">
        <v>222</v>
      </c>
      <c r="G727" t="s">
        <v>20</v>
      </c>
      <c r="H727" t="s">
        <v>21</v>
      </c>
      <c r="I727" t="s">
        <v>268</v>
      </c>
      <c r="J727">
        <v>7.4</v>
      </c>
      <c r="K727" t="s">
        <v>7093</v>
      </c>
      <c r="L727" s="2">
        <v>0.875</v>
      </c>
      <c r="M727">
        <v>1</v>
      </c>
      <c r="N727">
        <v>5</v>
      </c>
      <c r="O727" s="3" t="s">
        <v>3564</v>
      </c>
      <c r="P727" s="3" t="s">
        <v>3565</v>
      </c>
      <c r="Q727" t="s">
        <v>3566</v>
      </c>
    </row>
    <row r="728" spans="1:17" ht="28.8" x14ac:dyDescent="0.3">
      <c r="A728" t="s">
        <v>3567</v>
      </c>
      <c r="B728" t="s">
        <v>3568</v>
      </c>
      <c r="C728">
        <v>31</v>
      </c>
      <c r="D728" s="1">
        <v>42094</v>
      </c>
      <c r="E728" s="1">
        <v>44357</v>
      </c>
      <c r="F728" t="s">
        <v>198</v>
      </c>
      <c r="G728" t="s">
        <v>20</v>
      </c>
      <c r="H728" t="s">
        <v>21</v>
      </c>
      <c r="J728">
        <v>7.4</v>
      </c>
      <c r="K728" t="s">
        <v>7095</v>
      </c>
      <c r="M728">
        <v>7</v>
      </c>
      <c r="N728">
        <v>84</v>
      </c>
      <c r="O728" s="3" t="s">
        <v>3569</v>
      </c>
      <c r="P728" s="3" t="s">
        <v>3570</v>
      </c>
      <c r="Q728" t="s">
        <v>3571</v>
      </c>
    </row>
    <row r="729" spans="1:17" ht="28.8" x14ac:dyDescent="0.3">
      <c r="A729" t="s">
        <v>3572</v>
      </c>
      <c r="B729" t="s">
        <v>3573</v>
      </c>
      <c r="C729">
        <v>60</v>
      </c>
      <c r="D729" s="1">
        <v>34690</v>
      </c>
      <c r="E729" s="1">
        <v>35104</v>
      </c>
      <c r="F729" t="s">
        <v>549</v>
      </c>
      <c r="G729" t="s">
        <v>20</v>
      </c>
      <c r="H729" t="s">
        <v>21</v>
      </c>
      <c r="I729" t="s">
        <v>153</v>
      </c>
      <c r="J729">
        <v>7.4</v>
      </c>
      <c r="K729" t="s">
        <v>7093</v>
      </c>
      <c r="L729" s="2">
        <v>0.91666666666666663</v>
      </c>
      <c r="M729">
        <v>1</v>
      </c>
      <c r="N729">
        <v>18</v>
      </c>
      <c r="O729" s="3" t="s">
        <v>3574</v>
      </c>
      <c r="P729" s="3" t="s">
        <v>3575</v>
      </c>
    </row>
    <row r="730" spans="1:17" ht="28.8" x14ac:dyDescent="0.3">
      <c r="A730" t="s">
        <v>3576</v>
      </c>
      <c r="B730" t="s">
        <v>3577</v>
      </c>
      <c r="C730">
        <v>15</v>
      </c>
      <c r="D730" s="1">
        <v>38935</v>
      </c>
      <c r="E730" s="1">
        <v>41106</v>
      </c>
      <c r="F730" t="s">
        <v>158</v>
      </c>
      <c r="G730" t="s">
        <v>35</v>
      </c>
      <c r="H730" t="s">
        <v>21</v>
      </c>
      <c r="I730" t="s">
        <v>142</v>
      </c>
      <c r="J730">
        <v>7.4</v>
      </c>
      <c r="K730" t="s">
        <v>7090</v>
      </c>
      <c r="L730" s="2">
        <v>1.0416666666666666E-2</v>
      </c>
      <c r="M730">
        <v>4</v>
      </c>
      <c r="N730">
        <v>62</v>
      </c>
      <c r="O730" s="3" t="s">
        <v>3578</v>
      </c>
      <c r="P730" s="3" t="s">
        <v>3579</v>
      </c>
      <c r="Q730" t="s">
        <v>3580</v>
      </c>
    </row>
    <row r="731" spans="1:17" ht="28.8" x14ac:dyDescent="0.3">
      <c r="A731" t="s">
        <v>3581</v>
      </c>
      <c r="B731" t="s">
        <v>3582</v>
      </c>
      <c r="C731">
        <v>60</v>
      </c>
      <c r="D731" s="1">
        <v>41193</v>
      </c>
      <c r="E731" s="1">
        <v>42628</v>
      </c>
      <c r="F731" t="s">
        <v>2399</v>
      </c>
      <c r="G731" t="s">
        <v>20</v>
      </c>
      <c r="H731" t="s">
        <v>21</v>
      </c>
      <c r="I731" t="s">
        <v>533</v>
      </c>
      <c r="J731">
        <v>7.4</v>
      </c>
      <c r="K731" t="s">
        <v>7095</v>
      </c>
      <c r="L731" s="2">
        <v>0.875</v>
      </c>
      <c r="M731">
        <v>4</v>
      </c>
      <c r="N731">
        <v>70</v>
      </c>
      <c r="O731" s="3" t="s">
        <v>3583</v>
      </c>
      <c r="P731" s="3" t="s">
        <v>3584</v>
      </c>
      <c r="Q731" t="s">
        <v>3585</v>
      </c>
    </row>
    <row r="732" spans="1:17" ht="28.8" x14ac:dyDescent="0.3">
      <c r="A732" t="s">
        <v>3586</v>
      </c>
      <c r="B732" t="s">
        <v>3587</v>
      </c>
      <c r="C732">
        <v>60</v>
      </c>
      <c r="D732" s="1">
        <v>38980</v>
      </c>
      <c r="E732" s="1">
        <v>39306</v>
      </c>
      <c r="F732" t="s">
        <v>3588</v>
      </c>
      <c r="G732" t="s">
        <v>20</v>
      </c>
      <c r="H732" t="s">
        <v>21</v>
      </c>
      <c r="I732" t="s">
        <v>199</v>
      </c>
      <c r="J732">
        <v>7.4</v>
      </c>
      <c r="K732" t="s">
        <v>7090</v>
      </c>
      <c r="L732" s="2">
        <v>0.91666666666666663</v>
      </c>
      <c r="M732">
        <v>1</v>
      </c>
      <c r="N732">
        <v>13</v>
      </c>
      <c r="O732" s="3" t="s">
        <v>3589</v>
      </c>
      <c r="P732" s="3" t="s">
        <v>3590</v>
      </c>
    </row>
    <row r="733" spans="1:17" ht="28.8" x14ac:dyDescent="0.3">
      <c r="A733" t="s">
        <v>3591</v>
      </c>
      <c r="B733" t="s">
        <v>3592</v>
      </c>
      <c r="C733">
        <v>30</v>
      </c>
      <c r="D733" s="1">
        <v>41696</v>
      </c>
      <c r="E733" s="1">
        <v>41780</v>
      </c>
      <c r="F733" t="s">
        <v>198</v>
      </c>
      <c r="G733" t="s">
        <v>20</v>
      </c>
      <c r="H733" t="s">
        <v>21</v>
      </c>
      <c r="I733" t="s">
        <v>310</v>
      </c>
      <c r="J733">
        <v>7.4</v>
      </c>
      <c r="K733" t="s">
        <v>7096</v>
      </c>
      <c r="L733" s="2">
        <v>0.89583333333333337</v>
      </c>
      <c r="M733">
        <v>1</v>
      </c>
      <c r="N733">
        <v>13</v>
      </c>
      <c r="O733" s="3" t="s">
        <v>3593</v>
      </c>
      <c r="P733" s="3" t="s">
        <v>3594</v>
      </c>
    </row>
    <row r="734" spans="1:17" ht="43.2" x14ac:dyDescent="0.3">
      <c r="A734" t="s">
        <v>3595</v>
      </c>
      <c r="B734" t="s">
        <v>3596</v>
      </c>
      <c r="C734">
        <v>60</v>
      </c>
      <c r="D734" s="1">
        <v>39351</v>
      </c>
      <c r="E734" s="1">
        <v>40033</v>
      </c>
      <c r="F734" t="s">
        <v>222</v>
      </c>
      <c r="G734" t="s">
        <v>20</v>
      </c>
      <c r="H734" t="s">
        <v>21</v>
      </c>
      <c r="I734" t="s">
        <v>310</v>
      </c>
      <c r="J734">
        <v>7.4</v>
      </c>
      <c r="K734" t="s">
        <v>7096</v>
      </c>
      <c r="L734" s="2">
        <v>0.91666666666666663</v>
      </c>
      <c r="M734">
        <v>2</v>
      </c>
      <c r="N734">
        <v>23</v>
      </c>
      <c r="O734" s="3" t="s">
        <v>3597</v>
      </c>
      <c r="P734" s="3" t="s">
        <v>3598</v>
      </c>
    </row>
    <row r="735" spans="1:17" ht="28.8" x14ac:dyDescent="0.3">
      <c r="A735" t="s">
        <v>3599</v>
      </c>
      <c r="B735" t="s">
        <v>3600</v>
      </c>
      <c r="C735">
        <v>30</v>
      </c>
      <c r="D735" s="1">
        <v>38967</v>
      </c>
      <c r="E735" s="1">
        <v>40349</v>
      </c>
      <c r="F735" t="s">
        <v>198</v>
      </c>
      <c r="G735" t="s">
        <v>20</v>
      </c>
      <c r="H735" t="s">
        <v>21</v>
      </c>
      <c r="I735" t="s">
        <v>29</v>
      </c>
      <c r="J735">
        <v>7.4</v>
      </c>
      <c r="K735" t="s">
        <v>7090</v>
      </c>
      <c r="L735" s="2">
        <v>0.79166666666666663</v>
      </c>
      <c r="M735">
        <v>4</v>
      </c>
      <c r="N735">
        <v>81</v>
      </c>
      <c r="O735" s="3" t="s">
        <v>3601</v>
      </c>
      <c r="P735" s="3" t="s">
        <v>3602</v>
      </c>
      <c r="Q735" t="s">
        <v>3603</v>
      </c>
    </row>
    <row r="736" spans="1:17" ht="28.8" x14ac:dyDescent="0.3">
      <c r="A736" t="s">
        <v>3604</v>
      </c>
      <c r="B736" t="s">
        <v>3605</v>
      </c>
      <c r="C736">
        <v>60</v>
      </c>
      <c r="D736" s="1">
        <v>40608</v>
      </c>
      <c r="E736" s="1">
        <v>41028</v>
      </c>
      <c r="F736" t="s">
        <v>215</v>
      </c>
      <c r="G736" t="s">
        <v>20</v>
      </c>
      <c r="H736" t="s">
        <v>21</v>
      </c>
      <c r="I736" t="s">
        <v>1473</v>
      </c>
      <c r="J736">
        <v>7.4</v>
      </c>
      <c r="K736" t="s">
        <v>7090</v>
      </c>
      <c r="L736" s="2">
        <v>0.91666666666666663</v>
      </c>
      <c r="M736">
        <v>2</v>
      </c>
      <c r="N736">
        <v>23</v>
      </c>
      <c r="O736" s="3" t="s">
        <v>3606</v>
      </c>
      <c r="P736" s="3" t="s">
        <v>3607</v>
      </c>
    </row>
    <row r="737" spans="1:17" ht="28.8" x14ac:dyDescent="0.3">
      <c r="A737" t="s">
        <v>3608</v>
      </c>
      <c r="B737" t="s">
        <v>3609</v>
      </c>
      <c r="C737">
        <v>60</v>
      </c>
      <c r="D737" s="1">
        <v>25101</v>
      </c>
      <c r="E737" s="1">
        <v>29316</v>
      </c>
      <c r="F737" t="s">
        <v>1609</v>
      </c>
      <c r="G737" t="s">
        <v>20</v>
      </c>
      <c r="H737" t="s">
        <v>21</v>
      </c>
      <c r="I737" t="s">
        <v>89</v>
      </c>
      <c r="J737">
        <v>7.4</v>
      </c>
      <c r="K737" t="s">
        <v>7092</v>
      </c>
      <c r="L737" s="2">
        <v>0.83333333333333337</v>
      </c>
      <c r="M737">
        <v>12</v>
      </c>
      <c r="N737">
        <v>284</v>
      </c>
      <c r="O737" s="3" t="s">
        <v>3610</v>
      </c>
      <c r="P737" s="3" t="s">
        <v>3611</v>
      </c>
    </row>
    <row r="738" spans="1:17" ht="28.8" x14ac:dyDescent="0.3">
      <c r="A738" t="s">
        <v>3612</v>
      </c>
      <c r="B738" t="s">
        <v>3613</v>
      </c>
      <c r="C738">
        <v>60</v>
      </c>
      <c r="D738" s="1">
        <v>41546</v>
      </c>
      <c r="E738" s="1">
        <v>42687</v>
      </c>
      <c r="F738" t="s">
        <v>1412</v>
      </c>
      <c r="G738" t="s">
        <v>20</v>
      </c>
      <c r="H738" t="s">
        <v>21</v>
      </c>
      <c r="I738" t="s">
        <v>286</v>
      </c>
      <c r="J738">
        <v>7.4</v>
      </c>
      <c r="K738" t="s">
        <v>7090</v>
      </c>
      <c r="L738" s="2">
        <v>0.91666666666666663</v>
      </c>
      <c r="M738">
        <v>4</v>
      </c>
      <c r="N738">
        <v>46</v>
      </c>
      <c r="O738" s="3" t="s">
        <v>3614</v>
      </c>
      <c r="P738" s="3" t="s">
        <v>3615</v>
      </c>
      <c r="Q738" t="s">
        <v>3616</v>
      </c>
    </row>
    <row r="739" spans="1:17" ht="28.8" x14ac:dyDescent="0.3">
      <c r="A739" t="s">
        <v>3617</v>
      </c>
      <c r="B739" t="s">
        <v>3618</v>
      </c>
      <c r="C739">
        <v>30</v>
      </c>
      <c r="D739" s="1">
        <v>39892</v>
      </c>
      <c r="F739" t="s">
        <v>158</v>
      </c>
      <c r="G739" t="s">
        <v>20</v>
      </c>
      <c r="H739" t="s">
        <v>21</v>
      </c>
      <c r="J739">
        <v>7.4</v>
      </c>
      <c r="K739" t="s">
        <v>7091</v>
      </c>
      <c r="M739">
        <v>3</v>
      </c>
      <c r="N739">
        <v>26</v>
      </c>
      <c r="O739" s="3" t="s">
        <v>3619</v>
      </c>
      <c r="P739" s="3" t="s">
        <v>3620</v>
      </c>
      <c r="Q739" t="s">
        <v>3621</v>
      </c>
    </row>
    <row r="740" spans="1:17" ht="28.8" x14ac:dyDescent="0.3">
      <c r="A740" t="s">
        <v>3622</v>
      </c>
      <c r="B740" t="s">
        <v>3623</v>
      </c>
      <c r="C740">
        <v>61</v>
      </c>
      <c r="D740" s="1">
        <v>34224</v>
      </c>
      <c r="E740" s="1">
        <v>35595</v>
      </c>
      <c r="F740" t="s">
        <v>94</v>
      </c>
      <c r="G740" t="s">
        <v>20</v>
      </c>
      <c r="H740" t="s">
        <v>21</v>
      </c>
      <c r="I740" t="s">
        <v>310</v>
      </c>
      <c r="J740">
        <v>7.4</v>
      </c>
      <c r="K740" t="s">
        <v>7092</v>
      </c>
      <c r="L740" s="2">
        <v>0.83333333333333337</v>
      </c>
      <c r="M740">
        <v>4</v>
      </c>
      <c r="N740">
        <v>87</v>
      </c>
      <c r="O740" s="3" t="s">
        <v>3624</v>
      </c>
      <c r="P740" s="3" t="s">
        <v>3625</v>
      </c>
      <c r="Q740" t="s">
        <v>3626</v>
      </c>
    </row>
    <row r="741" spans="1:17" ht="28.8" x14ac:dyDescent="0.3">
      <c r="A741" t="s">
        <v>3627</v>
      </c>
      <c r="B741" t="s">
        <v>3628</v>
      </c>
      <c r="C741">
        <v>30</v>
      </c>
      <c r="D741" s="1">
        <v>33870</v>
      </c>
      <c r="E741" s="1">
        <v>43817</v>
      </c>
      <c r="F741" t="s">
        <v>198</v>
      </c>
      <c r="G741" t="s">
        <v>20</v>
      </c>
      <c r="H741" t="s">
        <v>21</v>
      </c>
      <c r="J741">
        <v>7.4</v>
      </c>
      <c r="K741" t="s">
        <v>7096</v>
      </c>
      <c r="M741">
        <v>8</v>
      </c>
      <c r="N741">
        <v>176</v>
      </c>
      <c r="O741" s="3" t="s">
        <v>3629</v>
      </c>
      <c r="P741" s="3" t="s">
        <v>3630</v>
      </c>
      <c r="Q741" t="s">
        <v>3631</v>
      </c>
    </row>
    <row r="742" spans="1:17" ht="72" x14ac:dyDescent="0.3">
      <c r="A742" t="s">
        <v>3632</v>
      </c>
      <c r="B742" t="s">
        <v>3633</v>
      </c>
      <c r="C742">
        <v>25</v>
      </c>
      <c r="D742" s="1">
        <v>41823</v>
      </c>
      <c r="E742" s="1">
        <v>43459</v>
      </c>
      <c r="F742" t="s">
        <v>3634</v>
      </c>
      <c r="G742" t="s">
        <v>35</v>
      </c>
      <c r="H742" t="s">
        <v>50</v>
      </c>
      <c r="I742" t="s">
        <v>3635</v>
      </c>
      <c r="J742">
        <v>7.4</v>
      </c>
      <c r="K742" t="s">
        <v>7095</v>
      </c>
      <c r="L742" s="2">
        <v>0.99652777777777779</v>
      </c>
      <c r="M742">
        <v>4</v>
      </c>
      <c r="N742">
        <v>48</v>
      </c>
      <c r="O742" s="3" t="s">
        <v>3636</v>
      </c>
      <c r="P742" s="3" t="s">
        <v>3637</v>
      </c>
      <c r="Q742" t="s">
        <v>3638</v>
      </c>
    </row>
    <row r="743" spans="1:17" ht="43.2" x14ac:dyDescent="0.3">
      <c r="A743" t="s">
        <v>3639</v>
      </c>
      <c r="B743" t="s">
        <v>3640</v>
      </c>
      <c r="C743">
        <v>36</v>
      </c>
      <c r="D743" s="1">
        <v>39748</v>
      </c>
      <c r="E743" s="1">
        <v>39752</v>
      </c>
      <c r="F743" t="s">
        <v>1278</v>
      </c>
      <c r="G743" t="s">
        <v>20</v>
      </c>
      <c r="H743" t="s">
        <v>21</v>
      </c>
      <c r="I743" t="s">
        <v>1287</v>
      </c>
      <c r="J743">
        <v>7.4</v>
      </c>
      <c r="K743" t="s">
        <v>7101</v>
      </c>
      <c r="L743" s="2">
        <v>0.875</v>
      </c>
      <c r="M743">
        <v>1</v>
      </c>
      <c r="N743">
        <v>5</v>
      </c>
      <c r="O743" s="3" t="s">
        <v>3641</v>
      </c>
      <c r="P743" s="3" t="s">
        <v>3642</v>
      </c>
      <c r="Q743" t="s">
        <v>3643</v>
      </c>
    </row>
    <row r="744" spans="1:17" ht="100.8" x14ac:dyDescent="0.3">
      <c r="A744" t="s">
        <v>3644</v>
      </c>
      <c r="B744" t="s">
        <v>3645</v>
      </c>
      <c r="C744">
        <v>54</v>
      </c>
      <c r="D744" s="1">
        <v>39114</v>
      </c>
      <c r="E744" s="1">
        <v>43222</v>
      </c>
      <c r="F744" t="s">
        <v>158</v>
      </c>
      <c r="G744" t="s">
        <v>20</v>
      </c>
      <c r="H744" t="s">
        <v>21</v>
      </c>
      <c r="I744" t="s">
        <v>130</v>
      </c>
      <c r="J744">
        <v>7.4</v>
      </c>
      <c r="K744" t="s">
        <v>7096</v>
      </c>
      <c r="L744" s="2">
        <v>0.875</v>
      </c>
      <c r="M744">
        <v>10</v>
      </c>
      <c r="N744">
        <v>72</v>
      </c>
      <c r="O744" s="3" t="s">
        <v>3646</v>
      </c>
      <c r="P744" s="3" t="s">
        <v>3647</v>
      </c>
      <c r="Q744" t="s">
        <v>3648</v>
      </c>
    </row>
    <row r="745" spans="1:17" ht="28.8" x14ac:dyDescent="0.3">
      <c r="A745" t="s">
        <v>3649</v>
      </c>
      <c r="B745" t="s">
        <v>3650</v>
      </c>
      <c r="C745">
        <v>60</v>
      </c>
      <c r="D745" s="1">
        <v>40969</v>
      </c>
      <c r="E745" s="1">
        <v>41053</v>
      </c>
      <c r="F745" t="s">
        <v>842</v>
      </c>
      <c r="G745" t="s">
        <v>20</v>
      </c>
      <c r="H745" t="s">
        <v>21</v>
      </c>
      <c r="I745" t="s">
        <v>199</v>
      </c>
      <c r="J745">
        <v>7.4</v>
      </c>
      <c r="K745" t="s">
        <v>7095</v>
      </c>
      <c r="L745" s="2">
        <v>0.91666666666666663</v>
      </c>
      <c r="M745">
        <v>1</v>
      </c>
      <c r="N745">
        <v>13</v>
      </c>
      <c r="O745" s="3" t="s">
        <v>3651</v>
      </c>
      <c r="P745" s="3" t="s">
        <v>3652</v>
      </c>
    </row>
    <row r="746" spans="1:17" ht="43.2" x14ac:dyDescent="0.3">
      <c r="A746" t="s">
        <v>3653</v>
      </c>
      <c r="B746" t="s">
        <v>3654</v>
      </c>
      <c r="C746">
        <v>60</v>
      </c>
      <c r="D746" s="1">
        <v>41634</v>
      </c>
      <c r="E746" s="1">
        <v>41636</v>
      </c>
      <c r="F746" t="s">
        <v>3655</v>
      </c>
      <c r="G746" t="s">
        <v>20</v>
      </c>
      <c r="H746" t="s">
        <v>21</v>
      </c>
      <c r="I746" t="s">
        <v>43</v>
      </c>
      <c r="J746">
        <v>7.4</v>
      </c>
      <c r="K746" t="s">
        <v>7108</v>
      </c>
      <c r="L746" s="2">
        <v>0.875</v>
      </c>
      <c r="M746">
        <v>1</v>
      </c>
      <c r="N746">
        <v>3</v>
      </c>
      <c r="O746" s="3" t="s">
        <v>3656</v>
      </c>
      <c r="P746" s="3" t="s">
        <v>3657</v>
      </c>
      <c r="Q746" t="s">
        <v>3658</v>
      </c>
    </row>
    <row r="747" spans="1:17" ht="28.8" x14ac:dyDescent="0.3">
      <c r="A747" t="s">
        <v>3659</v>
      </c>
      <c r="B747" t="s">
        <v>3660</v>
      </c>
      <c r="C747">
        <v>30</v>
      </c>
      <c r="D747" s="1">
        <v>34398</v>
      </c>
      <c r="E747" s="1">
        <v>35679</v>
      </c>
      <c r="F747" t="s">
        <v>2163</v>
      </c>
      <c r="G747" t="s">
        <v>35</v>
      </c>
      <c r="H747" t="s">
        <v>21</v>
      </c>
      <c r="I747" t="s">
        <v>596</v>
      </c>
      <c r="J747">
        <v>7.4</v>
      </c>
      <c r="K747" t="s">
        <v>7092</v>
      </c>
      <c r="L747" s="2">
        <v>0.9375</v>
      </c>
      <c r="M747">
        <v>4</v>
      </c>
      <c r="N747">
        <v>70</v>
      </c>
      <c r="O747" s="3" t="s">
        <v>3661</v>
      </c>
      <c r="P747" s="3" t="s">
        <v>3662</v>
      </c>
    </row>
    <row r="748" spans="1:17" ht="28.8" x14ac:dyDescent="0.3">
      <c r="A748" t="s">
        <v>3663</v>
      </c>
      <c r="B748" t="s">
        <v>3664</v>
      </c>
      <c r="C748">
        <v>60</v>
      </c>
      <c r="D748" s="1">
        <v>41708</v>
      </c>
      <c r="E748" s="1">
        <v>41820</v>
      </c>
      <c r="F748" t="s">
        <v>3665</v>
      </c>
      <c r="G748" t="s">
        <v>20</v>
      </c>
      <c r="H748" t="s">
        <v>21</v>
      </c>
      <c r="I748" t="s">
        <v>199</v>
      </c>
      <c r="J748">
        <v>7.4</v>
      </c>
      <c r="K748" t="s">
        <v>7090</v>
      </c>
      <c r="L748" s="2">
        <v>0.875</v>
      </c>
      <c r="M748">
        <v>1</v>
      </c>
      <c r="N748">
        <v>13</v>
      </c>
      <c r="O748" s="3" t="s">
        <v>3666</v>
      </c>
      <c r="P748" s="3" t="s">
        <v>3667</v>
      </c>
    </row>
    <row r="749" spans="1:17" ht="28.8" x14ac:dyDescent="0.3">
      <c r="A749" t="s">
        <v>3668</v>
      </c>
      <c r="B749" t="s">
        <v>3669</v>
      </c>
      <c r="C749">
        <v>30</v>
      </c>
      <c r="D749" s="1">
        <v>40639</v>
      </c>
      <c r="E749" s="1">
        <v>41143</v>
      </c>
      <c r="F749" t="s">
        <v>725</v>
      </c>
      <c r="G749" t="s">
        <v>20</v>
      </c>
      <c r="H749" t="s">
        <v>21</v>
      </c>
      <c r="I749" t="s">
        <v>29</v>
      </c>
      <c r="J749">
        <v>7.4</v>
      </c>
      <c r="K749" t="s">
        <v>7096</v>
      </c>
      <c r="L749" s="2">
        <v>0.89583333333333337</v>
      </c>
      <c r="M749">
        <v>2</v>
      </c>
      <c r="N749">
        <v>20</v>
      </c>
      <c r="O749" s="3" t="s">
        <v>3670</v>
      </c>
      <c r="P749" s="3" t="s">
        <v>3671</v>
      </c>
      <c r="Q749" t="s">
        <v>3672</v>
      </c>
    </row>
    <row r="750" spans="1:17" x14ac:dyDescent="0.3">
      <c r="A750" t="s">
        <v>3673</v>
      </c>
      <c r="B750" t="s">
        <v>3674</v>
      </c>
      <c r="C750">
        <v>30</v>
      </c>
      <c r="D750" s="1">
        <v>41858</v>
      </c>
      <c r="E750" s="1">
        <v>41907</v>
      </c>
      <c r="F750" t="s">
        <v>1466</v>
      </c>
      <c r="G750" t="s">
        <v>20</v>
      </c>
      <c r="H750" t="s">
        <v>21</v>
      </c>
      <c r="I750" t="s">
        <v>2987</v>
      </c>
      <c r="J750">
        <v>7.4</v>
      </c>
      <c r="K750" t="s">
        <v>7095</v>
      </c>
      <c r="L750" s="2">
        <v>0.91666666666666663</v>
      </c>
      <c r="M750">
        <v>1</v>
      </c>
      <c r="N750">
        <v>8</v>
      </c>
      <c r="O750" s="3" t="s">
        <v>3675</v>
      </c>
      <c r="P750" s="3" t="s">
        <v>3675</v>
      </c>
    </row>
    <row r="751" spans="1:17" ht="72" x14ac:dyDescent="0.3">
      <c r="A751" t="s">
        <v>3676</v>
      </c>
      <c r="B751" t="s">
        <v>3677</v>
      </c>
      <c r="C751">
        <v>60</v>
      </c>
      <c r="D751" s="1">
        <v>41192</v>
      </c>
      <c r="E751" s="1">
        <v>43858</v>
      </c>
      <c r="F751" t="s">
        <v>188</v>
      </c>
      <c r="G751" t="s">
        <v>20</v>
      </c>
      <c r="H751" t="s">
        <v>21</v>
      </c>
      <c r="I751" t="s">
        <v>533</v>
      </c>
      <c r="J751">
        <v>7.4</v>
      </c>
      <c r="K751" t="s">
        <v>7094</v>
      </c>
      <c r="L751" s="2">
        <v>0.875</v>
      </c>
      <c r="M751">
        <v>8</v>
      </c>
      <c r="N751">
        <v>170</v>
      </c>
      <c r="O751" s="3" t="s">
        <v>3678</v>
      </c>
      <c r="P751" s="3" t="s">
        <v>3679</v>
      </c>
      <c r="Q751" t="s">
        <v>3680</v>
      </c>
    </row>
    <row r="752" spans="1:17" ht="28.8" x14ac:dyDescent="0.3">
      <c r="A752" t="s">
        <v>3681</v>
      </c>
      <c r="B752" t="s">
        <v>3682</v>
      </c>
      <c r="C752">
        <v>30</v>
      </c>
      <c r="D752" s="1">
        <v>38389</v>
      </c>
      <c r="F752" t="s">
        <v>656</v>
      </c>
      <c r="G752" t="s">
        <v>35</v>
      </c>
      <c r="H752" t="s">
        <v>21</v>
      </c>
      <c r="I752" t="s">
        <v>2962</v>
      </c>
      <c r="J752">
        <v>7.4</v>
      </c>
      <c r="K752" t="s">
        <v>7093</v>
      </c>
      <c r="L752" s="2">
        <v>0.91666666666666663</v>
      </c>
      <c r="M752">
        <v>20</v>
      </c>
      <c r="N752">
        <v>366</v>
      </c>
      <c r="O752" s="3" t="s">
        <v>3683</v>
      </c>
      <c r="P752" s="3" t="s">
        <v>3684</v>
      </c>
      <c r="Q752" t="s">
        <v>3685</v>
      </c>
    </row>
    <row r="753" spans="1:17" x14ac:dyDescent="0.3">
      <c r="A753" t="s">
        <v>3686</v>
      </c>
      <c r="B753" t="s">
        <v>3687</v>
      </c>
      <c r="C753">
        <v>30</v>
      </c>
      <c r="D753" s="1">
        <v>36780</v>
      </c>
      <c r="E753" s="1">
        <v>39489</v>
      </c>
      <c r="F753" t="s">
        <v>198</v>
      </c>
      <c r="G753" t="s">
        <v>20</v>
      </c>
      <c r="H753" t="s">
        <v>21</v>
      </c>
      <c r="I753" t="s">
        <v>533</v>
      </c>
      <c r="J753">
        <v>7.4</v>
      </c>
      <c r="K753" t="s">
        <v>7093</v>
      </c>
      <c r="L753" s="2">
        <v>0.875</v>
      </c>
      <c r="M753">
        <v>8</v>
      </c>
      <c r="N753">
        <v>172</v>
      </c>
      <c r="O753" s="3" t="s">
        <v>3688</v>
      </c>
      <c r="P753" s="3" t="s">
        <v>3689</v>
      </c>
    </row>
    <row r="754" spans="1:17" x14ac:dyDescent="0.3">
      <c r="A754" t="s">
        <v>3690</v>
      </c>
      <c r="B754" t="s">
        <v>3691</v>
      </c>
      <c r="C754">
        <v>60</v>
      </c>
      <c r="D754" s="1">
        <v>41650</v>
      </c>
      <c r="E754" s="1">
        <v>42475</v>
      </c>
      <c r="F754" t="s">
        <v>2399</v>
      </c>
      <c r="G754" t="s">
        <v>20</v>
      </c>
      <c r="H754" t="s">
        <v>21</v>
      </c>
      <c r="I754" t="s">
        <v>209</v>
      </c>
      <c r="J754">
        <v>7.4</v>
      </c>
      <c r="K754" t="s">
        <v>7091</v>
      </c>
      <c r="L754" s="2">
        <v>0.91666666666666663</v>
      </c>
      <c r="M754">
        <v>3</v>
      </c>
      <c r="N754">
        <v>33</v>
      </c>
      <c r="O754" s="3" t="s">
        <v>3692</v>
      </c>
      <c r="P754" s="3" t="s">
        <v>3693</v>
      </c>
      <c r="Q754" t="s">
        <v>3694</v>
      </c>
    </row>
    <row r="755" spans="1:17" ht="28.8" x14ac:dyDescent="0.3">
      <c r="A755" t="s">
        <v>1773</v>
      </c>
      <c r="B755" t="s">
        <v>3695</v>
      </c>
      <c r="C755">
        <v>60</v>
      </c>
      <c r="D755" s="1">
        <v>40120</v>
      </c>
      <c r="E755" s="1">
        <v>40617</v>
      </c>
      <c r="F755" t="s">
        <v>28</v>
      </c>
      <c r="G755" t="s">
        <v>20</v>
      </c>
      <c r="H755" t="s">
        <v>21</v>
      </c>
      <c r="I755" t="s">
        <v>310</v>
      </c>
      <c r="J755">
        <v>7.4</v>
      </c>
      <c r="K755" t="s">
        <v>7094</v>
      </c>
      <c r="L755" s="2">
        <v>0.875</v>
      </c>
      <c r="M755">
        <v>2</v>
      </c>
      <c r="N755">
        <v>22</v>
      </c>
      <c r="O755" s="3" t="s">
        <v>3696</v>
      </c>
      <c r="P755" s="3" t="s">
        <v>3697</v>
      </c>
    </row>
    <row r="756" spans="1:17" ht="43.2" x14ac:dyDescent="0.3">
      <c r="A756" t="s">
        <v>3698</v>
      </c>
      <c r="B756" t="s">
        <v>3699</v>
      </c>
      <c r="C756">
        <v>30</v>
      </c>
      <c r="D756" s="1">
        <v>33059</v>
      </c>
      <c r="E756" s="1">
        <v>34841</v>
      </c>
      <c r="F756" t="s">
        <v>285</v>
      </c>
      <c r="G756" t="s">
        <v>20</v>
      </c>
      <c r="H756" t="s">
        <v>21</v>
      </c>
      <c r="I756" t="s">
        <v>199</v>
      </c>
      <c r="J756">
        <v>7.4</v>
      </c>
      <c r="K756" t="s">
        <v>7093</v>
      </c>
      <c r="L756" s="2">
        <v>0.85416666666666663</v>
      </c>
      <c r="M756">
        <v>5</v>
      </c>
      <c r="N756">
        <v>114</v>
      </c>
      <c r="O756" s="3" t="s">
        <v>3700</v>
      </c>
      <c r="P756" s="3" t="s">
        <v>3701</v>
      </c>
    </row>
    <row r="757" spans="1:17" x14ac:dyDescent="0.3">
      <c r="A757" t="s">
        <v>3702</v>
      </c>
      <c r="B757" t="s">
        <v>3703</v>
      </c>
      <c r="C757">
        <v>60</v>
      </c>
      <c r="D757" s="1">
        <v>41556</v>
      </c>
      <c r="E757" s="1">
        <v>41764</v>
      </c>
      <c r="F757" t="s">
        <v>549</v>
      </c>
      <c r="G757" t="s">
        <v>20</v>
      </c>
      <c r="H757" t="s">
        <v>21</v>
      </c>
      <c r="I757" t="s">
        <v>533</v>
      </c>
      <c r="J757">
        <v>7.4</v>
      </c>
      <c r="K757" t="s">
        <v>7093</v>
      </c>
      <c r="L757" s="2">
        <v>0.875</v>
      </c>
      <c r="M757">
        <v>1</v>
      </c>
      <c r="N757">
        <v>22</v>
      </c>
      <c r="O757" s="3" t="s">
        <v>3704</v>
      </c>
      <c r="P757" s="3" t="s">
        <v>3705</v>
      </c>
    </row>
    <row r="758" spans="1:17" x14ac:dyDescent="0.3">
      <c r="A758" t="s">
        <v>3706</v>
      </c>
      <c r="B758" t="s">
        <v>3707</v>
      </c>
      <c r="C758">
        <v>60</v>
      </c>
      <c r="D758" s="1">
        <v>41886</v>
      </c>
      <c r="E758" s="1">
        <v>41907</v>
      </c>
      <c r="F758" t="s">
        <v>19</v>
      </c>
      <c r="G758" t="s">
        <v>20</v>
      </c>
      <c r="H758" t="s">
        <v>21</v>
      </c>
      <c r="I758" t="s">
        <v>130</v>
      </c>
      <c r="J758">
        <v>7.4</v>
      </c>
      <c r="K758" t="s">
        <v>7095</v>
      </c>
      <c r="L758" s="2">
        <v>0.875</v>
      </c>
      <c r="M758">
        <v>1</v>
      </c>
      <c r="N758">
        <v>4</v>
      </c>
      <c r="O758" s="3" t="s">
        <v>3708</v>
      </c>
      <c r="P758" s="3" t="s">
        <v>3709</v>
      </c>
    </row>
    <row r="759" spans="1:17" x14ac:dyDescent="0.3">
      <c r="A759" t="s">
        <v>3710</v>
      </c>
      <c r="B759" t="s">
        <v>3711</v>
      </c>
      <c r="C759">
        <v>30</v>
      </c>
      <c r="D759" s="1">
        <v>36547</v>
      </c>
      <c r="E759" s="1">
        <v>36862</v>
      </c>
      <c r="F759" t="s">
        <v>2688</v>
      </c>
      <c r="G759" t="s">
        <v>20</v>
      </c>
      <c r="H759" t="s">
        <v>21</v>
      </c>
      <c r="I759" t="s">
        <v>153</v>
      </c>
      <c r="J759">
        <v>7.4</v>
      </c>
      <c r="K759" t="s">
        <v>7092</v>
      </c>
      <c r="M759">
        <v>2</v>
      </c>
      <c r="N759">
        <v>22</v>
      </c>
      <c r="O759" s="3" t="s">
        <v>3712</v>
      </c>
      <c r="P759" s="3" t="s">
        <v>3713</v>
      </c>
    </row>
    <row r="760" spans="1:17" x14ac:dyDescent="0.3">
      <c r="A760" t="s">
        <v>3714</v>
      </c>
      <c r="B760" t="s">
        <v>3715</v>
      </c>
      <c r="C760">
        <v>60</v>
      </c>
      <c r="D760" s="1">
        <v>38355</v>
      </c>
      <c r="E760" s="1">
        <v>40564</v>
      </c>
      <c r="F760" t="s">
        <v>389</v>
      </c>
      <c r="G760" t="s">
        <v>20</v>
      </c>
      <c r="H760" t="s">
        <v>21</v>
      </c>
      <c r="I760" t="s">
        <v>89</v>
      </c>
      <c r="J760">
        <v>7.4</v>
      </c>
      <c r="M760">
        <v>7</v>
      </c>
      <c r="N760">
        <v>130</v>
      </c>
      <c r="O760" s="3" t="s">
        <v>3716</v>
      </c>
      <c r="P760" s="3" t="s">
        <v>3717</v>
      </c>
    </row>
    <row r="761" spans="1:17" x14ac:dyDescent="0.3">
      <c r="A761" t="s">
        <v>3718</v>
      </c>
      <c r="B761" t="s">
        <v>3719</v>
      </c>
      <c r="C761">
        <v>60</v>
      </c>
      <c r="D761" s="1">
        <v>40196</v>
      </c>
      <c r="E761" s="1">
        <v>40561</v>
      </c>
      <c r="F761" t="s">
        <v>2534</v>
      </c>
      <c r="G761" t="s">
        <v>20</v>
      </c>
      <c r="H761" t="s">
        <v>21</v>
      </c>
      <c r="I761" t="s">
        <v>533</v>
      </c>
      <c r="J761">
        <v>7.4</v>
      </c>
      <c r="K761" t="s">
        <v>7094</v>
      </c>
      <c r="L761" s="2">
        <v>0.875</v>
      </c>
      <c r="M761">
        <v>2</v>
      </c>
      <c r="N761">
        <v>26</v>
      </c>
      <c r="O761" s="3" t="s">
        <v>3720</v>
      </c>
      <c r="P761" s="3" t="s">
        <v>3721</v>
      </c>
    </row>
    <row r="762" spans="1:17" ht="57.6" x14ac:dyDescent="0.3">
      <c r="A762" t="s">
        <v>3722</v>
      </c>
      <c r="B762" t="s">
        <v>3723</v>
      </c>
      <c r="C762">
        <v>60</v>
      </c>
      <c r="D762" s="1">
        <v>28392</v>
      </c>
      <c r="E762" s="1">
        <v>31556</v>
      </c>
      <c r="F762" t="s">
        <v>720</v>
      </c>
      <c r="G762" t="s">
        <v>20</v>
      </c>
      <c r="H762" t="s">
        <v>21</v>
      </c>
      <c r="I762" t="s">
        <v>310</v>
      </c>
      <c r="J762">
        <v>7.4</v>
      </c>
      <c r="K762" t="s">
        <v>7092</v>
      </c>
      <c r="M762">
        <v>9</v>
      </c>
      <c r="N762">
        <v>245</v>
      </c>
      <c r="O762" s="3" t="s">
        <v>3724</v>
      </c>
      <c r="P762" s="3" t="s">
        <v>3725</v>
      </c>
    </row>
    <row r="763" spans="1:17" ht="28.8" x14ac:dyDescent="0.3">
      <c r="A763" t="s">
        <v>3726</v>
      </c>
      <c r="B763" t="s">
        <v>3727</v>
      </c>
      <c r="C763">
        <v>30</v>
      </c>
      <c r="D763" s="1">
        <v>35697</v>
      </c>
      <c r="E763" s="1">
        <v>37376</v>
      </c>
      <c r="F763" t="s">
        <v>3728</v>
      </c>
      <c r="G763" t="s">
        <v>20</v>
      </c>
      <c r="H763" t="s">
        <v>21</v>
      </c>
      <c r="I763" t="s">
        <v>310</v>
      </c>
      <c r="J763">
        <v>7.4</v>
      </c>
      <c r="K763" t="s">
        <v>7094</v>
      </c>
      <c r="M763">
        <v>5</v>
      </c>
      <c r="N763">
        <v>119</v>
      </c>
      <c r="O763" s="3" t="s">
        <v>3729</v>
      </c>
      <c r="P763" s="3" t="s">
        <v>3730</v>
      </c>
    </row>
    <row r="764" spans="1:17" ht="302.39999999999998" x14ac:dyDescent="0.3">
      <c r="A764" t="s">
        <v>3731</v>
      </c>
      <c r="B764" t="s">
        <v>3732</v>
      </c>
      <c r="C764">
        <v>30</v>
      </c>
      <c r="D764" s="1">
        <v>36225</v>
      </c>
      <c r="E764" s="1">
        <v>36975</v>
      </c>
      <c r="F764" t="s">
        <v>49</v>
      </c>
      <c r="G764" t="s">
        <v>35</v>
      </c>
      <c r="H764" t="s">
        <v>21</v>
      </c>
      <c r="I764" t="s">
        <v>64</v>
      </c>
      <c r="J764">
        <v>7.4</v>
      </c>
      <c r="M764">
        <v>2</v>
      </c>
      <c r="N764">
        <v>104</v>
      </c>
      <c r="O764" s="3" t="s">
        <v>3733</v>
      </c>
      <c r="P764" s="3" t="s">
        <v>3734</v>
      </c>
    </row>
    <row r="765" spans="1:17" ht="28.8" x14ac:dyDescent="0.3">
      <c r="A765" t="s">
        <v>3735</v>
      </c>
      <c r="B765" t="s">
        <v>3736</v>
      </c>
      <c r="C765">
        <v>60</v>
      </c>
      <c r="D765" s="1">
        <v>41925</v>
      </c>
      <c r="E765" s="1">
        <v>43677</v>
      </c>
      <c r="F765" t="s">
        <v>2068</v>
      </c>
      <c r="G765" t="s">
        <v>20</v>
      </c>
      <c r="H765" t="s">
        <v>21</v>
      </c>
      <c r="I765" t="s">
        <v>533</v>
      </c>
      <c r="J765">
        <v>7.4</v>
      </c>
      <c r="K765" t="s">
        <v>7096</v>
      </c>
      <c r="L765" s="2">
        <v>0.875</v>
      </c>
      <c r="M765">
        <v>5</v>
      </c>
      <c r="N765">
        <v>100</v>
      </c>
      <c r="O765" s="3" t="s">
        <v>3737</v>
      </c>
      <c r="P765" s="3" t="s">
        <v>3738</v>
      </c>
      <c r="Q765" t="s">
        <v>3739</v>
      </c>
    </row>
    <row r="766" spans="1:17" ht="28.8" x14ac:dyDescent="0.3">
      <c r="A766" t="s">
        <v>3740</v>
      </c>
      <c r="B766" t="s">
        <v>3741</v>
      </c>
      <c r="C766">
        <v>60</v>
      </c>
      <c r="D766" s="1">
        <v>41465</v>
      </c>
      <c r="E766" s="1">
        <v>41913</v>
      </c>
      <c r="F766" t="s">
        <v>19</v>
      </c>
      <c r="G766" t="s">
        <v>20</v>
      </c>
      <c r="H766" t="s">
        <v>21</v>
      </c>
      <c r="I766" t="s">
        <v>166</v>
      </c>
      <c r="J766">
        <v>7.4</v>
      </c>
      <c r="K766" t="s">
        <v>7096</v>
      </c>
      <c r="L766" s="2">
        <v>0.91666666666666663</v>
      </c>
      <c r="M766">
        <v>2</v>
      </c>
      <c r="N766">
        <v>26</v>
      </c>
      <c r="O766" s="3" t="s">
        <v>3742</v>
      </c>
      <c r="P766" s="3" t="s">
        <v>3743</v>
      </c>
    </row>
    <row r="767" spans="1:17" ht="86.4" x14ac:dyDescent="0.3">
      <c r="A767" t="s">
        <v>3744</v>
      </c>
      <c r="B767" t="s">
        <v>3745</v>
      </c>
      <c r="C767">
        <v>60</v>
      </c>
      <c r="D767" s="1">
        <v>34965</v>
      </c>
      <c r="E767" s="1">
        <v>38471</v>
      </c>
      <c r="F767" t="s">
        <v>227</v>
      </c>
      <c r="G767" t="s">
        <v>20</v>
      </c>
      <c r="H767" t="s">
        <v>21</v>
      </c>
      <c r="I767" t="s">
        <v>89</v>
      </c>
      <c r="J767">
        <v>7.4</v>
      </c>
      <c r="K767" t="s">
        <v>7091</v>
      </c>
      <c r="L767" s="2">
        <v>0.875</v>
      </c>
      <c r="M767">
        <v>10</v>
      </c>
      <c r="N767">
        <v>227</v>
      </c>
      <c r="O767" s="3" t="s">
        <v>3746</v>
      </c>
      <c r="P767" s="3" t="s">
        <v>3747</v>
      </c>
    </row>
    <row r="768" spans="1:17" ht="115.2" x14ac:dyDescent="0.3">
      <c r="A768" t="s">
        <v>3748</v>
      </c>
      <c r="B768" t="s">
        <v>3749</v>
      </c>
      <c r="C768">
        <v>60</v>
      </c>
      <c r="D768" s="1">
        <v>33129</v>
      </c>
      <c r="F768" t="s">
        <v>227</v>
      </c>
      <c r="G768" t="s">
        <v>20</v>
      </c>
      <c r="H768" t="s">
        <v>21</v>
      </c>
      <c r="I768" t="s">
        <v>199</v>
      </c>
      <c r="J768">
        <v>7.4</v>
      </c>
      <c r="K768" t="s">
        <v>7095</v>
      </c>
      <c r="L768" s="2">
        <v>0.83333333333333337</v>
      </c>
      <c r="M768">
        <v>24</v>
      </c>
      <c r="N768">
        <v>501</v>
      </c>
      <c r="O768" s="3" t="s">
        <v>3750</v>
      </c>
      <c r="P768" s="3" t="s">
        <v>3751</v>
      </c>
      <c r="Q768" t="s">
        <v>3752</v>
      </c>
    </row>
    <row r="769" spans="1:17" ht="28.8" x14ac:dyDescent="0.3">
      <c r="A769" t="s">
        <v>3753</v>
      </c>
      <c r="B769" t="s">
        <v>3754</v>
      </c>
      <c r="C769">
        <v>30</v>
      </c>
      <c r="D769" s="1">
        <v>38789</v>
      </c>
      <c r="E769" s="1">
        <v>40310</v>
      </c>
      <c r="F769" t="s">
        <v>656</v>
      </c>
      <c r="G769" t="s">
        <v>20</v>
      </c>
      <c r="H769" t="s">
        <v>21</v>
      </c>
      <c r="I769" t="s">
        <v>89</v>
      </c>
      <c r="J769">
        <v>7.4</v>
      </c>
      <c r="K769" t="s">
        <v>7096</v>
      </c>
      <c r="L769" s="2">
        <v>0.83333333333333337</v>
      </c>
      <c r="M769">
        <v>5</v>
      </c>
      <c r="N769">
        <v>88</v>
      </c>
      <c r="O769" s="3" t="s">
        <v>3755</v>
      </c>
      <c r="P769" s="3" t="s">
        <v>3756</v>
      </c>
    </row>
    <row r="770" spans="1:17" ht="57.6" x14ac:dyDescent="0.3">
      <c r="A770" t="s">
        <v>3757</v>
      </c>
      <c r="B770" t="s">
        <v>3758</v>
      </c>
      <c r="C770">
        <v>60</v>
      </c>
      <c r="D770" s="1">
        <v>41192</v>
      </c>
      <c r="E770" s="1">
        <v>43307</v>
      </c>
      <c r="F770" t="s">
        <v>3759</v>
      </c>
      <c r="G770" t="s">
        <v>20</v>
      </c>
      <c r="H770" t="s">
        <v>21</v>
      </c>
      <c r="I770" t="s">
        <v>3760</v>
      </c>
      <c r="J770">
        <v>7.4</v>
      </c>
      <c r="K770" t="s">
        <v>7095</v>
      </c>
      <c r="L770" s="2">
        <v>0.875</v>
      </c>
      <c r="M770">
        <v>6</v>
      </c>
      <c r="N770">
        <v>124</v>
      </c>
      <c r="O770" s="3" t="s">
        <v>3761</v>
      </c>
      <c r="P770" s="3" t="s">
        <v>3762</v>
      </c>
      <c r="Q770" t="s">
        <v>3763</v>
      </c>
    </row>
    <row r="771" spans="1:17" ht="28.8" x14ac:dyDescent="0.3">
      <c r="A771" t="s">
        <v>3764</v>
      </c>
      <c r="B771" t="s">
        <v>3765</v>
      </c>
      <c r="C771">
        <v>30</v>
      </c>
      <c r="D771" s="1">
        <v>39370</v>
      </c>
      <c r="E771" s="1">
        <v>40017</v>
      </c>
      <c r="F771" t="s">
        <v>158</v>
      </c>
      <c r="G771" t="s">
        <v>20</v>
      </c>
      <c r="H771" t="s">
        <v>21</v>
      </c>
      <c r="I771" t="s">
        <v>310</v>
      </c>
      <c r="J771">
        <v>7.4</v>
      </c>
      <c r="K771" t="s">
        <v>7095</v>
      </c>
      <c r="L771" s="2">
        <v>0.83333333333333337</v>
      </c>
      <c r="M771">
        <v>2</v>
      </c>
      <c r="N771">
        <v>35</v>
      </c>
      <c r="O771" s="3" t="s">
        <v>3766</v>
      </c>
      <c r="P771" s="3" t="s">
        <v>3767</v>
      </c>
    </row>
    <row r="772" spans="1:17" ht="57.6" x14ac:dyDescent="0.3">
      <c r="A772" t="s">
        <v>3768</v>
      </c>
      <c r="B772" t="s">
        <v>3769</v>
      </c>
      <c r="C772">
        <v>15</v>
      </c>
      <c r="D772" s="1">
        <v>39311</v>
      </c>
      <c r="E772" s="1">
        <v>44071</v>
      </c>
      <c r="F772" t="s">
        <v>931</v>
      </c>
      <c r="G772" t="s">
        <v>35</v>
      </c>
      <c r="H772" t="s">
        <v>21</v>
      </c>
      <c r="I772" t="s">
        <v>2341</v>
      </c>
      <c r="J772">
        <v>7.4</v>
      </c>
      <c r="K772" t="s">
        <v>7093</v>
      </c>
      <c r="L772" s="2">
        <v>0.8125</v>
      </c>
      <c r="M772">
        <v>4</v>
      </c>
      <c r="N772">
        <v>222</v>
      </c>
      <c r="O772" s="3" t="s">
        <v>3770</v>
      </c>
      <c r="P772" s="3" t="s">
        <v>3771</v>
      </c>
      <c r="Q772" t="s">
        <v>3772</v>
      </c>
    </row>
    <row r="773" spans="1:17" ht="43.2" x14ac:dyDescent="0.3">
      <c r="A773" t="s">
        <v>3773</v>
      </c>
      <c r="B773" t="s">
        <v>3774</v>
      </c>
      <c r="C773">
        <v>30</v>
      </c>
      <c r="D773" s="1">
        <v>39475</v>
      </c>
      <c r="E773" s="1">
        <v>44375</v>
      </c>
      <c r="F773" t="s">
        <v>509</v>
      </c>
      <c r="G773" t="s">
        <v>20</v>
      </c>
      <c r="H773" t="s">
        <v>21</v>
      </c>
      <c r="I773" t="s">
        <v>58</v>
      </c>
      <c r="J773">
        <v>7.4</v>
      </c>
      <c r="K773" t="s">
        <v>7106</v>
      </c>
      <c r="L773" s="2">
        <v>0.875</v>
      </c>
      <c r="M773">
        <v>4</v>
      </c>
      <c r="N773">
        <v>130</v>
      </c>
      <c r="O773" s="3" t="s">
        <v>3775</v>
      </c>
      <c r="P773" s="3" t="s">
        <v>3776</v>
      </c>
      <c r="Q773" t="s">
        <v>3777</v>
      </c>
    </row>
    <row r="774" spans="1:17" ht="28.8" x14ac:dyDescent="0.3">
      <c r="A774" t="s">
        <v>3778</v>
      </c>
      <c r="B774" t="s">
        <v>3779</v>
      </c>
      <c r="C774">
        <v>30</v>
      </c>
      <c r="D774" s="1">
        <v>37638</v>
      </c>
      <c r="E774" s="1">
        <v>39396</v>
      </c>
      <c r="F774" t="s">
        <v>1400</v>
      </c>
      <c r="G774" t="s">
        <v>20</v>
      </c>
      <c r="H774" t="s">
        <v>21</v>
      </c>
      <c r="I774" t="s">
        <v>2341</v>
      </c>
      <c r="J774">
        <v>7.4</v>
      </c>
      <c r="K774" t="s">
        <v>7103</v>
      </c>
      <c r="L774" s="2">
        <v>0.8125</v>
      </c>
      <c r="M774">
        <v>4</v>
      </c>
      <c r="N774">
        <v>100</v>
      </c>
      <c r="O774" s="3" t="s">
        <v>3780</v>
      </c>
      <c r="P774" s="3" t="s">
        <v>3781</v>
      </c>
    </row>
    <row r="775" spans="1:17" x14ac:dyDescent="0.3">
      <c r="A775" t="s">
        <v>3782</v>
      </c>
      <c r="B775" t="s">
        <v>3783</v>
      </c>
      <c r="C775">
        <v>30</v>
      </c>
      <c r="D775" s="1">
        <v>40951</v>
      </c>
      <c r="E775" s="1">
        <v>43198</v>
      </c>
      <c r="F775" t="s">
        <v>158</v>
      </c>
      <c r="G775" t="s">
        <v>1086</v>
      </c>
      <c r="H775" t="s">
        <v>21</v>
      </c>
      <c r="I775" t="s">
        <v>22</v>
      </c>
      <c r="J775">
        <v>7.4</v>
      </c>
      <c r="K775" t="s">
        <v>7090</v>
      </c>
      <c r="L775" s="2">
        <v>0</v>
      </c>
      <c r="M775">
        <v>7</v>
      </c>
      <c r="N775">
        <v>96</v>
      </c>
      <c r="O775" s="3" t="s">
        <v>3784</v>
      </c>
      <c r="P775" s="3" t="s">
        <v>3784</v>
      </c>
      <c r="Q775" t="s">
        <v>3785</v>
      </c>
    </row>
    <row r="776" spans="1:17" ht="28.8" x14ac:dyDescent="0.3">
      <c r="A776" t="s">
        <v>3786</v>
      </c>
      <c r="B776" t="s">
        <v>3787</v>
      </c>
      <c r="C776">
        <v>60</v>
      </c>
      <c r="D776" s="1">
        <v>41897</v>
      </c>
      <c r="E776" s="1">
        <v>41946</v>
      </c>
      <c r="F776" t="s">
        <v>222</v>
      </c>
      <c r="G776" t="s">
        <v>20</v>
      </c>
      <c r="H776" t="s">
        <v>21</v>
      </c>
      <c r="I776" t="s">
        <v>1287</v>
      </c>
      <c r="J776">
        <v>7.4</v>
      </c>
      <c r="K776" t="s">
        <v>7093</v>
      </c>
      <c r="L776" s="2">
        <v>0.91666666666666663</v>
      </c>
      <c r="M776">
        <v>1</v>
      </c>
      <c r="N776">
        <v>8</v>
      </c>
      <c r="O776" s="3" t="s">
        <v>3788</v>
      </c>
      <c r="P776" s="3" t="s">
        <v>3789</v>
      </c>
      <c r="Q776" t="s">
        <v>3790</v>
      </c>
    </row>
    <row r="777" spans="1:17" ht="28.8" x14ac:dyDescent="0.3">
      <c r="A777" t="s">
        <v>3791</v>
      </c>
      <c r="B777" t="s">
        <v>3792</v>
      </c>
      <c r="C777">
        <v>30</v>
      </c>
      <c r="D777" s="1">
        <v>37519</v>
      </c>
      <c r="E777" s="1">
        <v>38800</v>
      </c>
      <c r="F777" t="s">
        <v>644</v>
      </c>
      <c r="G777" t="s">
        <v>20</v>
      </c>
      <c r="H777" t="s">
        <v>21</v>
      </c>
      <c r="I777" t="s">
        <v>628</v>
      </c>
      <c r="J777">
        <v>7.4</v>
      </c>
      <c r="K777" t="s">
        <v>7091</v>
      </c>
      <c r="L777" s="2">
        <v>0.83333333333333337</v>
      </c>
      <c r="M777">
        <v>4</v>
      </c>
      <c r="N777">
        <v>86</v>
      </c>
      <c r="O777" s="3" t="s">
        <v>3793</v>
      </c>
      <c r="P777" s="3" t="s">
        <v>3794</v>
      </c>
    </row>
    <row r="778" spans="1:17" ht="28.8" x14ac:dyDescent="0.3">
      <c r="A778" t="s">
        <v>3795</v>
      </c>
      <c r="B778" t="s">
        <v>3796</v>
      </c>
      <c r="C778">
        <v>30</v>
      </c>
      <c r="D778" s="1">
        <v>27068</v>
      </c>
      <c r="E778" s="1">
        <v>29068</v>
      </c>
      <c r="F778" t="s">
        <v>656</v>
      </c>
      <c r="G778" t="s">
        <v>20</v>
      </c>
      <c r="H778" t="s">
        <v>21</v>
      </c>
      <c r="I778" t="s">
        <v>89</v>
      </c>
      <c r="J778">
        <v>7.4</v>
      </c>
      <c r="K778" t="s">
        <v>7109</v>
      </c>
      <c r="M778">
        <v>6</v>
      </c>
      <c r="N778">
        <v>133</v>
      </c>
      <c r="O778" s="3" t="s">
        <v>3797</v>
      </c>
      <c r="P778" s="3" t="s">
        <v>3798</v>
      </c>
    </row>
    <row r="779" spans="1:17" ht="28.8" x14ac:dyDescent="0.3">
      <c r="A779" t="s">
        <v>3799</v>
      </c>
      <c r="B779" t="s">
        <v>3800</v>
      </c>
      <c r="C779">
        <v>120</v>
      </c>
      <c r="D779" s="1">
        <v>30353</v>
      </c>
      <c r="E779" s="1">
        <v>30359</v>
      </c>
      <c r="F779" t="s">
        <v>2018</v>
      </c>
      <c r="G779" t="s">
        <v>20</v>
      </c>
      <c r="H779" t="s">
        <v>21</v>
      </c>
      <c r="I779" t="s">
        <v>310</v>
      </c>
      <c r="J779">
        <v>7.4</v>
      </c>
      <c r="K779" t="s">
        <v>7103</v>
      </c>
      <c r="M779">
        <v>1</v>
      </c>
      <c r="N779">
        <v>7</v>
      </c>
      <c r="O779" s="3" t="s">
        <v>3801</v>
      </c>
      <c r="P779" s="3" t="s">
        <v>3802</v>
      </c>
    </row>
    <row r="780" spans="1:17" ht="57.6" x14ac:dyDescent="0.3">
      <c r="A780" t="s">
        <v>3803</v>
      </c>
      <c r="B780" t="s">
        <v>3804</v>
      </c>
      <c r="C780">
        <v>30</v>
      </c>
      <c r="D780" s="1">
        <v>33461</v>
      </c>
      <c r="E780" s="1">
        <v>38965</v>
      </c>
      <c r="F780" t="s">
        <v>931</v>
      </c>
      <c r="G780" t="s">
        <v>35</v>
      </c>
      <c r="H780" t="s">
        <v>21</v>
      </c>
      <c r="I780" t="s">
        <v>36</v>
      </c>
      <c r="J780">
        <v>7.4</v>
      </c>
      <c r="K780" t="s">
        <v>7093</v>
      </c>
      <c r="M780">
        <v>10</v>
      </c>
      <c r="N780">
        <v>166</v>
      </c>
      <c r="O780" s="3" t="s">
        <v>3805</v>
      </c>
      <c r="P780" s="3" t="s">
        <v>3806</v>
      </c>
    </row>
    <row r="781" spans="1:17" ht="43.2" x14ac:dyDescent="0.3">
      <c r="A781" t="s">
        <v>3807</v>
      </c>
      <c r="B781" t="s">
        <v>3808</v>
      </c>
      <c r="C781">
        <v>61</v>
      </c>
      <c r="D781" s="1">
        <v>41833</v>
      </c>
      <c r="E781" s="1">
        <v>42995</v>
      </c>
      <c r="F781" t="s">
        <v>1472</v>
      </c>
      <c r="G781" t="s">
        <v>20</v>
      </c>
      <c r="H781" t="s">
        <v>21</v>
      </c>
      <c r="I781" t="s">
        <v>166</v>
      </c>
      <c r="J781">
        <v>7.4</v>
      </c>
      <c r="K781" t="s">
        <v>7090</v>
      </c>
      <c r="L781" s="2">
        <v>0.91666666666666663</v>
      </c>
      <c r="M781">
        <v>4</v>
      </c>
      <c r="N781">
        <v>46</v>
      </c>
      <c r="O781" s="3" t="s">
        <v>3809</v>
      </c>
      <c r="P781" s="3" t="s">
        <v>3810</v>
      </c>
      <c r="Q781" t="s">
        <v>3811</v>
      </c>
    </row>
    <row r="782" spans="1:17" ht="28.8" x14ac:dyDescent="0.3">
      <c r="A782" t="s">
        <v>3812</v>
      </c>
      <c r="B782" t="s">
        <v>3813</v>
      </c>
      <c r="C782">
        <v>30</v>
      </c>
      <c r="D782" s="1">
        <v>39344</v>
      </c>
      <c r="E782" s="1">
        <v>39604</v>
      </c>
      <c r="F782" t="s">
        <v>158</v>
      </c>
      <c r="G782" t="s">
        <v>20</v>
      </c>
      <c r="H782" t="s">
        <v>21</v>
      </c>
      <c r="I782" t="s">
        <v>29</v>
      </c>
      <c r="J782">
        <v>7.4</v>
      </c>
      <c r="K782" t="s">
        <v>7096</v>
      </c>
      <c r="L782" s="2">
        <v>0.85416666666666663</v>
      </c>
      <c r="M782">
        <v>1</v>
      </c>
      <c r="N782">
        <v>17</v>
      </c>
      <c r="O782" s="3" t="s">
        <v>3814</v>
      </c>
      <c r="P782" s="3" t="s">
        <v>3815</v>
      </c>
    </row>
    <row r="783" spans="1:17" ht="28.8" x14ac:dyDescent="0.3">
      <c r="A783" t="s">
        <v>457</v>
      </c>
      <c r="B783" t="s">
        <v>3816</v>
      </c>
      <c r="C783">
        <v>30</v>
      </c>
      <c r="D783" s="1">
        <v>36449</v>
      </c>
      <c r="E783" s="1">
        <v>38217</v>
      </c>
      <c r="F783" t="s">
        <v>49</v>
      </c>
      <c r="G783" t="s">
        <v>35</v>
      </c>
      <c r="H783" t="s">
        <v>50</v>
      </c>
      <c r="I783" t="s">
        <v>64</v>
      </c>
      <c r="J783">
        <v>7.3</v>
      </c>
      <c r="L783" s="2">
        <v>0</v>
      </c>
      <c r="M783">
        <v>4</v>
      </c>
      <c r="N783">
        <v>92</v>
      </c>
      <c r="O783" s="3" t="s">
        <v>3817</v>
      </c>
      <c r="P783" s="3" t="s">
        <v>3818</v>
      </c>
    </row>
    <row r="784" spans="1:17" ht="28.8" x14ac:dyDescent="0.3">
      <c r="A784" t="s">
        <v>3819</v>
      </c>
      <c r="B784" t="s">
        <v>3820</v>
      </c>
      <c r="C784">
        <v>30</v>
      </c>
      <c r="D784" s="1">
        <v>41162</v>
      </c>
      <c r="E784" s="1">
        <v>41366</v>
      </c>
      <c r="F784" t="s">
        <v>158</v>
      </c>
      <c r="G784" t="s">
        <v>20</v>
      </c>
      <c r="H784" t="s">
        <v>21</v>
      </c>
      <c r="I784" t="s">
        <v>199</v>
      </c>
      <c r="J784">
        <v>7.3</v>
      </c>
      <c r="K784" t="s">
        <v>7094</v>
      </c>
      <c r="L784" s="2">
        <v>0.89583333333333337</v>
      </c>
      <c r="M784">
        <v>1</v>
      </c>
      <c r="N784">
        <v>22</v>
      </c>
      <c r="O784" s="3" t="s">
        <v>3821</v>
      </c>
      <c r="P784" s="3" t="s">
        <v>3822</v>
      </c>
    </row>
    <row r="785" spans="1:17" ht="28.8" x14ac:dyDescent="0.3">
      <c r="A785" t="s">
        <v>3823</v>
      </c>
      <c r="B785" t="s">
        <v>3824</v>
      </c>
      <c r="C785">
        <v>30</v>
      </c>
      <c r="D785" s="1">
        <v>41922</v>
      </c>
      <c r="E785" s="1">
        <v>42111</v>
      </c>
      <c r="F785" t="s">
        <v>2503</v>
      </c>
      <c r="G785" t="s">
        <v>20</v>
      </c>
      <c r="H785" t="s">
        <v>21</v>
      </c>
      <c r="I785" t="s">
        <v>310</v>
      </c>
      <c r="J785">
        <v>7.3</v>
      </c>
      <c r="K785" t="s">
        <v>7091</v>
      </c>
      <c r="L785" s="2">
        <v>0.85416666666666663</v>
      </c>
      <c r="M785">
        <v>1</v>
      </c>
      <c r="N785">
        <v>22</v>
      </c>
      <c r="O785" s="3" t="s">
        <v>3825</v>
      </c>
      <c r="P785" s="3" t="s">
        <v>3826</v>
      </c>
    </row>
    <row r="786" spans="1:17" x14ac:dyDescent="0.3">
      <c r="A786" t="s">
        <v>3827</v>
      </c>
      <c r="B786" t="s">
        <v>3828</v>
      </c>
      <c r="C786">
        <v>60</v>
      </c>
      <c r="D786" s="1">
        <v>38141</v>
      </c>
      <c r="F786" t="s">
        <v>3829</v>
      </c>
      <c r="G786" t="s">
        <v>136</v>
      </c>
      <c r="H786" t="s">
        <v>21</v>
      </c>
      <c r="I786" t="s">
        <v>1473</v>
      </c>
      <c r="J786">
        <v>7.3</v>
      </c>
      <c r="K786" t="s">
        <v>7095</v>
      </c>
      <c r="L786" s="2">
        <v>0.83333333333333337</v>
      </c>
      <c r="M786">
        <v>25</v>
      </c>
      <c r="N786">
        <v>517</v>
      </c>
      <c r="O786" s="3" t="s">
        <v>90</v>
      </c>
      <c r="P786" s="3" t="s">
        <v>3830</v>
      </c>
      <c r="Q786" t="s">
        <v>3831</v>
      </c>
    </row>
    <row r="787" spans="1:17" ht="409.6" x14ac:dyDescent="0.3">
      <c r="A787" t="s">
        <v>3832</v>
      </c>
      <c r="B787" t="s">
        <v>3833</v>
      </c>
      <c r="C787">
        <v>60</v>
      </c>
      <c r="D787" s="1">
        <v>38785</v>
      </c>
      <c r="F787" t="s">
        <v>222</v>
      </c>
      <c r="G787" t="s">
        <v>20</v>
      </c>
      <c r="H787" t="s">
        <v>21</v>
      </c>
      <c r="J787">
        <v>7.3</v>
      </c>
      <c r="M787">
        <v>13</v>
      </c>
      <c r="N787">
        <v>222</v>
      </c>
      <c r="O787" s="3" t="s">
        <v>3834</v>
      </c>
      <c r="P787" s="3" t="s">
        <v>3835</v>
      </c>
      <c r="Q787" t="s">
        <v>3836</v>
      </c>
    </row>
    <row r="788" spans="1:17" ht="43.2" x14ac:dyDescent="0.3">
      <c r="A788" t="s">
        <v>3837</v>
      </c>
      <c r="B788" t="s">
        <v>3838</v>
      </c>
      <c r="C788">
        <v>60</v>
      </c>
      <c r="D788" s="1">
        <v>37158</v>
      </c>
      <c r="E788" s="1">
        <v>39218</v>
      </c>
      <c r="F788" t="s">
        <v>42</v>
      </c>
      <c r="G788" t="s">
        <v>20</v>
      </c>
      <c r="H788" t="s">
        <v>21</v>
      </c>
      <c r="I788" t="s">
        <v>199</v>
      </c>
      <c r="J788">
        <v>7.3</v>
      </c>
      <c r="K788" t="s">
        <v>7096</v>
      </c>
      <c r="L788" s="2">
        <v>0.875</v>
      </c>
      <c r="M788">
        <v>6</v>
      </c>
      <c r="N788">
        <v>117</v>
      </c>
      <c r="O788" s="3" t="s">
        <v>3839</v>
      </c>
      <c r="P788" s="3" t="s">
        <v>3840</v>
      </c>
    </row>
    <row r="789" spans="1:17" ht="28.8" x14ac:dyDescent="0.3">
      <c r="A789" t="s">
        <v>3841</v>
      </c>
      <c r="B789" t="s">
        <v>3842</v>
      </c>
      <c r="C789">
        <v>60</v>
      </c>
      <c r="D789" s="1">
        <v>41612</v>
      </c>
      <c r="E789" s="1">
        <v>41626</v>
      </c>
      <c r="F789" t="s">
        <v>57</v>
      </c>
      <c r="G789" t="s">
        <v>20</v>
      </c>
      <c r="H789" t="s">
        <v>21</v>
      </c>
      <c r="I789" t="s">
        <v>280</v>
      </c>
      <c r="J789">
        <v>7.3</v>
      </c>
      <c r="K789" t="s">
        <v>7096</v>
      </c>
      <c r="L789" s="2">
        <v>0.875</v>
      </c>
      <c r="M789">
        <v>1</v>
      </c>
      <c r="N789">
        <v>6</v>
      </c>
      <c r="O789" s="3" t="s">
        <v>3843</v>
      </c>
      <c r="P789" s="3" t="s">
        <v>3844</v>
      </c>
    </row>
    <row r="790" spans="1:17" ht="28.8" x14ac:dyDescent="0.3">
      <c r="A790" t="s">
        <v>3845</v>
      </c>
      <c r="B790" t="s">
        <v>3846</v>
      </c>
      <c r="C790">
        <v>60</v>
      </c>
      <c r="D790" s="1">
        <v>40972</v>
      </c>
      <c r="E790" s="1">
        <v>41035</v>
      </c>
      <c r="F790" t="s">
        <v>720</v>
      </c>
      <c r="G790" t="s">
        <v>20</v>
      </c>
      <c r="H790" t="s">
        <v>21</v>
      </c>
      <c r="I790" t="s">
        <v>310</v>
      </c>
      <c r="J790">
        <v>7.3</v>
      </c>
      <c r="K790" t="s">
        <v>7090</v>
      </c>
      <c r="L790" s="2">
        <v>0.91666666666666663</v>
      </c>
      <c r="M790">
        <v>1</v>
      </c>
      <c r="N790">
        <v>10</v>
      </c>
      <c r="O790" s="3" t="s">
        <v>3847</v>
      </c>
      <c r="P790" s="3" t="s">
        <v>3848</v>
      </c>
      <c r="Q790" t="s">
        <v>3849</v>
      </c>
    </row>
    <row r="791" spans="1:17" x14ac:dyDescent="0.3">
      <c r="A791" t="s">
        <v>3850</v>
      </c>
      <c r="B791" t="s">
        <v>3851</v>
      </c>
      <c r="C791">
        <v>65</v>
      </c>
      <c r="D791" s="1">
        <v>36677</v>
      </c>
      <c r="F791" t="s">
        <v>1308</v>
      </c>
      <c r="G791" t="s">
        <v>1086</v>
      </c>
      <c r="H791" t="s">
        <v>21</v>
      </c>
      <c r="I791" t="s">
        <v>89</v>
      </c>
      <c r="J791">
        <v>7.3</v>
      </c>
      <c r="K791" t="s">
        <v>7096</v>
      </c>
      <c r="L791" s="2">
        <v>0.83333333333333337</v>
      </c>
      <c r="M791">
        <v>48</v>
      </c>
      <c r="N791">
        <v>676</v>
      </c>
      <c r="O791" s="3" t="s">
        <v>3852</v>
      </c>
      <c r="P791" s="3" t="s">
        <v>3853</v>
      </c>
      <c r="Q791" t="s">
        <v>3854</v>
      </c>
    </row>
    <row r="792" spans="1:17" ht="28.8" x14ac:dyDescent="0.3">
      <c r="A792" t="s">
        <v>3855</v>
      </c>
      <c r="B792" t="s">
        <v>3856</v>
      </c>
      <c r="C792">
        <v>30</v>
      </c>
      <c r="D792" s="1">
        <v>41908</v>
      </c>
      <c r="E792" s="1">
        <v>43735</v>
      </c>
      <c r="F792" t="s">
        <v>644</v>
      </c>
      <c r="G792" t="s">
        <v>20</v>
      </c>
      <c r="H792" t="s">
        <v>21</v>
      </c>
      <c r="J792">
        <v>7.3</v>
      </c>
      <c r="M792">
        <v>5</v>
      </c>
      <c r="N792">
        <v>40</v>
      </c>
      <c r="O792" s="3" t="s">
        <v>3857</v>
      </c>
      <c r="P792" s="3" t="s">
        <v>3858</v>
      </c>
      <c r="Q792" t="s">
        <v>3859</v>
      </c>
    </row>
    <row r="793" spans="1:17" ht="28.8" x14ac:dyDescent="0.3">
      <c r="A793" t="s">
        <v>3860</v>
      </c>
      <c r="B793" t="s">
        <v>3861</v>
      </c>
      <c r="C793">
        <v>60</v>
      </c>
      <c r="D793" s="1">
        <v>41179</v>
      </c>
      <c r="E793" s="1">
        <v>41298</v>
      </c>
      <c r="F793" t="s">
        <v>76</v>
      </c>
      <c r="G793" t="s">
        <v>20</v>
      </c>
      <c r="H793" t="s">
        <v>21</v>
      </c>
      <c r="I793" t="s">
        <v>310</v>
      </c>
      <c r="J793">
        <v>7.3</v>
      </c>
      <c r="K793" t="s">
        <v>7095</v>
      </c>
      <c r="L793" s="2">
        <v>0.83333333333333337</v>
      </c>
      <c r="M793">
        <v>1</v>
      </c>
      <c r="N793">
        <v>13</v>
      </c>
      <c r="O793" s="3" t="s">
        <v>3862</v>
      </c>
      <c r="P793" s="3" t="s">
        <v>3863</v>
      </c>
    </row>
    <row r="794" spans="1:17" ht="28.8" x14ac:dyDescent="0.3">
      <c r="A794" t="s">
        <v>3864</v>
      </c>
      <c r="B794" t="s">
        <v>3865</v>
      </c>
      <c r="C794">
        <v>60</v>
      </c>
      <c r="D794" s="1">
        <v>42073</v>
      </c>
      <c r="E794" s="1">
        <v>42570</v>
      </c>
      <c r="F794" t="s">
        <v>188</v>
      </c>
      <c r="G794" t="s">
        <v>20</v>
      </c>
      <c r="H794" t="s">
        <v>21</v>
      </c>
      <c r="J794">
        <v>7.3</v>
      </c>
      <c r="K794" t="s">
        <v>7094</v>
      </c>
      <c r="M794">
        <v>2</v>
      </c>
      <c r="N794">
        <v>20</v>
      </c>
      <c r="O794" s="3" t="s">
        <v>3866</v>
      </c>
      <c r="P794" s="3" t="s">
        <v>3867</v>
      </c>
      <c r="Q794" t="s">
        <v>3868</v>
      </c>
    </row>
    <row r="795" spans="1:17" ht="28.8" x14ac:dyDescent="0.3">
      <c r="A795" t="s">
        <v>3869</v>
      </c>
      <c r="B795" t="s">
        <v>3870</v>
      </c>
      <c r="C795">
        <v>32</v>
      </c>
      <c r="D795" s="1">
        <v>41658</v>
      </c>
      <c r="E795" s="1">
        <v>42085</v>
      </c>
      <c r="F795" t="s">
        <v>720</v>
      </c>
      <c r="G795" t="s">
        <v>20</v>
      </c>
      <c r="H795" t="s">
        <v>21</v>
      </c>
      <c r="I795" t="s">
        <v>58</v>
      </c>
      <c r="J795">
        <v>7.3</v>
      </c>
      <c r="K795" t="s">
        <v>7090</v>
      </c>
      <c r="L795" s="2">
        <v>0.91666666666666663</v>
      </c>
      <c r="M795">
        <v>2</v>
      </c>
      <c r="N795">
        <v>18</v>
      </c>
      <c r="O795" s="3" t="s">
        <v>3871</v>
      </c>
      <c r="P795" s="3" t="s">
        <v>3872</v>
      </c>
      <c r="Q795" t="s">
        <v>3873</v>
      </c>
    </row>
    <row r="796" spans="1:17" ht="28.8" x14ac:dyDescent="0.3">
      <c r="A796" t="s">
        <v>3874</v>
      </c>
      <c r="B796" t="s">
        <v>3875</v>
      </c>
      <c r="C796">
        <v>60</v>
      </c>
      <c r="D796" s="1">
        <v>41278</v>
      </c>
      <c r="E796" s="1">
        <v>41987</v>
      </c>
      <c r="F796" t="s">
        <v>1609</v>
      </c>
      <c r="G796" t="s">
        <v>20</v>
      </c>
      <c r="H796" t="s">
        <v>21</v>
      </c>
      <c r="I796" t="s">
        <v>3876</v>
      </c>
      <c r="J796">
        <v>7.3</v>
      </c>
      <c r="K796" t="s">
        <v>7090</v>
      </c>
      <c r="L796" s="2">
        <v>0.875</v>
      </c>
      <c r="M796">
        <v>2</v>
      </c>
      <c r="N796">
        <v>24</v>
      </c>
      <c r="O796" s="3" t="s">
        <v>3877</v>
      </c>
      <c r="P796" s="3" t="s">
        <v>3878</v>
      </c>
    </row>
    <row r="797" spans="1:17" x14ac:dyDescent="0.3">
      <c r="A797" t="s">
        <v>3879</v>
      </c>
      <c r="B797" t="s">
        <v>3880</v>
      </c>
      <c r="C797">
        <v>60</v>
      </c>
      <c r="D797" s="1">
        <v>41980</v>
      </c>
      <c r="E797" s="1">
        <v>43138</v>
      </c>
      <c r="F797" t="s">
        <v>3881</v>
      </c>
      <c r="G797" t="s">
        <v>20</v>
      </c>
      <c r="H797" t="s">
        <v>21</v>
      </c>
      <c r="I797" t="s">
        <v>280</v>
      </c>
      <c r="J797">
        <v>7.3</v>
      </c>
      <c r="K797" t="s">
        <v>7096</v>
      </c>
      <c r="L797" s="2">
        <v>0.83333333333333337</v>
      </c>
      <c r="M797">
        <v>4</v>
      </c>
      <c r="N797">
        <v>42</v>
      </c>
      <c r="O797" s="3" t="s">
        <v>3882</v>
      </c>
      <c r="P797" s="3" t="s">
        <v>3883</v>
      </c>
      <c r="Q797" t="s">
        <v>3884</v>
      </c>
    </row>
    <row r="798" spans="1:17" ht="28.8" x14ac:dyDescent="0.3">
      <c r="A798" t="s">
        <v>3885</v>
      </c>
      <c r="B798" t="s">
        <v>3886</v>
      </c>
      <c r="C798">
        <v>60</v>
      </c>
      <c r="D798" s="1">
        <v>40372</v>
      </c>
      <c r="E798" s="1">
        <v>41991</v>
      </c>
      <c r="F798" t="s">
        <v>215</v>
      </c>
      <c r="G798" t="s">
        <v>20</v>
      </c>
      <c r="H798" t="s">
        <v>21</v>
      </c>
      <c r="I798" t="s">
        <v>596</v>
      </c>
      <c r="J798">
        <v>7.3</v>
      </c>
      <c r="K798" t="s">
        <v>7095</v>
      </c>
      <c r="L798" s="2">
        <v>0.91666666666666663</v>
      </c>
      <c r="M798">
        <v>5</v>
      </c>
      <c r="N798">
        <v>75</v>
      </c>
      <c r="O798" s="3" t="s">
        <v>3887</v>
      </c>
      <c r="P798" s="3" t="s">
        <v>3888</v>
      </c>
    </row>
    <row r="799" spans="1:17" ht="28.8" x14ac:dyDescent="0.3">
      <c r="A799" t="s">
        <v>3889</v>
      </c>
      <c r="B799" t="s">
        <v>3890</v>
      </c>
      <c r="C799">
        <v>60</v>
      </c>
      <c r="D799" s="1">
        <v>41904</v>
      </c>
      <c r="E799" s="1">
        <v>43206</v>
      </c>
      <c r="F799" t="s">
        <v>473</v>
      </c>
      <c r="G799" t="s">
        <v>20</v>
      </c>
      <c r="H799" t="s">
        <v>21</v>
      </c>
      <c r="I799" t="s">
        <v>89</v>
      </c>
      <c r="J799">
        <v>7.3</v>
      </c>
      <c r="K799" t="s">
        <v>7093</v>
      </c>
      <c r="L799" s="2">
        <v>0.91666666666666663</v>
      </c>
      <c r="M799">
        <v>4</v>
      </c>
      <c r="N799">
        <v>93</v>
      </c>
      <c r="O799" s="3" t="s">
        <v>3891</v>
      </c>
      <c r="P799" s="3" t="s">
        <v>3892</v>
      </c>
      <c r="Q799" t="s">
        <v>3893</v>
      </c>
    </row>
    <row r="800" spans="1:17" x14ac:dyDescent="0.3">
      <c r="A800" t="s">
        <v>3894</v>
      </c>
      <c r="B800" t="s">
        <v>3895</v>
      </c>
      <c r="C800">
        <v>60</v>
      </c>
      <c r="D800" s="1">
        <v>27047</v>
      </c>
      <c r="E800" s="1">
        <v>28555</v>
      </c>
      <c r="F800" t="s">
        <v>262</v>
      </c>
      <c r="G800" t="s">
        <v>20</v>
      </c>
      <c r="H800" t="s">
        <v>21</v>
      </c>
      <c r="I800" t="s">
        <v>310</v>
      </c>
      <c r="J800">
        <v>7.3</v>
      </c>
      <c r="M800">
        <v>5</v>
      </c>
      <c r="N800">
        <v>101</v>
      </c>
      <c r="O800" s="3" t="s">
        <v>3896</v>
      </c>
      <c r="P800" s="3" t="s">
        <v>3897</v>
      </c>
      <c r="Q800" t="s">
        <v>3898</v>
      </c>
    </row>
    <row r="801" spans="1:17" x14ac:dyDescent="0.3">
      <c r="A801" t="s">
        <v>3899</v>
      </c>
      <c r="B801" t="s">
        <v>3900</v>
      </c>
      <c r="C801">
        <v>61</v>
      </c>
      <c r="D801" s="1">
        <v>41425</v>
      </c>
      <c r="F801" t="s">
        <v>2294</v>
      </c>
      <c r="G801" t="s">
        <v>1086</v>
      </c>
      <c r="H801" t="s">
        <v>21</v>
      </c>
      <c r="I801" t="s">
        <v>2005</v>
      </c>
      <c r="J801">
        <v>7.3</v>
      </c>
      <c r="K801" t="s">
        <v>7091</v>
      </c>
      <c r="L801" s="2">
        <v>0.83333333333333337</v>
      </c>
      <c r="M801">
        <v>11</v>
      </c>
      <c r="N801">
        <v>98</v>
      </c>
      <c r="O801" s="3" t="s">
        <v>639</v>
      </c>
      <c r="P801" s="3" t="s">
        <v>3901</v>
      </c>
      <c r="Q801" t="s">
        <v>3902</v>
      </c>
    </row>
    <row r="802" spans="1:17" ht="28.8" x14ac:dyDescent="0.3">
      <c r="A802" t="s">
        <v>3903</v>
      </c>
      <c r="B802" t="s">
        <v>3904</v>
      </c>
      <c r="C802">
        <v>30</v>
      </c>
      <c r="D802" s="1">
        <v>40441</v>
      </c>
      <c r="E802" s="1">
        <v>42506</v>
      </c>
      <c r="F802" t="s">
        <v>656</v>
      </c>
      <c r="G802" t="s">
        <v>20</v>
      </c>
      <c r="H802" t="s">
        <v>21</v>
      </c>
      <c r="I802" t="s">
        <v>89</v>
      </c>
      <c r="J802">
        <v>7.3</v>
      </c>
      <c r="K802" t="s">
        <v>7093</v>
      </c>
      <c r="L802" s="2">
        <v>0.83333333333333337</v>
      </c>
      <c r="M802">
        <v>6</v>
      </c>
      <c r="N802">
        <v>127</v>
      </c>
      <c r="O802" s="3" t="s">
        <v>3905</v>
      </c>
      <c r="P802" s="3" t="s">
        <v>3906</v>
      </c>
      <c r="Q802" t="s">
        <v>3907</v>
      </c>
    </row>
    <row r="803" spans="1:17" ht="28.8" x14ac:dyDescent="0.3">
      <c r="A803" t="s">
        <v>3908</v>
      </c>
      <c r="B803" t="s">
        <v>3909</v>
      </c>
      <c r="C803">
        <v>60</v>
      </c>
      <c r="D803" s="1">
        <v>42072</v>
      </c>
      <c r="E803" s="1">
        <v>42135</v>
      </c>
      <c r="F803" t="s">
        <v>1341</v>
      </c>
      <c r="G803" t="s">
        <v>20</v>
      </c>
      <c r="H803" t="s">
        <v>21</v>
      </c>
      <c r="I803" t="s">
        <v>1473</v>
      </c>
      <c r="J803">
        <v>7.3</v>
      </c>
      <c r="K803" t="s">
        <v>7093</v>
      </c>
      <c r="L803" s="2">
        <v>0.91666666666666663</v>
      </c>
      <c r="M803">
        <v>1</v>
      </c>
      <c r="N803">
        <v>10</v>
      </c>
      <c r="O803" s="3" t="s">
        <v>3910</v>
      </c>
      <c r="P803" s="3" t="s">
        <v>3911</v>
      </c>
    </row>
    <row r="804" spans="1:17" x14ac:dyDescent="0.3">
      <c r="A804" t="s">
        <v>3912</v>
      </c>
      <c r="B804" t="s">
        <v>3913</v>
      </c>
      <c r="C804">
        <v>30</v>
      </c>
      <c r="D804" s="1">
        <v>40877</v>
      </c>
      <c r="E804" s="1">
        <v>42263</v>
      </c>
      <c r="F804" t="s">
        <v>158</v>
      </c>
      <c r="G804" t="s">
        <v>20</v>
      </c>
      <c r="H804" t="s">
        <v>21</v>
      </c>
      <c r="I804" t="s">
        <v>2512</v>
      </c>
      <c r="J804">
        <v>7.3</v>
      </c>
      <c r="K804" t="s">
        <v>7096</v>
      </c>
      <c r="L804" s="2">
        <v>0.95833333333333337</v>
      </c>
      <c r="M804">
        <v>4</v>
      </c>
      <c r="N804">
        <v>64</v>
      </c>
      <c r="O804" s="3" t="s">
        <v>3914</v>
      </c>
      <c r="P804" s="3" t="s">
        <v>3915</v>
      </c>
    </row>
    <row r="805" spans="1:17" ht="43.2" x14ac:dyDescent="0.3">
      <c r="A805" t="s">
        <v>3916</v>
      </c>
      <c r="B805" t="s">
        <v>3917</v>
      </c>
      <c r="C805">
        <v>60</v>
      </c>
      <c r="D805" s="1">
        <v>35493</v>
      </c>
      <c r="E805" s="1">
        <v>38123</v>
      </c>
      <c r="F805" t="s">
        <v>595</v>
      </c>
      <c r="G805" t="s">
        <v>20</v>
      </c>
      <c r="H805" t="s">
        <v>21</v>
      </c>
      <c r="I805" t="s">
        <v>310</v>
      </c>
      <c r="J805">
        <v>7.3</v>
      </c>
      <c r="K805" t="s">
        <v>7110</v>
      </c>
      <c r="L805" s="2">
        <v>0.91666666666666663</v>
      </c>
      <c r="M805">
        <v>8</v>
      </c>
      <c r="N805">
        <v>167</v>
      </c>
      <c r="O805" s="3" t="s">
        <v>3918</v>
      </c>
      <c r="P805" s="3" t="s">
        <v>3919</v>
      </c>
    </row>
    <row r="806" spans="1:17" ht="28.8" x14ac:dyDescent="0.3">
      <c r="A806" t="s">
        <v>3920</v>
      </c>
      <c r="B806" t="s">
        <v>3921</v>
      </c>
      <c r="C806">
        <v>30</v>
      </c>
      <c r="D806" s="1">
        <v>37821</v>
      </c>
      <c r="E806" s="1">
        <v>38733</v>
      </c>
      <c r="F806" t="s">
        <v>94</v>
      </c>
      <c r="G806" t="s">
        <v>35</v>
      </c>
      <c r="H806" t="s">
        <v>21</v>
      </c>
      <c r="I806" t="s">
        <v>1349</v>
      </c>
      <c r="J806">
        <v>7.3</v>
      </c>
      <c r="K806" t="s">
        <v>7092</v>
      </c>
      <c r="L806" s="2">
        <v>0.77083333333333337</v>
      </c>
      <c r="M806">
        <v>5</v>
      </c>
      <c r="N806">
        <v>65</v>
      </c>
      <c r="O806" s="3" t="s">
        <v>3922</v>
      </c>
      <c r="P806" s="3" t="s">
        <v>3923</v>
      </c>
    </row>
    <row r="807" spans="1:17" ht="43.2" x14ac:dyDescent="0.3">
      <c r="A807" t="s">
        <v>3924</v>
      </c>
      <c r="B807" t="s">
        <v>3925</v>
      </c>
      <c r="C807">
        <v>60</v>
      </c>
      <c r="D807" s="1">
        <v>42064</v>
      </c>
      <c r="E807" s="1">
        <v>42708</v>
      </c>
      <c r="F807" t="s">
        <v>19</v>
      </c>
      <c r="G807" t="s">
        <v>20</v>
      </c>
      <c r="H807" t="s">
        <v>21</v>
      </c>
      <c r="I807" t="s">
        <v>310</v>
      </c>
      <c r="J807">
        <v>7.3</v>
      </c>
      <c r="K807" t="s">
        <v>7090</v>
      </c>
      <c r="L807" s="2">
        <v>0.875</v>
      </c>
      <c r="M807">
        <v>2</v>
      </c>
      <c r="N807">
        <v>20</v>
      </c>
      <c r="O807" s="3" t="s">
        <v>3926</v>
      </c>
      <c r="P807" s="3" t="s">
        <v>3927</v>
      </c>
      <c r="Q807" t="s">
        <v>3928</v>
      </c>
    </row>
    <row r="808" spans="1:17" x14ac:dyDescent="0.3">
      <c r="A808" t="s">
        <v>3929</v>
      </c>
      <c r="B808" t="s">
        <v>3930</v>
      </c>
      <c r="C808">
        <v>36</v>
      </c>
      <c r="D808" s="1">
        <v>39959</v>
      </c>
      <c r="E808" s="1">
        <v>43732</v>
      </c>
      <c r="F808" t="s">
        <v>256</v>
      </c>
      <c r="G808" t="s">
        <v>1086</v>
      </c>
      <c r="H808" t="s">
        <v>21</v>
      </c>
      <c r="I808" t="s">
        <v>3931</v>
      </c>
      <c r="J808">
        <v>7.3</v>
      </c>
      <c r="K808" t="s">
        <v>7094</v>
      </c>
      <c r="L808" s="2">
        <v>0.875</v>
      </c>
      <c r="M808">
        <v>12</v>
      </c>
      <c r="N808">
        <v>181</v>
      </c>
      <c r="Q808" t="s">
        <v>3932</v>
      </c>
    </row>
    <row r="809" spans="1:17" ht="28.8" x14ac:dyDescent="0.3">
      <c r="A809" t="s">
        <v>3933</v>
      </c>
      <c r="B809" t="s">
        <v>3934</v>
      </c>
      <c r="C809">
        <v>60</v>
      </c>
      <c r="D809" s="1">
        <v>40784</v>
      </c>
      <c r="E809" s="1">
        <v>41495</v>
      </c>
      <c r="F809" t="s">
        <v>19</v>
      </c>
      <c r="G809" t="s">
        <v>20</v>
      </c>
      <c r="H809" t="s">
        <v>21</v>
      </c>
      <c r="I809" t="s">
        <v>43</v>
      </c>
      <c r="J809">
        <v>7.3</v>
      </c>
      <c r="K809" t="s">
        <v>7111</v>
      </c>
      <c r="L809" s="2">
        <v>0.875</v>
      </c>
      <c r="M809">
        <v>2</v>
      </c>
      <c r="N809">
        <v>4</v>
      </c>
      <c r="O809" s="3" t="s">
        <v>3935</v>
      </c>
      <c r="P809" s="3" t="s">
        <v>3936</v>
      </c>
      <c r="Q809" t="s">
        <v>3937</v>
      </c>
    </row>
    <row r="810" spans="1:17" ht="28.8" x14ac:dyDescent="0.3">
      <c r="A810" t="s">
        <v>3938</v>
      </c>
      <c r="B810" t="s">
        <v>3939</v>
      </c>
      <c r="C810">
        <v>30</v>
      </c>
      <c r="D810" s="1">
        <v>42039</v>
      </c>
      <c r="E810" s="1">
        <v>43882</v>
      </c>
      <c r="F810" t="s">
        <v>158</v>
      </c>
      <c r="G810" t="s">
        <v>20</v>
      </c>
      <c r="H810" t="s">
        <v>21</v>
      </c>
      <c r="I810" t="s">
        <v>310</v>
      </c>
      <c r="J810">
        <v>7.3</v>
      </c>
      <c r="K810" t="s">
        <v>7091</v>
      </c>
      <c r="L810" s="2">
        <v>0.85416666666666663</v>
      </c>
      <c r="M810">
        <v>6</v>
      </c>
      <c r="N810">
        <v>116</v>
      </c>
      <c r="O810" s="3" t="s">
        <v>3940</v>
      </c>
      <c r="P810" s="3" t="s">
        <v>3941</v>
      </c>
      <c r="Q810" t="s">
        <v>3942</v>
      </c>
    </row>
    <row r="811" spans="1:17" ht="28.8" x14ac:dyDescent="0.3">
      <c r="A811" t="s">
        <v>3943</v>
      </c>
      <c r="B811" t="s">
        <v>3944</v>
      </c>
      <c r="C811">
        <v>60</v>
      </c>
      <c r="D811" s="1">
        <v>42185</v>
      </c>
      <c r="E811" s="1">
        <v>42999</v>
      </c>
      <c r="F811" t="s">
        <v>208</v>
      </c>
      <c r="G811" t="s">
        <v>20</v>
      </c>
      <c r="H811" t="s">
        <v>21</v>
      </c>
      <c r="I811" t="s">
        <v>89</v>
      </c>
      <c r="J811">
        <v>7.3</v>
      </c>
      <c r="K811" t="s">
        <v>7095</v>
      </c>
      <c r="L811" s="2">
        <v>0.91666666666666663</v>
      </c>
      <c r="M811">
        <v>3</v>
      </c>
      <c r="N811">
        <v>39</v>
      </c>
      <c r="O811" s="3" t="s">
        <v>3945</v>
      </c>
      <c r="P811" s="3" t="s">
        <v>3946</v>
      </c>
      <c r="Q811" t="s">
        <v>3947</v>
      </c>
    </row>
    <row r="812" spans="1:17" ht="28.8" x14ac:dyDescent="0.3">
      <c r="A812" t="s">
        <v>3948</v>
      </c>
      <c r="B812" t="s">
        <v>3949</v>
      </c>
      <c r="C812">
        <v>30</v>
      </c>
      <c r="D812" s="1">
        <v>41358</v>
      </c>
      <c r="E812" s="1">
        <v>44903</v>
      </c>
      <c r="F812" t="s">
        <v>158</v>
      </c>
      <c r="G812" t="s">
        <v>20</v>
      </c>
      <c r="H812" t="s">
        <v>21</v>
      </c>
      <c r="I812" t="s">
        <v>2279</v>
      </c>
      <c r="J812">
        <v>7.3</v>
      </c>
      <c r="K812" t="s">
        <v>7093</v>
      </c>
      <c r="L812" s="2">
        <v>0.91666666666666663</v>
      </c>
      <c r="M812">
        <v>5</v>
      </c>
      <c r="N812">
        <v>38</v>
      </c>
      <c r="O812" s="3" t="s">
        <v>3950</v>
      </c>
      <c r="P812" s="3" t="s">
        <v>3951</v>
      </c>
      <c r="Q812" t="s">
        <v>3952</v>
      </c>
    </row>
    <row r="813" spans="1:17" ht="43.2" x14ac:dyDescent="0.3">
      <c r="A813" t="s">
        <v>3953</v>
      </c>
      <c r="B813" t="s">
        <v>3954</v>
      </c>
      <c r="C813">
        <v>30</v>
      </c>
      <c r="D813" s="1">
        <v>34236</v>
      </c>
      <c r="E813" s="1">
        <v>36651</v>
      </c>
      <c r="F813" t="s">
        <v>285</v>
      </c>
      <c r="G813" t="s">
        <v>20</v>
      </c>
      <c r="H813" t="s">
        <v>21</v>
      </c>
      <c r="I813" t="s">
        <v>310</v>
      </c>
      <c r="J813">
        <v>7.3</v>
      </c>
      <c r="K813" t="s">
        <v>7091</v>
      </c>
      <c r="L813" s="2">
        <v>0.85416666666666663</v>
      </c>
      <c r="M813">
        <v>7</v>
      </c>
      <c r="N813">
        <v>158</v>
      </c>
      <c r="O813" s="3" t="s">
        <v>3955</v>
      </c>
      <c r="P813" s="3" t="s">
        <v>3956</v>
      </c>
    </row>
    <row r="814" spans="1:17" ht="28.8" x14ac:dyDescent="0.3">
      <c r="A814" t="s">
        <v>3957</v>
      </c>
      <c r="B814" t="s">
        <v>3958</v>
      </c>
      <c r="C814">
        <v>60</v>
      </c>
      <c r="D814" s="1">
        <v>41697</v>
      </c>
      <c r="E814" s="1">
        <v>42131</v>
      </c>
      <c r="F814" t="s">
        <v>3959</v>
      </c>
      <c r="G814" t="s">
        <v>20</v>
      </c>
      <c r="H814" t="s">
        <v>21</v>
      </c>
      <c r="I814" t="s">
        <v>1530</v>
      </c>
      <c r="J814">
        <v>7.3</v>
      </c>
      <c r="K814" t="s">
        <v>7095</v>
      </c>
      <c r="L814" s="2">
        <v>0.875</v>
      </c>
      <c r="M814">
        <v>2</v>
      </c>
      <c r="N814">
        <v>12</v>
      </c>
      <c r="O814" s="3" t="s">
        <v>3960</v>
      </c>
      <c r="P814" s="3" t="s">
        <v>3961</v>
      </c>
    </row>
    <row r="815" spans="1:17" x14ac:dyDescent="0.3">
      <c r="A815" t="s">
        <v>3962</v>
      </c>
      <c r="B815" t="s">
        <v>3963</v>
      </c>
      <c r="C815">
        <v>61</v>
      </c>
      <c r="D815" s="1">
        <v>30225</v>
      </c>
      <c r="E815" s="1">
        <v>31825</v>
      </c>
      <c r="F815" t="s">
        <v>3964</v>
      </c>
      <c r="G815" t="s">
        <v>20</v>
      </c>
      <c r="H815" t="s">
        <v>21</v>
      </c>
      <c r="I815" t="s">
        <v>199</v>
      </c>
      <c r="J815">
        <v>7.3</v>
      </c>
      <c r="M815">
        <v>5</v>
      </c>
      <c r="N815">
        <v>92</v>
      </c>
      <c r="O815" s="3" t="s">
        <v>3965</v>
      </c>
      <c r="P815" s="3" t="s">
        <v>3966</v>
      </c>
    </row>
    <row r="816" spans="1:17" x14ac:dyDescent="0.3">
      <c r="A816" t="s">
        <v>3967</v>
      </c>
      <c r="B816" t="s">
        <v>3968</v>
      </c>
      <c r="C816">
        <v>30</v>
      </c>
      <c r="D816" s="1">
        <v>32797</v>
      </c>
      <c r="E816" s="1">
        <v>44189</v>
      </c>
      <c r="F816" t="s">
        <v>158</v>
      </c>
      <c r="G816" t="s">
        <v>20</v>
      </c>
      <c r="H816" t="s">
        <v>21</v>
      </c>
      <c r="I816" t="s">
        <v>130</v>
      </c>
      <c r="J816">
        <v>7.3</v>
      </c>
      <c r="K816" t="s">
        <v>7095</v>
      </c>
      <c r="L816" s="2">
        <v>0.85416666666666663</v>
      </c>
      <c r="M816">
        <v>12</v>
      </c>
      <c r="N816">
        <v>126</v>
      </c>
      <c r="O816" s="3" t="s">
        <v>3969</v>
      </c>
      <c r="P816" s="3" t="s">
        <v>3970</v>
      </c>
      <c r="Q816" t="s">
        <v>3971</v>
      </c>
    </row>
    <row r="817" spans="1:17" x14ac:dyDescent="0.3">
      <c r="A817" t="s">
        <v>3972</v>
      </c>
      <c r="B817" t="s">
        <v>3973</v>
      </c>
      <c r="C817">
        <v>64</v>
      </c>
      <c r="D817" s="1">
        <v>41617</v>
      </c>
      <c r="F817" t="s">
        <v>256</v>
      </c>
      <c r="G817" t="s">
        <v>1086</v>
      </c>
      <c r="H817" t="s">
        <v>21</v>
      </c>
      <c r="I817" t="s">
        <v>310</v>
      </c>
      <c r="J817">
        <v>7.3</v>
      </c>
      <c r="K817" t="s">
        <v>7090</v>
      </c>
      <c r="L817" s="2">
        <v>0.91666666666666663</v>
      </c>
      <c r="M817">
        <v>12</v>
      </c>
      <c r="N817">
        <v>67</v>
      </c>
      <c r="O817" s="3" t="s">
        <v>3974</v>
      </c>
      <c r="P817" s="3" t="s">
        <v>3975</v>
      </c>
      <c r="Q817" t="s">
        <v>3976</v>
      </c>
    </row>
    <row r="818" spans="1:17" ht="28.8" x14ac:dyDescent="0.3">
      <c r="A818" t="s">
        <v>3977</v>
      </c>
      <c r="B818" t="s">
        <v>3978</v>
      </c>
      <c r="C818">
        <v>30</v>
      </c>
      <c r="D818" s="1">
        <v>25836</v>
      </c>
      <c r="E818" s="1">
        <v>27111</v>
      </c>
      <c r="F818" t="s">
        <v>1466</v>
      </c>
      <c r="G818" t="s">
        <v>20</v>
      </c>
      <c r="H818" t="s">
        <v>21</v>
      </c>
      <c r="I818" t="s">
        <v>310</v>
      </c>
      <c r="J818">
        <v>7.3</v>
      </c>
      <c r="K818" t="s">
        <v>7112</v>
      </c>
      <c r="M818">
        <v>4</v>
      </c>
      <c r="N818">
        <v>96</v>
      </c>
      <c r="O818" s="3" t="s">
        <v>3979</v>
      </c>
      <c r="P818" s="3" t="s">
        <v>3980</v>
      </c>
    </row>
    <row r="819" spans="1:17" ht="28.8" x14ac:dyDescent="0.3">
      <c r="A819" t="s">
        <v>3981</v>
      </c>
      <c r="B819" t="s">
        <v>3982</v>
      </c>
      <c r="C819">
        <v>60</v>
      </c>
      <c r="D819" s="1">
        <v>42068</v>
      </c>
      <c r="E819" s="1">
        <v>42131</v>
      </c>
      <c r="F819" t="s">
        <v>1614</v>
      </c>
      <c r="G819" t="s">
        <v>20</v>
      </c>
      <c r="H819" t="s">
        <v>21</v>
      </c>
      <c r="I819" t="s">
        <v>596</v>
      </c>
      <c r="J819">
        <v>7.3</v>
      </c>
      <c r="K819" t="s">
        <v>7095</v>
      </c>
      <c r="L819" s="2">
        <v>0.91666666666666663</v>
      </c>
      <c r="M819">
        <v>1</v>
      </c>
      <c r="N819">
        <v>10</v>
      </c>
      <c r="O819" s="3" t="s">
        <v>3983</v>
      </c>
      <c r="P819" s="3" t="s">
        <v>3984</v>
      </c>
    </row>
    <row r="820" spans="1:17" ht="28.8" x14ac:dyDescent="0.3">
      <c r="A820" t="s">
        <v>3985</v>
      </c>
      <c r="B820" t="s">
        <v>3986</v>
      </c>
      <c r="C820">
        <v>60</v>
      </c>
      <c r="D820" s="1">
        <v>41497</v>
      </c>
      <c r="E820" s="1">
        <v>41553</v>
      </c>
      <c r="F820" t="s">
        <v>57</v>
      </c>
      <c r="G820" t="s">
        <v>20</v>
      </c>
      <c r="H820" t="s">
        <v>21</v>
      </c>
      <c r="I820" t="s">
        <v>22</v>
      </c>
      <c r="J820">
        <v>7.3</v>
      </c>
      <c r="K820" t="s">
        <v>7090</v>
      </c>
      <c r="L820" s="2">
        <v>0.91666666666666663</v>
      </c>
      <c r="M820">
        <v>1</v>
      </c>
      <c r="N820">
        <v>10</v>
      </c>
      <c r="O820" s="3" t="s">
        <v>3987</v>
      </c>
      <c r="P820" s="3" t="s">
        <v>3988</v>
      </c>
    </row>
    <row r="821" spans="1:17" x14ac:dyDescent="0.3">
      <c r="A821" t="s">
        <v>3989</v>
      </c>
      <c r="B821" t="s">
        <v>3990</v>
      </c>
      <c r="C821">
        <v>30</v>
      </c>
      <c r="D821" s="1">
        <v>37174</v>
      </c>
      <c r="E821" s="1">
        <v>37272</v>
      </c>
      <c r="F821" t="s">
        <v>3991</v>
      </c>
      <c r="G821" t="s">
        <v>35</v>
      </c>
      <c r="H821" t="s">
        <v>50</v>
      </c>
      <c r="I821" t="s">
        <v>64</v>
      </c>
      <c r="J821">
        <v>7.3</v>
      </c>
      <c r="K821" t="s">
        <v>7096</v>
      </c>
      <c r="M821">
        <v>1</v>
      </c>
      <c r="N821">
        <v>13</v>
      </c>
      <c r="O821" s="3" t="s">
        <v>3992</v>
      </c>
      <c r="P821" s="3" t="s">
        <v>3993</v>
      </c>
    </row>
    <row r="822" spans="1:17" x14ac:dyDescent="0.3">
      <c r="A822" t="s">
        <v>3994</v>
      </c>
      <c r="B822" t="s">
        <v>3995</v>
      </c>
      <c r="C822">
        <v>30</v>
      </c>
      <c r="D822" s="1">
        <v>40857</v>
      </c>
      <c r="E822" s="1">
        <v>40897</v>
      </c>
      <c r="F822" t="s">
        <v>158</v>
      </c>
      <c r="G822" t="s">
        <v>20</v>
      </c>
      <c r="H822" t="s">
        <v>21</v>
      </c>
      <c r="I822" t="s">
        <v>268</v>
      </c>
      <c r="J822">
        <v>7.3</v>
      </c>
      <c r="K822" t="s">
        <v>7095</v>
      </c>
      <c r="L822" s="2">
        <v>0.89583333333333337</v>
      </c>
      <c r="M822">
        <v>1</v>
      </c>
      <c r="N822">
        <v>7</v>
      </c>
      <c r="O822" s="3" t="s">
        <v>3996</v>
      </c>
      <c r="P822" s="3" t="s">
        <v>3997</v>
      </c>
      <c r="Q822" t="s">
        <v>3998</v>
      </c>
    </row>
    <row r="823" spans="1:17" ht="28.8" x14ac:dyDescent="0.3">
      <c r="A823" t="s">
        <v>3999</v>
      </c>
      <c r="B823" t="s">
        <v>4000</v>
      </c>
      <c r="C823">
        <v>30</v>
      </c>
      <c r="D823" s="1">
        <v>40646</v>
      </c>
      <c r="E823" s="1">
        <v>41397</v>
      </c>
      <c r="F823" t="s">
        <v>158</v>
      </c>
      <c r="G823" t="s">
        <v>20</v>
      </c>
      <c r="H823" t="s">
        <v>21</v>
      </c>
      <c r="I823" t="s">
        <v>310</v>
      </c>
      <c r="J823">
        <v>7.3</v>
      </c>
      <c r="K823" t="s">
        <v>7091</v>
      </c>
      <c r="L823" s="2">
        <v>0.83333333333333337</v>
      </c>
      <c r="M823">
        <v>3</v>
      </c>
      <c r="N823">
        <v>57</v>
      </c>
      <c r="O823" s="3" t="s">
        <v>4001</v>
      </c>
      <c r="P823" s="3" t="s">
        <v>4002</v>
      </c>
    </row>
    <row r="824" spans="1:17" ht="28.8" x14ac:dyDescent="0.3">
      <c r="A824" t="s">
        <v>4003</v>
      </c>
      <c r="B824" t="s">
        <v>4004</v>
      </c>
      <c r="C824">
        <v>60</v>
      </c>
      <c r="D824" s="1">
        <v>39344</v>
      </c>
      <c r="E824" s="1">
        <v>41260</v>
      </c>
      <c r="F824" t="s">
        <v>957</v>
      </c>
      <c r="G824" t="s">
        <v>20</v>
      </c>
      <c r="H824" t="s">
        <v>21</v>
      </c>
      <c r="I824" t="s">
        <v>533</v>
      </c>
      <c r="J824">
        <v>7.3</v>
      </c>
      <c r="K824" t="s">
        <v>7093</v>
      </c>
      <c r="L824" s="2">
        <v>0.875</v>
      </c>
      <c r="M824">
        <v>6</v>
      </c>
      <c r="N824">
        <v>121</v>
      </c>
      <c r="O824" s="3" t="s">
        <v>4005</v>
      </c>
      <c r="P824" s="3" t="s">
        <v>4006</v>
      </c>
    </row>
    <row r="825" spans="1:17" ht="28.8" x14ac:dyDescent="0.3">
      <c r="A825" t="s">
        <v>4007</v>
      </c>
      <c r="B825" t="s">
        <v>4008</v>
      </c>
      <c r="C825">
        <v>30</v>
      </c>
      <c r="D825" s="1">
        <v>36060</v>
      </c>
      <c r="E825" s="1">
        <v>36662</v>
      </c>
      <c r="F825" t="s">
        <v>4009</v>
      </c>
      <c r="G825" t="s">
        <v>20</v>
      </c>
      <c r="H825" t="s">
        <v>21</v>
      </c>
      <c r="I825" t="s">
        <v>310</v>
      </c>
      <c r="J825">
        <v>7.3</v>
      </c>
      <c r="K825" t="s">
        <v>7094</v>
      </c>
      <c r="L825" s="2">
        <v>0.89583333333333337</v>
      </c>
      <c r="M825">
        <v>2</v>
      </c>
      <c r="N825">
        <v>45</v>
      </c>
      <c r="O825" s="3" t="s">
        <v>4010</v>
      </c>
      <c r="P825" s="3" t="s">
        <v>4011</v>
      </c>
    </row>
    <row r="826" spans="1:17" ht="28.8" x14ac:dyDescent="0.3">
      <c r="A826" t="s">
        <v>4012</v>
      </c>
      <c r="B826" t="s">
        <v>4013</v>
      </c>
      <c r="C826">
        <v>30</v>
      </c>
      <c r="D826" s="1">
        <v>36059</v>
      </c>
      <c r="E826" s="1">
        <v>39216</v>
      </c>
      <c r="F826" t="s">
        <v>656</v>
      </c>
      <c r="G826" t="s">
        <v>20</v>
      </c>
      <c r="H826" t="s">
        <v>21</v>
      </c>
      <c r="I826" t="s">
        <v>89</v>
      </c>
      <c r="J826">
        <v>7.3</v>
      </c>
      <c r="K826" t="s">
        <v>7093</v>
      </c>
      <c r="L826" s="2">
        <v>0.83333333333333337</v>
      </c>
      <c r="M826">
        <v>9</v>
      </c>
      <c r="N826">
        <v>207</v>
      </c>
      <c r="O826" s="3" t="s">
        <v>4014</v>
      </c>
      <c r="P826" s="3" t="s">
        <v>4015</v>
      </c>
      <c r="Q826" t="s">
        <v>4016</v>
      </c>
    </row>
    <row r="827" spans="1:17" x14ac:dyDescent="0.3">
      <c r="A827" t="s">
        <v>4017</v>
      </c>
      <c r="B827" t="s">
        <v>4018</v>
      </c>
      <c r="C827">
        <v>60</v>
      </c>
      <c r="D827" s="1">
        <v>37529</v>
      </c>
      <c r="E827" s="1">
        <v>37753</v>
      </c>
      <c r="F827" t="s">
        <v>762</v>
      </c>
      <c r="G827" t="s">
        <v>20</v>
      </c>
      <c r="H827" t="s">
        <v>21</v>
      </c>
      <c r="I827" t="s">
        <v>153</v>
      </c>
      <c r="J827">
        <v>7.3</v>
      </c>
      <c r="K827" t="s">
        <v>7093</v>
      </c>
      <c r="M827">
        <v>1</v>
      </c>
      <c r="N827">
        <v>22</v>
      </c>
      <c r="O827" s="3" t="s">
        <v>4019</v>
      </c>
      <c r="P827" s="3" t="s">
        <v>4020</v>
      </c>
    </row>
    <row r="828" spans="1:17" x14ac:dyDescent="0.3">
      <c r="A828" t="s">
        <v>4021</v>
      </c>
      <c r="B828" t="s">
        <v>4022</v>
      </c>
      <c r="C828">
        <v>30</v>
      </c>
      <c r="D828" s="1">
        <v>40816</v>
      </c>
      <c r="E828" s="1">
        <v>42293</v>
      </c>
      <c r="F828" t="s">
        <v>158</v>
      </c>
      <c r="G828" t="s">
        <v>20</v>
      </c>
      <c r="H828" t="s">
        <v>21</v>
      </c>
      <c r="I828" t="s">
        <v>2341</v>
      </c>
      <c r="J828">
        <v>7.3</v>
      </c>
      <c r="K828" t="s">
        <v>7091</v>
      </c>
      <c r="L828" s="2">
        <v>0.83333333333333337</v>
      </c>
      <c r="M828">
        <v>4</v>
      </c>
      <c r="N828">
        <v>99</v>
      </c>
      <c r="O828" s="3" t="s">
        <v>4023</v>
      </c>
      <c r="P828" s="3" t="s">
        <v>4024</v>
      </c>
      <c r="Q828" t="s">
        <v>4025</v>
      </c>
    </row>
    <row r="829" spans="1:17" x14ac:dyDescent="0.3">
      <c r="A829" t="s">
        <v>4026</v>
      </c>
      <c r="B829" t="s">
        <v>4027</v>
      </c>
      <c r="C829">
        <v>30</v>
      </c>
      <c r="D829" s="1">
        <v>41954</v>
      </c>
      <c r="E829" s="1">
        <v>42427</v>
      </c>
      <c r="F829" t="s">
        <v>931</v>
      </c>
      <c r="G829" t="s">
        <v>20</v>
      </c>
      <c r="H829" t="s">
        <v>21</v>
      </c>
      <c r="I829" t="s">
        <v>36</v>
      </c>
      <c r="J829">
        <v>7.3</v>
      </c>
      <c r="K829" t="s">
        <v>7092</v>
      </c>
      <c r="L829" s="2">
        <v>0.875</v>
      </c>
      <c r="M829">
        <v>1</v>
      </c>
      <c r="N829">
        <v>24</v>
      </c>
      <c r="O829" s="3" t="s">
        <v>4028</v>
      </c>
      <c r="P829" s="3" t="s">
        <v>4029</v>
      </c>
      <c r="Q829" t="s">
        <v>4030</v>
      </c>
    </row>
    <row r="830" spans="1:17" x14ac:dyDescent="0.3">
      <c r="A830" t="s">
        <v>4031</v>
      </c>
      <c r="B830" t="s">
        <v>4032</v>
      </c>
      <c r="C830">
        <v>45</v>
      </c>
      <c r="D830" s="1">
        <v>41936</v>
      </c>
      <c r="E830" s="1">
        <v>43065</v>
      </c>
      <c r="F830" t="s">
        <v>256</v>
      </c>
      <c r="G830" t="s">
        <v>1086</v>
      </c>
      <c r="H830" t="s">
        <v>21</v>
      </c>
      <c r="I830" t="s">
        <v>952</v>
      </c>
      <c r="J830">
        <v>7.3</v>
      </c>
      <c r="K830" t="s">
        <v>7090</v>
      </c>
      <c r="L830" s="2">
        <v>0.91666666666666663</v>
      </c>
      <c r="M830">
        <v>4</v>
      </c>
      <c r="N830">
        <v>32</v>
      </c>
      <c r="Q830" t="s">
        <v>4033</v>
      </c>
    </row>
    <row r="831" spans="1:17" x14ac:dyDescent="0.3">
      <c r="A831" t="s">
        <v>4034</v>
      </c>
      <c r="B831" t="s">
        <v>4035</v>
      </c>
      <c r="C831">
        <v>60</v>
      </c>
      <c r="D831" s="1">
        <v>33667</v>
      </c>
      <c r="E831" s="1">
        <v>35232</v>
      </c>
      <c r="F831" t="s">
        <v>34</v>
      </c>
      <c r="G831" t="s">
        <v>20</v>
      </c>
      <c r="H831" t="s">
        <v>21</v>
      </c>
      <c r="I831" t="s">
        <v>310</v>
      </c>
      <c r="J831">
        <v>7.3</v>
      </c>
      <c r="M831">
        <v>3</v>
      </c>
      <c r="N831">
        <v>40</v>
      </c>
      <c r="O831" s="3" t="s">
        <v>4036</v>
      </c>
      <c r="P831" s="3" t="s">
        <v>4037</v>
      </c>
    </row>
    <row r="832" spans="1:17" ht="28.8" x14ac:dyDescent="0.3">
      <c r="A832" t="s">
        <v>4038</v>
      </c>
      <c r="B832" t="s">
        <v>4039</v>
      </c>
      <c r="C832">
        <v>60</v>
      </c>
      <c r="D832" s="1">
        <v>40807</v>
      </c>
      <c r="E832" s="1">
        <v>40842</v>
      </c>
      <c r="F832" t="s">
        <v>3173</v>
      </c>
      <c r="G832" t="s">
        <v>20</v>
      </c>
      <c r="H832" t="s">
        <v>21</v>
      </c>
      <c r="I832" t="s">
        <v>708</v>
      </c>
      <c r="J832">
        <v>7.3</v>
      </c>
      <c r="K832" t="s">
        <v>7096</v>
      </c>
      <c r="L832" s="2">
        <v>0.875</v>
      </c>
      <c r="M832">
        <v>1</v>
      </c>
      <c r="N832">
        <v>6</v>
      </c>
      <c r="O832" s="3" t="s">
        <v>4040</v>
      </c>
      <c r="P832" s="3" t="s">
        <v>4041</v>
      </c>
      <c r="Q832" t="s">
        <v>4042</v>
      </c>
    </row>
    <row r="833" spans="1:17" x14ac:dyDescent="0.3">
      <c r="A833" t="s">
        <v>4043</v>
      </c>
      <c r="B833" t="s">
        <v>4044</v>
      </c>
      <c r="C833">
        <v>60</v>
      </c>
      <c r="D833" s="1">
        <v>41899</v>
      </c>
      <c r="E833" s="1">
        <v>42431</v>
      </c>
      <c r="F833" t="s">
        <v>2163</v>
      </c>
      <c r="G833" t="s">
        <v>20</v>
      </c>
      <c r="H833" t="s">
        <v>21</v>
      </c>
      <c r="I833" t="s">
        <v>199</v>
      </c>
      <c r="J833">
        <v>7.3</v>
      </c>
      <c r="K833" t="s">
        <v>7096</v>
      </c>
      <c r="L833" s="2">
        <v>0.83333333333333337</v>
      </c>
      <c r="M833">
        <v>2</v>
      </c>
      <c r="N833">
        <v>38</v>
      </c>
      <c r="O833" s="3" t="s">
        <v>4045</v>
      </c>
      <c r="P833" s="3" t="s">
        <v>4046</v>
      </c>
      <c r="Q833" t="s">
        <v>4047</v>
      </c>
    </row>
    <row r="834" spans="1:17" x14ac:dyDescent="0.3">
      <c r="A834" t="s">
        <v>4048</v>
      </c>
      <c r="B834" t="s">
        <v>4049</v>
      </c>
      <c r="C834">
        <v>30</v>
      </c>
      <c r="D834" s="1">
        <v>41176</v>
      </c>
      <c r="E834" s="1">
        <v>41401</v>
      </c>
      <c r="F834" t="s">
        <v>158</v>
      </c>
      <c r="G834" t="s">
        <v>20</v>
      </c>
      <c r="H834" t="s">
        <v>21</v>
      </c>
      <c r="I834" t="s">
        <v>89</v>
      </c>
      <c r="J834">
        <v>7.3</v>
      </c>
      <c r="K834" t="s">
        <v>7093</v>
      </c>
      <c r="L834" s="2">
        <v>0.85416666666666663</v>
      </c>
      <c r="M834">
        <v>1</v>
      </c>
      <c r="N834">
        <v>13</v>
      </c>
      <c r="O834" s="3" t="s">
        <v>4050</v>
      </c>
      <c r="P834" s="3" t="s">
        <v>4051</v>
      </c>
    </row>
    <row r="835" spans="1:17" ht="28.8" x14ac:dyDescent="0.3">
      <c r="A835" t="s">
        <v>4052</v>
      </c>
      <c r="B835" t="s">
        <v>4053</v>
      </c>
      <c r="C835">
        <v>30</v>
      </c>
      <c r="D835" s="1">
        <v>34276</v>
      </c>
      <c r="E835" s="1">
        <v>36334</v>
      </c>
      <c r="F835" t="s">
        <v>656</v>
      </c>
      <c r="G835" t="s">
        <v>20</v>
      </c>
      <c r="H835" t="s">
        <v>21</v>
      </c>
      <c r="I835" t="s">
        <v>89</v>
      </c>
      <c r="J835">
        <v>7.3</v>
      </c>
      <c r="K835" t="s">
        <v>7096</v>
      </c>
      <c r="L835" s="2">
        <v>0.83333333333333337</v>
      </c>
      <c r="M835">
        <v>6</v>
      </c>
      <c r="N835">
        <v>146</v>
      </c>
      <c r="O835" s="3" t="s">
        <v>4054</v>
      </c>
      <c r="P835" s="3" t="s">
        <v>4055</v>
      </c>
    </row>
    <row r="836" spans="1:17" ht="57.6" x14ac:dyDescent="0.3">
      <c r="A836" t="s">
        <v>4056</v>
      </c>
      <c r="B836" t="s">
        <v>4057</v>
      </c>
      <c r="C836">
        <v>181</v>
      </c>
      <c r="D836" s="1">
        <v>33980</v>
      </c>
      <c r="F836" t="s">
        <v>256</v>
      </c>
      <c r="G836" t="s">
        <v>1651</v>
      </c>
      <c r="H836" t="s">
        <v>21</v>
      </c>
      <c r="I836" t="s">
        <v>596</v>
      </c>
      <c r="J836">
        <v>7.3</v>
      </c>
      <c r="K836" t="s">
        <v>7093</v>
      </c>
      <c r="L836" s="2">
        <v>0.83333333333333337</v>
      </c>
      <c r="M836">
        <v>31</v>
      </c>
      <c r="N836">
        <v>1637</v>
      </c>
      <c r="O836" s="3" t="s">
        <v>4058</v>
      </c>
      <c r="P836" s="3" t="s">
        <v>4059</v>
      </c>
      <c r="Q836" t="s">
        <v>4060</v>
      </c>
    </row>
    <row r="837" spans="1:17" ht="43.2" x14ac:dyDescent="0.3">
      <c r="A837" t="s">
        <v>4061</v>
      </c>
      <c r="B837" t="s">
        <v>4062</v>
      </c>
      <c r="C837">
        <v>60</v>
      </c>
      <c r="D837" s="1">
        <v>38001</v>
      </c>
      <c r="E837" s="1">
        <v>39880</v>
      </c>
      <c r="F837" t="s">
        <v>957</v>
      </c>
      <c r="G837" t="s">
        <v>20</v>
      </c>
      <c r="H837" t="s">
        <v>21</v>
      </c>
      <c r="I837" t="s">
        <v>286</v>
      </c>
      <c r="J837">
        <v>7.3</v>
      </c>
      <c r="K837" t="s">
        <v>7090</v>
      </c>
      <c r="L837" s="2">
        <v>0.875</v>
      </c>
      <c r="M837">
        <v>6</v>
      </c>
      <c r="N837">
        <v>71</v>
      </c>
      <c r="O837" s="3" t="s">
        <v>4063</v>
      </c>
      <c r="P837" s="3" t="s">
        <v>4064</v>
      </c>
    </row>
    <row r="838" spans="1:17" x14ac:dyDescent="0.3">
      <c r="A838" t="s">
        <v>4065</v>
      </c>
      <c r="B838" t="s">
        <v>4066</v>
      </c>
      <c r="C838">
        <v>60</v>
      </c>
      <c r="D838" s="1">
        <v>39342</v>
      </c>
      <c r="E838" s="1">
        <v>39433</v>
      </c>
      <c r="F838" t="s">
        <v>222</v>
      </c>
      <c r="G838" t="s">
        <v>20</v>
      </c>
      <c r="H838" t="s">
        <v>21</v>
      </c>
      <c r="I838" t="s">
        <v>29</v>
      </c>
      <c r="J838">
        <v>7.3</v>
      </c>
      <c r="K838" t="s">
        <v>7093</v>
      </c>
      <c r="L838" s="2">
        <v>0.875</v>
      </c>
      <c r="M838">
        <v>1</v>
      </c>
      <c r="N838">
        <v>11</v>
      </c>
      <c r="O838" s="3" t="s">
        <v>4067</v>
      </c>
      <c r="P838" s="3" t="s">
        <v>4068</v>
      </c>
    </row>
    <row r="839" spans="1:17" x14ac:dyDescent="0.3">
      <c r="A839" t="s">
        <v>4069</v>
      </c>
      <c r="B839" t="s">
        <v>4070</v>
      </c>
      <c r="C839">
        <v>60</v>
      </c>
      <c r="D839" s="1">
        <v>41913</v>
      </c>
      <c r="E839" s="1">
        <v>42142</v>
      </c>
      <c r="F839" t="s">
        <v>3588</v>
      </c>
      <c r="G839" t="s">
        <v>20</v>
      </c>
      <c r="H839" t="s">
        <v>21</v>
      </c>
      <c r="I839" t="s">
        <v>89</v>
      </c>
      <c r="J839">
        <v>7.3</v>
      </c>
      <c r="K839" t="s">
        <v>7096</v>
      </c>
      <c r="L839" s="2">
        <v>0.91666666666666663</v>
      </c>
      <c r="M839">
        <v>1</v>
      </c>
      <c r="N839">
        <v>20</v>
      </c>
      <c r="O839" s="3" t="s">
        <v>4071</v>
      </c>
      <c r="P839" s="3" t="s">
        <v>4072</v>
      </c>
    </row>
    <row r="840" spans="1:17" ht="57.6" x14ac:dyDescent="0.3">
      <c r="A840" t="s">
        <v>4073</v>
      </c>
      <c r="B840" t="s">
        <v>4074</v>
      </c>
      <c r="C840">
        <v>60</v>
      </c>
      <c r="D840" s="1">
        <v>33970</v>
      </c>
      <c r="E840" s="1">
        <v>35931</v>
      </c>
      <c r="F840" t="s">
        <v>4075</v>
      </c>
      <c r="G840" t="s">
        <v>20</v>
      </c>
      <c r="H840" t="s">
        <v>21</v>
      </c>
      <c r="I840" t="s">
        <v>89</v>
      </c>
      <c r="J840">
        <v>7.3</v>
      </c>
      <c r="L840" s="2">
        <v>0.83333333333333337</v>
      </c>
      <c r="M840">
        <v>6</v>
      </c>
      <c r="N840">
        <v>150</v>
      </c>
      <c r="O840" s="3" t="s">
        <v>4076</v>
      </c>
      <c r="P840" s="3" t="s">
        <v>4077</v>
      </c>
    </row>
    <row r="841" spans="1:17" x14ac:dyDescent="0.3">
      <c r="A841" t="s">
        <v>4078</v>
      </c>
      <c r="B841" t="s">
        <v>4079</v>
      </c>
      <c r="C841">
        <v>30</v>
      </c>
      <c r="D841" s="1">
        <v>38642</v>
      </c>
      <c r="E841" s="1">
        <v>41991</v>
      </c>
      <c r="F841" t="s">
        <v>158</v>
      </c>
      <c r="G841" t="s">
        <v>638</v>
      </c>
      <c r="H841" t="s">
        <v>21</v>
      </c>
      <c r="I841" t="s">
        <v>373</v>
      </c>
      <c r="J841">
        <v>7.2</v>
      </c>
      <c r="K841" t="s">
        <v>7098</v>
      </c>
      <c r="L841" s="2">
        <v>0.97916666666666663</v>
      </c>
      <c r="M841">
        <v>10</v>
      </c>
      <c r="N841">
        <v>1447</v>
      </c>
      <c r="O841" s="3" t="s">
        <v>4080</v>
      </c>
      <c r="P841" s="3" t="s">
        <v>4080</v>
      </c>
    </row>
    <row r="842" spans="1:17" x14ac:dyDescent="0.3">
      <c r="A842" t="s">
        <v>4081</v>
      </c>
      <c r="B842" t="s">
        <v>4082</v>
      </c>
      <c r="C842">
        <v>10</v>
      </c>
      <c r="D842" s="1">
        <v>40645</v>
      </c>
      <c r="E842" s="1">
        <v>41543</v>
      </c>
      <c r="F842" t="s">
        <v>34</v>
      </c>
      <c r="G842" t="s">
        <v>20</v>
      </c>
      <c r="H842" t="s">
        <v>21</v>
      </c>
      <c r="J842">
        <v>7.2</v>
      </c>
      <c r="K842" t="s">
        <v>7095</v>
      </c>
      <c r="M842">
        <v>2</v>
      </c>
      <c r="N842">
        <v>19</v>
      </c>
    </row>
    <row r="843" spans="1:17" ht="28.8" x14ac:dyDescent="0.3">
      <c r="A843" t="s">
        <v>4083</v>
      </c>
      <c r="B843" t="s">
        <v>4084</v>
      </c>
      <c r="C843">
        <v>55</v>
      </c>
      <c r="D843" s="1">
        <v>38391</v>
      </c>
      <c r="E843" s="1">
        <v>44448</v>
      </c>
      <c r="F843" t="s">
        <v>3829</v>
      </c>
      <c r="G843" t="s">
        <v>136</v>
      </c>
      <c r="H843" t="s">
        <v>21</v>
      </c>
      <c r="I843" t="s">
        <v>814</v>
      </c>
      <c r="J843">
        <v>7.2</v>
      </c>
      <c r="K843" t="s">
        <v>7095</v>
      </c>
      <c r="L843" s="2">
        <v>0.875</v>
      </c>
      <c r="M843">
        <v>14</v>
      </c>
      <c r="N843">
        <v>190</v>
      </c>
      <c r="O843" s="3" t="s">
        <v>4085</v>
      </c>
      <c r="P843" s="3" t="s">
        <v>4086</v>
      </c>
      <c r="Q843" t="s">
        <v>4087</v>
      </c>
    </row>
    <row r="844" spans="1:17" x14ac:dyDescent="0.3">
      <c r="A844" t="s">
        <v>4088</v>
      </c>
      <c r="B844" t="s">
        <v>4089</v>
      </c>
      <c r="C844">
        <v>60</v>
      </c>
      <c r="D844" s="1">
        <v>42023</v>
      </c>
      <c r="E844" s="1">
        <v>43220</v>
      </c>
      <c r="F844" t="s">
        <v>222</v>
      </c>
      <c r="G844" t="s">
        <v>136</v>
      </c>
      <c r="H844" t="s">
        <v>21</v>
      </c>
      <c r="I844" t="s">
        <v>814</v>
      </c>
      <c r="J844">
        <v>7.2</v>
      </c>
      <c r="K844" t="s">
        <v>7093</v>
      </c>
      <c r="L844" s="2">
        <v>0.83333333333333337</v>
      </c>
      <c r="M844">
        <v>4</v>
      </c>
      <c r="N844">
        <v>48</v>
      </c>
      <c r="Q844" t="s">
        <v>4090</v>
      </c>
    </row>
    <row r="845" spans="1:17" ht="43.2" x14ac:dyDescent="0.3">
      <c r="A845" t="s">
        <v>4091</v>
      </c>
      <c r="B845" t="s">
        <v>4092</v>
      </c>
      <c r="C845">
        <v>60</v>
      </c>
      <c r="D845" s="1">
        <v>35709</v>
      </c>
      <c r="E845" s="1">
        <v>37396</v>
      </c>
      <c r="F845" t="s">
        <v>188</v>
      </c>
      <c r="G845" t="s">
        <v>20</v>
      </c>
      <c r="H845" t="s">
        <v>21</v>
      </c>
      <c r="I845" t="s">
        <v>153</v>
      </c>
      <c r="J845">
        <v>7.2</v>
      </c>
      <c r="M845">
        <v>5</v>
      </c>
      <c r="N845">
        <v>110</v>
      </c>
      <c r="O845" s="3" t="s">
        <v>4093</v>
      </c>
      <c r="P845" s="3" t="s">
        <v>4094</v>
      </c>
    </row>
    <row r="846" spans="1:17" ht="28.8" x14ac:dyDescent="0.3">
      <c r="A846" t="s">
        <v>4095</v>
      </c>
      <c r="B846" t="s">
        <v>4096</v>
      </c>
      <c r="C846">
        <v>30</v>
      </c>
      <c r="D846" s="1">
        <v>40808</v>
      </c>
      <c r="E846" s="1">
        <v>41360</v>
      </c>
      <c r="F846" t="s">
        <v>198</v>
      </c>
      <c r="G846" t="s">
        <v>20</v>
      </c>
      <c r="H846" t="s">
        <v>21</v>
      </c>
      <c r="I846" t="s">
        <v>199</v>
      </c>
      <c r="J846">
        <v>7.2</v>
      </c>
      <c r="K846" t="s">
        <v>7096</v>
      </c>
      <c r="L846" s="2">
        <v>0.83333333333333337</v>
      </c>
      <c r="M846">
        <v>2</v>
      </c>
      <c r="N846">
        <v>38</v>
      </c>
      <c r="O846" s="3" t="s">
        <v>4097</v>
      </c>
      <c r="P846" s="3" t="s">
        <v>4098</v>
      </c>
    </row>
    <row r="847" spans="1:17" x14ac:dyDescent="0.3">
      <c r="A847" t="s">
        <v>4099</v>
      </c>
      <c r="B847" t="s">
        <v>4100</v>
      </c>
      <c r="C847">
        <v>60</v>
      </c>
      <c r="D847" s="1">
        <v>39903</v>
      </c>
      <c r="E847" s="1">
        <v>39980</v>
      </c>
      <c r="F847" t="s">
        <v>957</v>
      </c>
      <c r="G847" t="s">
        <v>20</v>
      </c>
      <c r="H847" t="s">
        <v>21</v>
      </c>
      <c r="I847" t="s">
        <v>310</v>
      </c>
      <c r="J847">
        <v>7.2</v>
      </c>
      <c r="K847" t="s">
        <v>7094</v>
      </c>
      <c r="L847" s="2">
        <v>0.91666666666666663</v>
      </c>
      <c r="M847">
        <v>1</v>
      </c>
      <c r="N847">
        <v>7</v>
      </c>
      <c r="O847" s="3" t="s">
        <v>4101</v>
      </c>
      <c r="P847" s="3" t="s">
        <v>4102</v>
      </c>
    </row>
    <row r="848" spans="1:17" x14ac:dyDescent="0.3">
      <c r="A848" t="s">
        <v>4103</v>
      </c>
      <c r="B848" t="s">
        <v>4104</v>
      </c>
      <c r="C848">
        <v>60</v>
      </c>
      <c r="D848" s="1">
        <v>41918</v>
      </c>
      <c r="E848" s="1">
        <v>42037</v>
      </c>
      <c r="F848" t="s">
        <v>4105</v>
      </c>
      <c r="G848" t="s">
        <v>20</v>
      </c>
      <c r="H848" t="s">
        <v>21</v>
      </c>
      <c r="I848" t="s">
        <v>883</v>
      </c>
      <c r="J848">
        <v>7.2</v>
      </c>
      <c r="K848" t="s">
        <v>7093</v>
      </c>
      <c r="L848" s="2">
        <v>0.875</v>
      </c>
      <c r="M848">
        <v>1</v>
      </c>
      <c r="N848">
        <v>13</v>
      </c>
      <c r="O848" s="3" t="s">
        <v>4106</v>
      </c>
      <c r="P848" s="3" t="s">
        <v>4107</v>
      </c>
      <c r="Q848" t="s">
        <v>4108</v>
      </c>
    </row>
    <row r="849" spans="1:17" x14ac:dyDescent="0.3">
      <c r="A849" t="s">
        <v>4109</v>
      </c>
      <c r="B849" t="s">
        <v>4110</v>
      </c>
      <c r="C849">
        <v>30</v>
      </c>
      <c r="D849" s="1">
        <v>41940</v>
      </c>
      <c r="E849" s="1">
        <v>42003</v>
      </c>
      <c r="F849" t="s">
        <v>2503</v>
      </c>
      <c r="G849" t="s">
        <v>20</v>
      </c>
      <c r="H849" t="s">
        <v>21</v>
      </c>
      <c r="I849" t="s">
        <v>596</v>
      </c>
      <c r="J849">
        <v>7.2</v>
      </c>
      <c r="K849" t="s">
        <v>7094</v>
      </c>
      <c r="L849" s="2">
        <v>0.9375</v>
      </c>
      <c r="M849">
        <v>1</v>
      </c>
      <c r="N849">
        <v>12</v>
      </c>
      <c r="O849" s="3" t="s">
        <v>4111</v>
      </c>
      <c r="P849" s="3" t="s">
        <v>4112</v>
      </c>
      <c r="Q849" t="s">
        <v>4113</v>
      </c>
    </row>
    <row r="850" spans="1:17" ht="57.6" x14ac:dyDescent="0.3">
      <c r="A850" t="s">
        <v>4114</v>
      </c>
      <c r="B850" t="s">
        <v>4115</v>
      </c>
      <c r="C850">
        <v>60</v>
      </c>
      <c r="D850" s="1">
        <v>35681</v>
      </c>
      <c r="E850" s="1">
        <v>37396</v>
      </c>
      <c r="F850" t="s">
        <v>1536</v>
      </c>
      <c r="G850" t="s">
        <v>20</v>
      </c>
      <c r="H850" t="s">
        <v>21</v>
      </c>
      <c r="I850" t="s">
        <v>29</v>
      </c>
      <c r="J850">
        <v>7.2</v>
      </c>
      <c r="K850" t="s">
        <v>7093</v>
      </c>
      <c r="L850" s="2">
        <v>0.875</v>
      </c>
      <c r="M850">
        <v>5</v>
      </c>
      <c r="N850">
        <v>112</v>
      </c>
      <c r="O850" s="3" t="s">
        <v>4116</v>
      </c>
      <c r="P850" s="3" t="s">
        <v>4117</v>
      </c>
    </row>
    <row r="851" spans="1:17" ht="43.2" x14ac:dyDescent="0.3">
      <c r="A851" t="s">
        <v>4118</v>
      </c>
      <c r="B851" t="s">
        <v>4119</v>
      </c>
      <c r="C851">
        <v>60</v>
      </c>
      <c r="D851" s="1">
        <v>41809</v>
      </c>
      <c r="E851" s="1">
        <v>42278</v>
      </c>
      <c r="F851" t="s">
        <v>34</v>
      </c>
      <c r="G851" t="s">
        <v>20</v>
      </c>
      <c r="H851" t="s">
        <v>21</v>
      </c>
      <c r="I851" t="s">
        <v>95</v>
      </c>
      <c r="J851">
        <v>7.2</v>
      </c>
      <c r="K851" t="s">
        <v>7095</v>
      </c>
      <c r="L851" s="2">
        <v>0.91666666666666663</v>
      </c>
      <c r="M851">
        <v>2</v>
      </c>
      <c r="N851">
        <v>21</v>
      </c>
      <c r="O851" s="3" t="s">
        <v>4120</v>
      </c>
      <c r="P851" s="3" t="s">
        <v>4121</v>
      </c>
      <c r="Q851" t="s">
        <v>4122</v>
      </c>
    </row>
    <row r="852" spans="1:17" ht="28.8" x14ac:dyDescent="0.3">
      <c r="A852" t="s">
        <v>4123</v>
      </c>
      <c r="B852" t="s">
        <v>4124</v>
      </c>
      <c r="C852">
        <v>30</v>
      </c>
      <c r="D852" s="1">
        <v>30216</v>
      </c>
      <c r="E852" s="1">
        <v>32642</v>
      </c>
      <c r="F852" t="s">
        <v>285</v>
      </c>
      <c r="G852" t="s">
        <v>20</v>
      </c>
      <c r="H852" t="s">
        <v>21</v>
      </c>
      <c r="I852" t="s">
        <v>199</v>
      </c>
      <c r="J852">
        <v>7.2</v>
      </c>
      <c r="K852" t="s">
        <v>7090</v>
      </c>
      <c r="M852">
        <v>7</v>
      </c>
      <c r="N852">
        <v>176</v>
      </c>
      <c r="O852" s="3" t="s">
        <v>4125</v>
      </c>
      <c r="P852" s="3" t="s">
        <v>4126</v>
      </c>
    </row>
    <row r="853" spans="1:17" x14ac:dyDescent="0.3">
      <c r="A853" t="s">
        <v>4127</v>
      </c>
      <c r="B853" t="s">
        <v>4128</v>
      </c>
      <c r="C853">
        <v>60</v>
      </c>
      <c r="D853" s="1">
        <v>40141</v>
      </c>
      <c r="E853" s="1">
        <v>40169</v>
      </c>
      <c r="F853" t="s">
        <v>867</v>
      </c>
      <c r="G853" t="s">
        <v>20</v>
      </c>
      <c r="H853" t="s">
        <v>21</v>
      </c>
      <c r="I853" t="s">
        <v>43</v>
      </c>
      <c r="J853">
        <v>7.2</v>
      </c>
      <c r="K853" t="s">
        <v>7094</v>
      </c>
      <c r="L853" s="2">
        <v>0.875</v>
      </c>
      <c r="M853">
        <v>1</v>
      </c>
      <c r="N853">
        <v>5</v>
      </c>
      <c r="O853" s="3" t="s">
        <v>4129</v>
      </c>
      <c r="P853" s="3" t="s">
        <v>4130</v>
      </c>
      <c r="Q853" t="s">
        <v>4131</v>
      </c>
    </row>
    <row r="854" spans="1:17" ht="28.8" x14ac:dyDescent="0.3">
      <c r="A854" t="s">
        <v>4132</v>
      </c>
      <c r="B854" t="s">
        <v>4133</v>
      </c>
      <c r="C854">
        <v>60</v>
      </c>
      <c r="D854" s="1">
        <v>41829</v>
      </c>
      <c r="E854" s="1">
        <v>42256</v>
      </c>
      <c r="F854" t="s">
        <v>208</v>
      </c>
      <c r="G854" t="s">
        <v>20</v>
      </c>
      <c r="H854" t="s">
        <v>21</v>
      </c>
      <c r="I854" t="s">
        <v>89</v>
      </c>
      <c r="J854">
        <v>7.2</v>
      </c>
      <c r="K854" t="s">
        <v>7096</v>
      </c>
      <c r="L854" s="2">
        <v>0.91666666666666663</v>
      </c>
      <c r="M854">
        <v>2</v>
      </c>
      <c r="N854">
        <v>26</v>
      </c>
      <c r="O854" s="3" t="s">
        <v>4134</v>
      </c>
      <c r="P854" s="3" t="s">
        <v>4135</v>
      </c>
      <c r="Q854" t="s">
        <v>4136</v>
      </c>
    </row>
    <row r="855" spans="1:17" ht="28.8" x14ac:dyDescent="0.3">
      <c r="A855" t="s">
        <v>4137</v>
      </c>
      <c r="B855" t="s">
        <v>4138</v>
      </c>
      <c r="C855">
        <v>60</v>
      </c>
      <c r="D855" s="1">
        <v>40336</v>
      </c>
      <c r="E855" s="1">
        <v>40418</v>
      </c>
      <c r="F855" t="s">
        <v>1614</v>
      </c>
      <c r="G855" t="s">
        <v>20</v>
      </c>
      <c r="H855" t="s">
        <v>21</v>
      </c>
      <c r="I855" t="s">
        <v>199</v>
      </c>
      <c r="J855">
        <v>7.2</v>
      </c>
      <c r="K855" t="s">
        <v>7092</v>
      </c>
      <c r="L855" s="2">
        <v>0.83333333333333337</v>
      </c>
      <c r="M855">
        <v>1</v>
      </c>
      <c r="N855">
        <v>13</v>
      </c>
      <c r="O855" s="3" t="s">
        <v>4139</v>
      </c>
      <c r="P855" s="3" t="s">
        <v>4140</v>
      </c>
    </row>
    <row r="856" spans="1:17" ht="28.8" x14ac:dyDescent="0.3">
      <c r="A856" t="s">
        <v>4141</v>
      </c>
      <c r="B856" t="s">
        <v>4142</v>
      </c>
      <c r="C856">
        <v>60</v>
      </c>
      <c r="D856" s="1">
        <v>38965</v>
      </c>
      <c r="E856" s="1">
        <v>39283</v>
      </c>
      <c r="F856" t="s">
        <v>215</v>
      </c>
      <c r="G856" t="s">
        <v>20</v>
      </c>
      <c r="H856" t="s">
        <v>21</v>
      </c>
      <c r="I856" t="s">
        <v>29</v>
      </c>
      <c r="J856">
        <v>7.2</v>
      </c>
      <c r="K856" t="s">
        <v>7091</v>
      </c>
      <c r="L856" s="2">
        <v>0.875</v>
      </c>
      <c r="M856">
        <v>1</v>
      </c>
      <c r="N856">
        <v>18</v>
      </c>
      <c r="O856" s="3" t="s">
        <v>4143</v>
      </c>
      <c r="P856" s="3" t="s">
        <v>4144</v>
      </c>
    </row>
    <row r="857" spans="1:17" ht="28.8" x14ac:dyDescent="0.3">
      <c r="A857" t="s">
        <v>4145</v>
      </c>
      <c r="B857" t="s">
        <v>4146</v>
      </c>
      <c r="C857">
        <v>60</v>
      </c>
      <c r="D857" s="1">
        <v>41662</v>
      </c>
      <c r="E857" s="1">
        <v>41817</v>
      </c>
      <c r="F857" t="s">
        <v>1536</v>
      </c>
      <c r="G857" t="s">
        <v>20</v>
      </c>
      <c r="H857" t="s">
        <v>21</v>
      </c>
      <c r="I857" t="s">
        <v>29</v>
      </c>
      <c r="J857">
        <v>7.2</v>
      </c>
      <c r="K857" t="s">
        <v>7091</v>
      </c>
      <c r="L857" s="2">
        <v>0.875</v>
      </c>
      <c r="M857">
        <v>1</v>
      </c>
      <c r="N857">
        <v>13</v>
      </c>
      <c r="O857" s="3" t="s">
        <v>4147</v>
      </c>
      <c r="P857" s="3" t="s">
        <v>4148</v>
      </c>
    </row>
    <row r="858" spans="1:17" ht="28.8" x14ac:dyDescent="0.3">
      <c r="A858" t="s">
        <v>4149</v>
      </c>
      <c r="B858" t="s">
        <v>4150</v>
      </c>
      <c r="C858">
        <v>30</v>
      </c>
      <c r="D858" s="1">
        <v>36059</v>
      </c>
      <c r="E858" s="1">
        <v>43944</v>
      </c>
      <c r="F858" t="s">
        <v>158</v>
      </c>
      <c r="G858" t="s">
        <v>20</v>
      </c>
      <c r="H858" t="s">
        <v>21</v>
      </c>
      <c r="I858" t="s">
        <v>199</v>
      </c>
      <c r="J858">
        <v>7.2</v>
      </c>
      <c r="K858" t="s">
        <v>7095</v>
      </c>
      <c r="L858" s="2">
        <v>0.875</v>
      </c>
      <c r="M858">
        <v>11</v>
      </c>
      <c r="N858">
        <v>246</v>
      </c>
      <c r="O858" s="3" t="s">
        <v>4151</v>
      </c>
      <c r="P858" s="3" t="s">
        <v>4152</v>
      </c>
      <c r="Q858" t="s">
        <v>4153</v>
      </c>
    </row>
    <row r="859" spans="1:17" ht="28.8" x14ac:dyDescent="0.3">
      <c r="A859" t="s">
        <v>4154</v>
      </c>
      <c r="B859" t="s">
        <v>4155</v>
      </c>
      <c r="C859">
        <v>30</v>
      </c>
      <c r="D859" s="1">
        <v>33498</v>
      </c>
      <c r="E859" s="1">
        <v>36305</v>
      </c>
      <c r="F859" t="s">
        <v>656</v>
      </c>
      <c r="G859" t="s">
        <v>20</v>
      </c>
      <c r="H859" t="s">
        <v>21</v>
      </c>
      <c r="I859" t="s">
        <v>310</v>
      </c>
      <c r="J859">
        <v>7.2</v>
      </c>
      <c r="K859" t="s">
        <v>7091</v>
      </c>
      <c r="L859" s="2">
        <v>0.83333333333333337</v>
      </c>
      <c r="M859">
        <v>8</v>
      </c>
      <c r="N859">
        <v>203</v>
      </c>
      <c r="O859" s="3" t="s">
        <v>4156</v>
      </c>
      <c r="P859" s="3" t="s">
        <v>4157</v>
      </c>
    </row>
    <row r="860" spans="1:17" ht="28.8" x14ac:dyDescent="0.3">
      <c r="A860" t="s">
        <v>4158</v>
      </c>
      <c r="B860" t="s">
        <v>4159</v>
      </c>
      <c r="C860">
        <v>25</v>
      </c>
      <c r="D860" s="1">
        <v>41419</v>
      </c>
      <c r="E860" s="1">
        <v>42580</v>
      </c>
      <c r="F860" t="s">
        <v>931</v>
      </c>
      <c r="G860" t="s">
        <v>35</v>
      </c>
      <c r="H860" t="s">
        <v>21</v>
      </c>
      <c r="I860" t="s">
        <v>3146</v>
      </c>
      <c r="J860">
        <v>7.2</v>
      </c>
      <c r="K860" t="s">
        <v>7101</v>
      </c>
      <c r="L860" s="2">
        <v>0.72916666666666663</v>
      </c>
      <c r="M860">
        <v>3</v>
      </c>
      <c r="N860">
        <v>112</v>
      </c>
      <c r="O860" s="3" t="s">
        <v>4160</v>
      </c>
      <c r="P860" s="3" t="s">
        <v>4161</v>
      </c>
    </row>
    <row r="861" spans="1:17" ht="57.6" x14ac:dyDescent="0.3">
      <c r="A861" t="s">
        <v>4162</v>
      </c>
      <c r="B861" t="s">
        <v>4163</v>
      </c>
      <c r="C861">
        <v>60</v>
      </c>
      <c r="D861" s="1">
        <v>39867</v>
      </c>
      <c r="E861" s="1">
        <v>41801</v>
      </c>
      <c r="F861" t="s">
        <v>227</v>
      </c>
      <c r="G861" t="s">
        <v>20</v>
      </c>
      <c r="H861" t="s">
        <v>21</v>
      </c>
      <c r="I861" t="s">
        <v>130</v>
      </c>
      <c r="J861">
        <v>7.2</v>
      </c>
      <c r="L861" s="2">
        <v>0.875</v>
      </c>
      <c r="M861">
        <v>8</v>
      </c>
      <c r="N861">
        <v>53</v>
      </c>
      <c r="O861" s="3" t="s">
        <v>4164</v>
      </c>
      <c r="P861" s="3" t="s">
        <v>4165</v>
      </c>
    </row>
    <row r="862" spans="1:17" ht="43.2" x14ac:dyDescent="0.3">
      <c r="A862" t="s">
        <v>4166</v>
      </c>
      <c r="B862" t="s">
        <v>4167</v>
      </c>
      <c r="C862">
        <v>60</v>
      </c>
      <c r="D862" s="1">
        <v>39185</v>
      </c>
      <c r="E862" s="1">
        <v>39346</v>
      </c>
      <c r="F862" t="s">
        <v>94</v>
      </c>
      <c r="G862" t="s">
        <v>20</v>
      </c>
      <c r="H862" t="s">
        <v>21</v>
      </c>
      <c r="I862" t="s">
        <v>95</v>
      </c>
      <c r="J862">
        <v>7.2</v>
      </c>
      <c r="K862" t="s">
        <v>7091</v>
      </c>
      <c r="L862" s="2">
        <v>0.91666666666666663</v>
      </c>
      <c r="M862">
        <v>1</v>
      </c>
      <c r="N862">
        <v>22</v>
      </c>
      <c r="O862" s="3" t="s">
        <v>4168</v>
      </c>
      <c r="P862" s="3" t="s">
        <v>4169</v>
      </c>
    </row>
    <row r="863" spans="1:17" ht="28.8" x14ac:dyDescent="0.3">
      <c r="A863" t="s">
        <v>4170</v>
      </c>
      <c r="B863" t="s">
        <v>4171</v>
      </c>
      <c r="C863">
        <v>120</v>
      </c>
      <c r="D863" s="1">
        <v>40153</v>
      </c>
      <c r="E863" s="1">
        <v>40154</v>
      </c>
      <c r="F863" t="s">
        <v>2027</v>
      </c>
      <c r="G863" t="s">
        <v>20</v>
      </c>
      <c r="H863" t="s">
        <v>21</v>
      </c>
      <c r="I863" t="s">
        <v>95</v>
      </c>
      <c r="J863">
        <v>7.2</v>
      </c>
      <c r="K863" t="s">
        <v>7106</v>
      </c>
      <c r="L863" s="2">
        <v>0.875</v>
      </c>
      <c r="M863">
        <v>1</v>
      </c>
      <c r="N863">
        <v>2</v>
      </c>
      <c r="O863" s="3" t="s">
        <v>4172</v>
      </c>
      <c r="P863" s="3" t="s">
        <v>4173</v>
      </c>
      <c r="Q863" t="s">
        <v>4174</v>
      </c>
    </row>
    <row r="864" spans="1:17" x14ac:dyDescent="0.3">
      <c r="A864" t="s">
        <v>4175</v>
      </c>
      <c r="B864" t="s">
        <v>4176</v>
      </c>
      <c r="C864">
        <v>30</v>
      </c>
      <c r="D864" s="1">
        <v>32578</v>
      </c>
      <c r="F864" t="s">
        <v>2786</v>
      </c>
      <c r="G864" t="s">
        <v>1086</v>
      </c>
      <c r="H864" t="s">
        <v>21</v>
      </c>
      <c r="J864">
        <v>7.2</v>
      </c>
      <c r="K864" t="s">
        <v>7091</v>
      </c>
      <c r="M864">
        <v>36</v>
      </c>
      <c r="N864">
        <v>1197</v>
      </c>
      <c r="O864" s="3" t="s">
        <v>90</v>
      </c>
      <c r="P864" s="3" t="s">
        <v>4177</v>
      </c>
      <c r="Q864" t="s">
        <v>4178</v>
      </c>
    </row>
    <row r="865" spans="1:17" ht="28.8" x14ac:dyDescent="0.3">
      <c r="A865" t="s">
        <v>4179</v>
      </c>
      <c r="B865" t="s">
        <v>4180</v>
      </c>
      <c r="C865">
        <v>30</v>
      </c>
      <c r="D865" s="1">
        <v>42021</v>
      </c>
      <c r="E865" s="1">
        <v>42546</v>
      </c>
      <c r="F865" t="s">
        <v>931</v>
      </c>
      <c r="G865" t="s">
        <v>20</v>
      </c>
      <c r="H865" t="s">
        <v>21</v>
      </c>
      <c r="I865" t="s">
        <v>36</v>
      </c>
      <c r="J865">
        <v>7.2</v>
      </c>
      <c r="K865" t="s">
        <v>7092</v>
      </c>
      <c r="L865" s="2">
        <v>0.875</v>
      </c>
      <c r="M865">
        <v>2</v>
      </c>
      <c r="N865">
        <v>40</v>
      </c>
      <c r="O865" s="3" t="s">
        <v>4181</v>
      </c>
      <c r="P865" s="3" t="s">
        <v>4182</v>
      </c>
    </row>
    <row r="866" spans="1:17" ht="28.8" x14ac:dyDescent="0.3">
      <c r="A866" t="s">
        <v>4183</v>
      </c>
      <c r="B866" t="s">
        <v>4184</v>
      </c>
      <c r="C866">
        <v>60</v>
      </c>
      <c r="D866" s="1">
        <v>36422</v>
      </c>
      <c r="E866" s="1">
        <v>38475</v>
      </c>
      <c r="F866" t="s">
        <v>4185</v>
      </c>
      <c r="G866" t="s">
        <v>20</v>
      </c>
      <c r="H866" t="s">
        <v>21</v>
      </c>
      <c r="I866" t="s">
        <v>89</v>
      </c>
      <c r="J866">
        <v>7.2</v>
      </c>
      <c r="K866" t="s">
        <v>7094</v>
      </c>
      <c r="L866" s="2">
        <v>0.91666666666666663</v>
      </c>
      <c r="M866">
        <v>6</v>
      </c>
      <c r="N866">
        <v>138</v>
      </c>
      <c r="O866" s="3" t="s">
        <v>4186</v>
      </c>
      <c r="P866" s="3" t="s">
        <v>4187</v>
      </c>
    </row>
    <row r="867" spans="1:17" ht="28.8" x14ac:dyDescent="0.3">
      <c r="A867" t="s">
        <v>4188</v>
      </c>
      <c r="B867" t="s">
        <v>4189</v>
      </c>
      <c r="C867">
        <v>15</v>
      </c>
      <c r="D867" s="1">
        <v>33869</v>
      </c>
      <c r="E867" s="1">
        <v>40906</v>
      </c>
      <c r="F867" t="s">
        <v>1466</v>
      </c>
      <c r="G867" t="s">
        <v>35</v>
      </c>
      <c r="H867" t="s">
        <v>21</v>
      </c>
      <c r="I867" t="s">
        <v>1556</v>
      </c>
      <c r="J867">
        <v>7.2</v>
      </c>
      <c r="K867" t="s">
        <v>7095</v>
      </c>
      <c r="L867" s="2">
        <v>0.91666666666666663</v>
      </c>
      <c r="M867">
        <v>9</v>
      </c>
      <c r="N867">
        <v>210</v>
      </c>
      <c r="O867" s="3" t="s">
        <v>4190</v>
      </c>
      <c r="P867" s="3" t="s">
        <v>4191</v>
      </c>
      <c r="Q867" t="s">
        <v>4192</v>
      </c>
    </row>
    <row r="868" spans="1:17" x14ac:dyDescent="0.3">
      <c r="A868" t="s">
        <v>4193</v>
      </c>
      <c r="B868" t="s">
        <v>4194</v>
      </c>
      <c r="C868">
        <v>55</v>
      </c>
      <c r="D868" s="1">
        <v>41955</v>
      </c>
      <c r="E868" s="1">
        <v>44153</v>
      </c>
      <c r="F868" t="s">
        <v>256</v>
      </c>
      <c r="G868" t="s">
        <v>136</v>
      </c>
      <c r="H868" t="s">
        <v>21</v>
      </c>
      <c r="I868" t="s">
        <v>1014</v>
      </c>
      <c r="J868">
        <v>7.2</v>
      </c>
      <c r="K868" t="s">
        <v>7096</v>
      </c>
      <c r="L868" s="2">
        <v>0.83333333333333337</v>
      </c>
      <c r="M868">
        <v>4</v>
      </c>
      <c r="N868">
        <v>30</v>
      </c>
      <c r="Q868" t="s">
        <v>4195</v>
      </c>
    </row>
    <row r="869" spans="1:17" ht="28.8" x14ac:dyDescent="0.3">
      <c r="A869" t="s">
        <v>4196</v>
      </c>
      <c r="B869" t="s">
        <v>4197</v>
      </c>
      <c r="C869">
        <v>60</v>
      </c>
      <c r="D869" s="1">
        <v>39775</v>
      </c>
      <c r="E869" s="1">
        <v>40232</v>
      </c>
      <c r="F869" t="s">
        <v>867</v>
      </c>
      <c r="G869" t="s">
        <v>20</v>
      </c>
      <c r="H869" t="s">
        <v>21</v>
      </c>
      <c r="I869" t="s">
        <v>43</v>
      </c>
      <c r="J869">
        <v>7.2</v>
      </c>
      <c r="K869" t="s">
        <v>7094</v>
      </c>
      <c r="L869" s="2">
        <v>0.875</v>
      </c>
      <c r="M869">
        <v>2</v>
      </c>
      <c r="N869">
        <v>12</v>
      </c>
      <c r="O869" s="3" t="s">
        <v>4198</v>
      </c>
      <c r="P869" s="3" t="s">
        <v>4199</v>
      </c>
    </row>
    <row r="870" spans="1:17" ht="28.8" x14ac:dyDescent="0.3">
      <c r="A870" t="s">
        <v>4200</v>
      </c>
      <c r="B870" t="s">
        <v>4201</v>
      </c>
      <c r="C870">
        <v>30</v>
      </c>
      <c r="D870" s="1">
        <v>40806</v>
      </c>
      <c r="E870" s="1">
        <v>43235</v>
      </c>
      <c r="F870" t="s">
        <v>198</v>
      </c>
      <c r="G870" t="s">
        <v>20</v>
      </c>
      <c r="H870" t="s">
        <v>21</v>
      </c>
      <c r="I870" t="s">
        <v>29</v>
      </c>
      <c r="J870">
        <v>7.2</v>
      </c>
      <c r="K870" t="s">
        <v>7094</v>
      </c>
      <c r="L870" s="2">
        <v>0.89583333333333337</v>
      </c>
      <c r="M870">
        <v>7</v>
      </c>
      <c r="N870">
        <v>146</v>
      </c>
      <c r="O870" s="3" t="s">
        <v>4202</v>
      </c>
      <c r="P870" s="3" t="s">
        <v>4203</v>
      </c>
      <c r="Q870" t="s">
        <v>4204</v>
      </c>
    </row>
    <row r="871" spans="1:17" ht="28.8" x14ac:dyDescent="0.3">
      <c r="A871" t="s">
        <v>4205</v>
      </c>
      <c r="B871" t="s">
        <v>4206</v>
      </c>
      <c r="C871">
        <v>30</v>
      </c>
      <c r="D871" s="1">
        <v>19256</v>
      </c>
      <c r="E871" s="1">
        <v>21303</v>
      </c>
      <c r="F871" t="s">
        <v>1609</v>
      </c>
      <c r="G871" t="s">
        <v>20</v>
      </c>
      <c r="H871" t="s">
        <v>21</v>
      </c>
      <c r="I871" t="s">
        <v>153</v>
      </c>
      <c r="J871">
        <v>7.2</v>
      </c>
      <c r="K871" t="s">
        <v>7093</v>
      </c>
      <c r="L871" s="2">
        <v>0.70833333333333337</v>
      </c>
      <c r="M871">
        <v>6</v>
      </c>
      <c r="N871">
        <v>104</v>
      </c>
      <c r="O871" s="3" t="s">
        <v>4207</v>
      </c>
      <c r="P871" s="3" t="s">
        <v>4208</v>
      </c>
    </row>
    <row r="872" spans="1:17" ht="43.2" x14ac:dyDescent="0.3">
      <c r="A872" t="s">
        <v>4209</v>
      </c>
      <c r="B872" t="s">
        <v>4210</v>
      </c>
      <c r="C872">
        <v>62</v>
      </c>
      <c r="D872" s="1">
        <v>38784</v>
      </c>
      <c r="F872" t="s">
        <v>1490</v>
      </c>
      <c r="G872" t="s">
        <v>1086</v>
      </c>
      <c r="H872" t="s">
        <v>21</v>
      </c>
      <c r="I872" t="s">
        <v>3544</v>
      </c>
      <c r="J872">
        <v>7.2</v>
      </c>
      <c r="K872" t="s">
        <v>7096</v>
      </c>
      <c r="L872" s="2">
        <v>0.875</v>
      </c>
      <c r="M872">
        <v>22</v>
      </c>
      <c r="N872">
        <v>310</v>
      </c>
      <c r="O872" s="3" t="s">
        <v>4211</v>
      </c>
      <c r="P872" s="3" t="s">
        <v>4212</v>
      </c>
      <c r="Q872" t="s">
        <v>4213</v>
      </c>
    </row>
    <row r="873" spans="1:17" x14ac:dyDescent="0.3">
      <c r="A873" t="s">
        <v>4214</v>
      </c>
      <c r="B873" t="s">
        <v>4215</v>
      </c>
      <c r="C873">
        <v>30</v>
      </c>
      <c r="D873" s="1">
        <v>40805</v>
      </c>
      <c r="E873" s="1">
        <v>42842</v>
      </c>
      <c r="F873" t="s">
        <v>158</v>
      </c>
      <c r="G873" t="s">
        <v>20</v>
      </c>
      <c r="H873" t="s">
        <v>21</v>
      </c>
      <c r="I873" t="s">
        <v>89</v>
      </c>
      <c r="J873">
        <v>7.2</v>
      </c>
      <c r="K873" t="s">
        <v>7093</v>
      </c>
      <c r="L873" s="2">
        <v>0.89583333333333337</v>
      </c>
      <c r="M873">
        <v>6</v>
      </c>
      <c r="N873">
        <v>138</v>
      </c>
      <c r="O873" s="3" t="s">
        <v>4216</v>
      </c>
      <c r="P873" s="3" t="s">
        <v>4217</v>
      </c>
      <c r="Q873" t="s">
        <v>4218</v>
      </c>
    </row>
    <row r="874" spans="1:17" ht="57.6" x14ac:dyDescent="0.3">
      <c r="A874" t="s">
        <v>4219</v>
      </c>
      <c r="B874" t="s">
        <v>4220</v>
      </c>
      <c r="C874">
        <v>60</v>
      </c>
      <c r="D874" s="1">
        <v>41421</v>
      </c>
      <c r="E874" s="1">
        <v>43340</v>
      </c>
      <c r="F874" t="s">
        <v>4221</v>
      </c>
      <c r="G874" t="s">
        <v>20</v>
      </c>
      <c r="H874" t="s">
        <v>21</v>
      </c>
      <c r="I874" t="s">
        <v>2535</v>
      </c>
      <c r="J874">
        <v>7.2</v>
      </c>
      <c r="K874" t="s">
        <v>7094</v>
      </c>
      <c r="L874" s="2">
        <v>0.91666666666666663</v>
      </c>
      <c r="M874">
        <v>4</v>
      </c>
      <c r="N874">
        <v>40</v>
      </c>
      <c r="O874" s="3" t="s">
        <v>4222</v>
      </c>
      <c r="P874" s="3" t="s">
        <v>4223</v>
      </c>
      <c r="Q874" t="s">
        <v>4224</v>
      </c>
    </row>
    <row r="875" spans="1:17" ht="28.8" x14ac:dyDescent="0.3">
      <c r="A875" t="s">
        <v>4225</v>
      </c>
      <c r="B875" t="s">
        <v>4226</v>
      </c>
      <c r="C875">
        <v>60</v>
      </c>
      <c r="D875" s="1">
        <v>42064</v>
      </c>
      <c r="E875" s="1">
        <v>42148</v>
      </c>
      <c r="F875" t="s">
        <v>165</v>
      </c>
      <c r="G875" t="s">
        <v>20</v>
      </c>
      <c r="H875" t="s">
        <v>21</v>
      </c>
      <c r="I875" t="s">
        <v>89</v>
      </c>
      <c r="J875">
        <v>7.2</v>
      </c>
      <c r="K875" t="s">
        <v>7090</v>
      </c>
      <c r="L875" s="2">
        <v>0.91666666666666663</v>
      </c>
      <c r="M875">
        <v>1</v>
      </c>
      <c r="N875">
        <v>13</v>
      </c>
      <c r="O875" s="3" t="s">
        <v>4227</v>
      </c>
      <c r="P875" s="3" t="s">
        <v>4228</v>
      </c>
      <c r="Q875" t="s">
        <v>4229</v>
      </c>
    </row>
    <row r="876" spans="1:17" x14ac:dyDescent="0.3">
      <c r="A876" t="s">
        <v>4230</v>
      </c>
      <c r="B876" t="s">
        <v>4231</v>
      </c>
      <c r="C876">
        <v>30</v>
      </c>
      <c r="D876" s="1">
        <v>39859</v>
      </c>
      <c r="E876" s="1">
        <v>41595</v>
      </c>
      <c r="F876" t="s">
        <v>4009</v>
      </c>
      <c r="G876" t="s">
        <v>20</v>
      </c>
      <c r="H876" t="s">
        <v>21</v>
      </c>
      <c r="I876" t="s">
        <v>58</v>
      </c>
      <c r="J876">
        <v>7.2</v>
      </c>
      <c r="K876" t="s">
        <v>7090</v>
      </c>
      <c r="L876" s="2">
        <v>0.91666666666666663</v>
      </c>
      <c r="M876">
        <v>4</v>
      </c>
      <c r="N876">
        <v>29</v>
      </c>
      <c r="O876" s="3" t="s">
        <v>4232</v>
      </c>
      <c r="P876" s="3" t="s">
        <v>4233</v>
      </c>
      <c r="Q876" t="s">
        <v>4234</v>
      </c>
    </row>
    <row r="877" spans="1:17" ht="28.8" x14ac:dyDescent="0.3">
      <c r="A877" t="s">
        <v>4235</v>
      </c>
      <c r="B877" t="s">
        <v>4236</v>
      </c>
      <c r="C877">
        <v>60</v>
      </c>
      <c r="D877" s="1">
        <v>41211</v>
      </c>
      <c r="E877" s="1">
        <v>41324</v>
      </c>
      <c r="F877" t="s">
        <v>82</v>
      </c>
      <c r="G877" t="s">
        <v>20</v>
      </c>
      <c r="H877" t="s">
        <v>21</v>
      </c>
      <c r="I877" t="s">
        <v>209</v>
      </c>
      <c r="J877">
        <v>7.2</v>
      </c>
      <c r="K877" t="s">
        <v>7094</v>
      </c>
      <c r="L877" s="2">
        <v>0.91666666666666663</v>
      </c>
      <c r="M877">
        <v>1</v>
      </c>
      <c r="N877">
        <v>13</v>
      </c>
      <c r="O877" s="3" t="s">
        <v>4237</v>
      </c>
      <c r="P877" s="3" t="s">
        <v>4238</v>
      </c>
    </row>
    <row r="878" spans="1:17" ht="28.8" x14ac:dyDescent="0.3">
      <c r="A878" t="s">
        <v>4239</v>
      </c>
      <c r="B878" t="s">
        <v>4240</v>
      </c>
      <c r="C878">
        <v>30</v>
      </c>
      <c r="D878" s="1">
        <v>41550</v>
      </c>
      <c r="E878" s="1">
        <v>41564</v>
      </c>
      <c r="F878" t="s">
        <v>158</v>
      </c>
      <c r="G878" t="s">
        <v>20</v>
      </c>
      <c r="H878" t="s">
        <v>21</v>
      </c>
      <c r="I878" t="s">
        <v>199</v>
      </c>
      <c r="J878">
        <v>7.2</v>
      </c>
      <c r="K878" t="s">
        <v>7095</v>
      </c>
      <c r="L878" s="2">
        <v>0.85416666666666663</v>
      </c>
      <c r="M878">
        <v>1</v>
      </c>
      <c r="N878">
        <v>9</v>
      </c>
      <c r="O878" s="3" t="s">
        <v>4241</v>
      </c>
      <c r="P878" s="3" t="s">
        <v>4242</v>
      </c>
    </row>
    <row r="879" spans="1:17" ht="28.8" x14ac:dyDescent="0.3">
      <c r="A879" t="s">
        <v>4243</v>
      </c>
      <c r="B879" t="s">
        <v>4244</v>
      </c>
      <c r="C879">
        <v>60</v>
      </c>
      <c r="D879" s="1">
        <v>41431</v>
      </c>
      <c r="E879" s="1">
        <v>42264</v>
      </c>
      <c r="F879" t="s">
        <v>215</v>
      </c>
      <c r="G879" t="s">
        <v>20</v>
      </c>
      <c r="H879" t="s">
        <v>21</v>
      </c>
      <c r="I879" t="s">
        <v>596</v>
      </c>
      <c r="J879">
        <v>7.2</v>
      </c>
      <c r="K879" t="s">
        <v>7095</v>
      </c>
      <c r="L879" s="2">
        <v>0.91666666666666663</v>
      </c>
      <c r="M879">
        <v>3</v>
      </c>
      <c r="N879">
        <v>38</v>
      </c>
      <c r="O879" s="3" t="s">
        <v>4245</v>
      </c>
      <c r="P879" s="3" t="s">
        <v>4246</v>
      </c>
      <c r="Q879" t="s">
        <v>4247</v>
      </c>
    </row>
    <row r="880" spans="1:17" x14ac:dyDescent="0.3">
      <c r="A880" t="s">
        <v>4248</v>
      </c>
      <c r="B880" t="s">
        <v>4249</v>
      </c>
      <c r="C880">
        <v>60</v>
      </c>
      <c r="D880" s="1">
        <v>39344</v>
      </c>
      <c r="E880" s="1">
        <v>45264</v>
      </c>
      <c r="F880" t="s">
        <v>1490</v>
      </c>
      <c r="G880" t="s">
        <v>1086</v>
      </c>
      <c r="H880" t="s">
        <v>21</v>
      </c>
      <c r="I880" t="s">
        <v>29</v>
      </c>
      <c r="J880">
        <v>7.2</v>
      </c>
      <c r="K880" t="s">
        <v>7093</v>
      </c>
      <c r="L880" s="2">
        <v>0.83333333333333337</v>
      </c>
      <c r="M880">
        <v>8</v>
      </c>
      <c r="N880">
        <v>102</v>
      </c>
      <c r="O880" s="3" t="s">
        <v>639</v>
      </c>
      <c r="P880" s="3" t="s">
        <v>4250</v>
      </c>
      <c r="Q880" t="s">
        <v>4251</v>
      </c>
    </row>
    <row r="881" spans="1:17" ht="28.8" x14ac:dyDescent="0.3">
      <c r="A881" t="s">
        <v>4252</v>
      </c>
      <c r="B881" t="s">
        <v>4253</v>
      </c>
      <c r="C881">
        <v>30</v>
      </c>
      <c r="D881" s="1">
        <v>40814</v>
      </c>
      <c r="E881" s="1">
        <v>41773</v>
      </c>
      <c r="F881" t="s">
        <v>158</v>
      </c>
      <c r="G881" t="s">
        <v>20</v>
      </c>
      <c r="H881" t="s">
        <v>21</v>
      </c>
      <c r="I881" t="s">
        <v>310</v>
      </c>
      <c r="J881">
        <v>7.2</v>
      </c>
      <c r="K881" t="s">
        <v>7096</v>
      </c>
      <c r="L881" s="2">
        <v>0.85416666666666663</v>
      </c>
      <c r="M881">
        <v>3</v>
      </c>
      <c r="N881">
        <v>57</v>
      </c>
      <c r="O881" s="3" t="s">
        <v>4254</v>
      </c>
      <c r="P881" s="3" t="s">
        <v>4255</v>
      </c>
    </row>
    <row r="882" spans="1:17" x14ac:dyDescent="0.3">
      <c r="A882" t="s">
        <v>4256</v>
      </c>
      <c r="B882" t="s">
        <v>4257</v>
      </c>
      <c r="C882">
        <v>15</v>
      </c>
      <c r="D882" s="1">
        <v>41387</v>
      </c>
      <c r="F882" t="s">
        <v>1811</v>
      </c>
      <c r="G882" t="s">
        <v>35</v>
      </c>
      <c r="H882" t="s">
        <v>21</v>
      </c>
      <c r="I882" t="s">
        <v>1349</v>
      </c>
      <c r="J882">
        <v>7.2</v>
      </c>
      <c r="M882">
        <v>8</v>
      </c>
      <c r="N882">
        <v>388</v>
      </c>
      <c r="O882" s="3" t="s">
        <v>4258</v>
      </c>
      <c r="P882" s="3" t="s">
        <v>4259</v>
      </c>
      <c r="Q882" t="s">
        <v>4260</v>
      </c>
    </row>
    <row r="883" spans="1:17" x14ac:dyDescent="0.3">
      <c r="A883" t="s">
        <v>4261</v>
      </c>
      <c r="B883" t="s">
        <v>4262</v>
      </c>
      <c r="C883">
        <v>60</v>
      </c>
      <c r="D883" s="1">
        <v>37867</v>
      </c>
      <c r="F883" t="s">
        <v>256</v>
      </c>
      <c r="G883" t="s">
        <v>136</v>
      </c>
      <c r="H883" t="s">
        <v>21</v>
      </c>
      <c r="I883" t="s">
        <v>952</v>
      </c>
      <c r="J883">
        <v>7.2</v>
      </c>
      <c r="K883" t="s">
        <v>7090</v>
      </c>
      <c r="L883" s="2">
        <v>0.8125</v>
      </c>
      <c r="M883">
        <v>23</v>
      </c>
      <c r="N883">
        <v>217</v>
      </c>
      <c r="O883" s="3" t="s">
        <v>90</v>
      </c>
      <c r="P883" s="3" t="s">
        <v>4263</v>
      </c>
      <c r="Q883" t="s">
        <v>4264</v>
      </c>
    </row>
    <row r="884" spans="1:17" x14ac:dyDescent="0.3">
      <c r="A884" t="s">
        <v>4265</v>
      </c>
      <c r="B884" t="s">
        <v>4266</v>
      </c>
      <c r="C884">
        <v>30</v>
      </c>
      <c r="D884" s="1">
        <v>40449</v>
      </c>
      <c r="E884" s="1">
        <v>40484</v>
      </c>
      <c r="F884" t="s">
        <v>158</v>
      </c>
      <c r="G884" t="s">
        <v>20</v>
      </c>
      <c r="H884" t="s">
        <v>21</v>
      </c>
      <c r="I884" t="s">
        <v>268</v>
      </c>
      <c r="J884">
        <v>7.2</v>
      </c>
      <c r="K884" t="s">
        <v>7094</v>
      </c>
      <c r="L884" s="2">
        <v>0.875</v>
      </c>
      <c r="M884">
        <v>1</v>
      </c>
      <c r="N884">
        <v>6</v>
      </c>
      <c r="O884" s="3" t="s">
        <v>4267</v>
      </c>
      <c r="P884" s="3" t="s">
        <v>4268</v>
      </c>
      <c r="Q884" t="s">
        <v>4269</v>
      </c>
    </row>
    <row r="885" spans="1:17" ht="43.2" x14ac:dyDescent="0.3">
      <c r="A885" t="s">
        <v>4270</v>
      </c>
      <c r="B885" t="s">
        <v>4271</v>
      </c>
      <c r="C885">
        <v>60</v>
      </c>
      <c r="D885" s="1">
        <v>35815</v>
      </c>
      <c r="E885" s="1">
        <v>37755</v>
      </c>
      <c r="F885" t="s">
        <v>957</v>
      </c>
      <c r="G885" t="s">
        <v>20</v>
      </c>
      <c r="H885" t="s">
        <v>21</v>
      </c>
      <c r="I885" t="s">
        <v>628</v>
      </c>
      <c r="J885">
        <v>7.2</v>
      </c>
      <c r="K885" t="s">
        <v>7096</v>
      </c>
      <c r="L885" s="2">
        <v>0.83333333333333337</v>
      </c>
      <c r="M885">
        <v>6</v>
      </c>
      <c r="N885">
        <v>128</v>
      </c>
      <c r="O885" s="3" t="s">
        <v>4272</v>
      </c>
      <c r="P885" s="3" t="s">
        <v>4273</v>
      </c>
    </row>
    <row r="886" spans="1:17" x14ac:dyDescent="0.3">
      <c r="A886" t="s">
        <v>4274</v>
      </c>
      <c r="B886" t="s">
        <v>4275</v>
      </c>
      <c r="C886">
        <v>60</v>
      </c>
      <c r="D886" s="1">
        <v>35327</v>
      </c>
      <c r="E886" s="1">
        <v>37235</v>
      </c>
      <c r="F886" t="s">
        <v>4276</v>
      </c>
      <c r="G886" t="s">
        <v>20</v>
      </c>
      <c r="H886" t="s">
        <v>21</v>
      </c>
      <c r="I886" t="s">
        <v>199</v>
      </c>
      <c r="J886">
        <v>7.2</v>
      </c>
      <c r="K886" t="s">
        <v>7092</v>
      </c>
      <c r="L886" s="2">
        <v>0.83333333333333337</v>
      </c>
      <c r="M886">
        <v>4</v>
      </c>
      <c r="N886">
        <v>86</v>
      </c>
      <c r="O886" s="3" t="s">
        <v>4277</v>
      </c>
      <c r="P886" s="3" t="s">
        <v>4278</v>
      </c>
      <c r="Q886" t="s">
        <v>4279</v>
      </c>
    </row>
    <row r="887" spans="1:17" ht="28.8" x14ac:dyDescent="0.3">
      <c r="A887" t="s">
        <v>4280</v>
      </c>
      <c r="B887" t="s">
        <v>4281</v>
      </c>
      <c r="C887">
        <v>60</v>
      </c>
      <c r="D887" s="1">
        <v>30703</v>
      </c>
      <c r="E887" s="1">
        <v>31996</v>
      </c>
      <c r="F887" t="s">
        <v>94</v>
      </c>
      <c r="G887" t="s">
        <v>20</v>
      </c>
      <c r="H887" t="s">
        <v>21</v>
      </c>
      <c r="I887" t="s">
        <v>596</v>
      </c>
      <c r="J887">
        <v>7.2</v>
      </c>
      <c r="K887" t="s">
        <v>7091</v>
      </c>
      <c r="M887">
        <v>4</v>
      </c>
      <c r="N887">
        <v>80</v>
      </c>
      <c r="O887" s="3" t="s">
        <v>4282</v>
      </c>
      <c r="P887" s="3" t="s">
        <v>4283</v>
      </c>
    </row>
    <row r="888" spans="1:17" ht="28.8" x14ac:dyDescent="0.3">
      <c r="A888" t="s">
        <v>4284</v>
      </c>
      <c r="B888" t="s">
        <v>4285</v>
      </c>
      <c r="C888">
        <v>30</v>
      </c>
      <c r="D888" s="1">
        <v>40639</v>
      </c>
      <c r="E888" s="1">
        <v>42809</v>
      </c>
      <c r="F888" t="s">
        <v>158</v>
      </c>
      <c r="G888" t="s">
        <v>20</v>
      </c>
      <c r="H888" t="s">
        <v>21</v>
      </c>
      <c r="I888" t="s">
        <v>373</v>
      </c>
      <c r="J888">
        <v>7.2</v>
      </c>
      <c r="K888" t="s">
        <v>7096</v>
      </c>
      <c r="L888" s="2">
        <v>0.91666666666666663</v>
      </c>
      <c r="M888">
        <v>7</v>
      </c>
      <c r="N888">
        <v>86</v>
      </c>
      <c r="O888" s="3" t="s">
        <v>4286</v>
      </c>
      <c r="P888" s="3" t="s">
        <v>4287</v>
      </c>
      <c r="Q888" t="s">
        <v>4288</v>
      </c>
    </row>
    <row r="889" spans="1:17" ht="28.8" x14ac:dyDescent="0.3">
      <c r="A889" t="s">
        <v>4289</v>
      </c>
      <c r="B889" t="s">
        <v>4290</v>
      </c>
      <c r="C889">
        <v>60</v>
      </c>
      <c r="D889" s="1">
        <v>41569</v>
      </c>
      <c r="E889" s="1">
        <v>41674</v>
      </c>
      <c r="F889" t="s">
        <v>1484</v>
      </c>
      <c r="G889" t="s">
        <v>20</v>
      </c>
      <c r="H889" t="s">
        <v>21</v>
      </c>
      <c r="I889" t="s">
        <v>1733</v>
      </c>
      <c r="J889">
        <v>7.2</v>
      </c>
      <c r="K889" t="s">
        <v>7094</v>
      </c>
      <c r="L889" s="2">
        <v>0.875</v>
      </c>
      <c r="M889">
        <v>1</v>
      </c>
      <c r="N889">
        <v>10</v>
      </c>
      <c r="O889" s="3" t="s">
        <v>4291</v>
      </c>
      <c r="P889" s="3" t="s">
        <v>4292</v>
      </c>
    </row>
    <row r="890" spans="1:17" x14ac:dyDescent="0.3">
      <c r="A890" t="s">
        <v>4293</v>
      </c>
      <c r="B890" t="s">
        <v>4294</v>
      </c>
      <c r="C890">
        <v>30</v>
      </c>
      <c r="D890" s="1">
        <v>41549</v>
      </c>
      <c r="E890" s="1">
        <v>41689</v>
      </c>
      <c r="F890" t="s">
        <v>158</v>
      </c>
      <c r="G890" t="s">
        <v>20</v>
      </c>
      <c r="H890" t="s">
        <v>21</v>
      </c>
      <c r="I890" t="s">
        <v>310</v>
      </c>
      <c r="J890">
        <v>7.2</v>
      </c>
      <c r="K890" t="s">
        <v>7096</v>
      </c>
      <c r="L890" s="2">
        <v>0.89583333333333337</v>
      </c>
      <c r="M890">
        <v>1</v>
      </c>
      <c r="N890">
        <v>17</v>
      </c>
      <c r="O890" s="3" t="s">
        <v>4295</v>
      </c>
      <c r="P890" s="3" t="s">
        <v>4296</v>
      </c>
    </row>
    <row r="891" spans="1:17" ht="72" x14ac:dyDescent="0.3">
      <c r="A891" t="s">
        <v>4297</v>
      </c>
      <c r="B891" t="s">
        <v>4298</v>
      </c>
      <c r="C891">
        <v>61</v>
      </c>
      <c r="D891" s="1">
        <v>41894</v>
      </c>
      <c r="E891" s="1">
        <v>43462</v>
      </c>
      <c r="F891" t="s">
        <v>4299</v>
      </c>
      <c r="G891" t="s">
        <v>20</v>
      </c>
      <c r="H891" t="s">
        <v>21</v>
      </c>
      <c r="I891" t="s">
        <v>95</v>
      </c>
      <c r="J891">
        <v>7.2</v>
      </c>
      <c r="K891" t="s">
        <v>7091</v>
      </c>
      <c r="L891" s="2">
        <v>0.875</v>
      </c>
      <c r="M891">
        <v>5</v>
      </c>
      <c r="N891">
        <v>68</v>
      </c>
      <c r="O891" s="3" t="s">
        <v>4300</v>
      </c>
      <c r="P891" s="3" t="s">
        <v>4301</v>
      </c>
      <c r="Q891" t="s">
        <v>4302</v>
      </c>
    </row>
    <row r="892" spans="1:17" ht="28.8" x14ac:dyDescent="0.3">
      <c r="A892" t="s">
        <v>4303</v>
      </c>
      <c r="B892" t="s">
        <v>4304</v>
      </c>
      <c r="C892">
        <v>60</v>
      </c>
      <c r="D892" s="1">
        <v>40349</v>
      </c>
      <c r="E892" s="1">
        <v>40440</v>
      </c>
      <c r="F892" t="s">
        <v>389</v>
      </c>
      <c r="G892" t="s">
        <v>20</v>
      </c>
      <c r="H892" t="s">
        <v>21</v>
      </c>
      <c r="I892" t="s">
        <v>310</v>
      </c>
      <c r="J892">
        <v>7.2</v>
      </c>
      <c r="K892" t="s">
        <v>7090</v>
      </c>
      <c r="L892" s="2">
        <v>0.91666666666666663</v>
      </c>
      <c r="M892">
        <v>1</v>
      </c>
      <c r="N892">
        <v>13</v>
      </c>
      <c r="O892" s="3" t="s">
        <v>4305</v>
      </c>
      <c r="P892" s="3" t="s">
        <v>4306</v>
      </c>
    </row>
    <row r="893" spans="1:17" x14ac:dyDescent="0.3">
      <c r="A893" t="s">
        <v>4307</v>
      </c>
      <c r="B893" t="s">
        <v>4308</v>
      </c>
      <c r="C893">
        <v>46</v>
      </c>
      <c r="D893" s="1">
        <v>42043</v>
      </c>
      <c r="E893" s="1">
        <v>45438</v>
      </c>
      <c r="F893" t="s">
        <v>4309</v>
      </c>
      <c r="G893" t="s">
        <v>136</v>
      </c>
      <c r="H893" t="s">
        <v>21</v>
      </c>
      <c r="I893" t="s">
        <v>58</v>
      </c>
      <c r="J893">
        <v>7.1</v>
      </c>
      <c r="K893" t="s">
        <v>7090</v>
      </c>
      <c r="L893" s="2">
        <v>0.91666666666666663</v>
      </c>
      <c r="M893">
        <v>2</v>
      </c>
      <c r="N893">
        <v>12</v>
      </c>
      <c r="Q893" t="s">
        <v>4310</v>
      </c>
    </row>
    <row r="894" spans="1:17" x14ac:dyDescent="0.3">
      <c r="A894" t="s">
        <v>4311</v>
      </c>
      <c r="B894" t="s">
        <v>4312</v>
      </c>
      <c r="C894">
        <v>60</v>
      </c>
      <c r="D894" s="1">
        <v>41331</v>
      </c>
      <c r="E894" s="1">
        <v>41408</v>
      </c>
      <c r="F894" t="s">
        <v>57</v>
      </c>
      <c r="G894" t="s">
        <v>20</v>
      </c>
      <c r="H894" t="s">
        <v>21</v>
      </c>
      <c r="I894" t="s">
        <v>89</v>
      </c>
      <c r="J894">
        <v>7.1</v>
      </c>
      <c r="K894" t="s">
        <v>7094</v>
      </c>
      <c r="L894" s="2">
        <v>0.91666666666666663</v>
      </c>
      <c r="M894">
        <v>1</v>
      </c>
      <c r="N894">
        <v>13</v>
      </c>
      <c r="O894" s="3" t="s">
        <v>4313</v>
      </c>
      <c r="P894" s="3" t="s">
        <v>4314</v>
      </c>
    </row>
    <row r="895" spans="1:17" x14ac:dyDescent="0.3">
      <c r="A895" t="s">
        <v>4315</v>
      </c>
      <c r="B895" t="s">
        <v>4316</v>
      </c>
      <c r="C895">
        <v>30</v>
      </c>
      <c r="D895" s="1">
        <v>41912</v>
      </c>
      <c r="E895" s="1">
        <v>42003</v>
      </c>
      <c r="F895" t="s">
        <v>198</v>
      </c>
      <c r="G895" t="s">
        <v>20</v>
      </c>
      <c r="H895" t="s">
        <v>21</v>
      </c>
      <c r="I895" t="s">
        <v>310</v>
      </c>
      <c r="J895">
        <v>7.1</v>
      </c>
      <c r="K895" t="s">
        <v>7094</v>
      </c>
      <c r="L895" s="2">
        <v>0.83333333333333337</v>
      </c>
      <c r="M895">
        <v>1</v>
      </c>
      <c r="N895">
        <v>13</v>
      </c>
      <c r="O895" s="3" t="s">
        <v>4317</v>
      </c>
      <c r="P895" s="3" t="s">
        <v>4318</v>
      </c>
    </row>
    <row r="896" spans="1:17" ht="28.8" x14ac:dyDescent="0.3">
      <c r="A896" t="s">
        <v>4319</v>
      </c>
      <c r="B896" t="s">
        <v>4320</v>
      </c>
      <c r="C896">
        <v>60</v>
      </c>
      <c r="D896" s="1">
        <v>41707</v>
      </c>
      <c r="E896" s="1">
        <v>42029</v>
      </c>
      <c r="F896" t="s">
        <v>429</v>
      </c>
      <c r="G896" t="s">
        <v>20</v>
      </c>
      <c r="H896" t="s">
        <v>21</v>
      </c>
      <c r="I896" t="s">
        <v>310</v>
      </c>
      <c r="J896">
        <v>7.1</v>
      </c>
      <c r="K896" t="s">
        <v>7090</v>
      </c>
      <c r="L896" s="2">
        <v>0.875</v>
      </c>
      <c r="M896">
        <v>2</v>
      </c>
      <c r="N896">
        <v>21</v>
      </c>
      <c r="O896" s="3" t="s">
        <v>4321</v>
      </c>
      <c r="P896" s="3" t="s">
        <v>4322</v>
      </c>
    </row>
    <row r="897" spans="1:17" ht="28.8" x14ac:dyDescent="0.3">
      <c r="A897" t="s">
        <v>4323</v>
      </c>
      <c r="B897" t="s">
        <v>4324</v>
      </c>
      <c r="C897">
        <v>60</v>
      </c>
      <c r="D897" s="1">
        <v>41659</v>
      </c>
      <c r="E897" s="1">
        <v>41661</v>
      </c>
      <c r="F897" t="s">
        <v>4325</v>
      </c>
      <c r="G897" t="s">
        <v>20</v>
      </c>
      <c r="H897" t="s">
        <v>21</v>
      </c>
      <c r="I897" t="s">
        <v>952</v>
      </c>
      <c r="J897">
        <v>7.1</v>
      </c>
      <c r="L897" s="2">
        <v>0.875</v>
      </c>
      <c r="M897">
        <v>1</v>
      </c>
      <c r="N897">
        <v>6</v>
      </c>
      <c r="O897" s="3" t="s">
        <v>4326</v>
      </c>
      <c r="P897" s="3" t="s">
        <v>4327</v>
      </c>
      <c r="Q897" t="s">
        <v>4328</v>
      </c>
    </row>
    <row r="898" spans="1:17" ht="28.8" x14ac:dyDescent="0.3">
      <c r="A898" t="s">
        <v>4329</v>
      </c>
      <c r="B898" t="s">
        <v>4330</v>
      </c>
      <c r="C898">
        <v>60</v>
      </c>
      <c r="D898" s="1">
        <v>37170</v>
      </c>
      <c r="E898" s="1">
        <v>38124</v>
      </c>
      <c r="F898" t="s">
        <v>94</v>
      </c>
      <c r="G898" t="s">
        <v>20</v>
      </c>
      <c r="H898" t="s">
        <v>21</v>
      </c>
      <c r="I898" t="s">
        <v>153</v>
      </c>
      <c r="J898">
        <v>7.1</v>
      </c>
      <c r="K898" t="s">
        <v>7093</v>
      </c>
      <c r="M898">
        <v>3</v>
      </c>
      <c r="N898">
        <v>66</v>
      </c>
      <c r="O898" s="3" t="s">
        <v>4331</v>
      </c>
      <c r="P898" s="3" t="s">
        <v>4332</v>
      </c>
    </row>
    <row r="899" spans="1:17" ht="43.2" x14ac:dyDescent="0.3">
      <c r="A899" t="s">
        <v>4333</v>
      </c>
      <c r="B899" t="s">
        <v>4334</v>
      </c>
      <c r="C899">
        <v>30</v>
      </c>
      <c r="D899" s="1">
        <v>27744</v>
      </c>
      <c r="E899" s="1">
        <v>30830</v>
      </c>
      <c r="F899" t="s">
        <v>158</v>
      </c>
      <c r="G899" t="s">
        <v>20</v>
      </c>
      <c r="H899" t="s">
        <v>21</v>
      </c>
      <c r="I899" t="s">
        <v>89</v>
      </c>
      <c r="J899">
        <v>7.1</v>
      </c>
      <c r="K899" t="s">
        <v>7113</v>
      </c>
      <c r="M899">
        <v>9</v>
      </c>
      <c r="N899">
        <v>209</v>
      </c>
      <c r="O899" s="3" t="s">
        <v>4335</v>
      </c>
      <c r="P899" s="3" t="s">
        <v>4336</v>
      </c>
    </row>
    <row r="900" spans="1:17" ht="28.8" x14ac:dyDescent="0.3">
      <c r="A900" t="s">
        <v>1217</v>
      </c>
      <c r="B900" t="s">
        <v>4337</v>
      </c>
      <c r="C900">
        <v>60</v>
      </c>
      <c r="D900" s="1">
        <v>40132</v>
      </c>
      <c r="E900" s="1">
        <v>40134</v>
      </c>
      <c r="F900" t="s">
        <v>429</v>
      </c>
      <c r="G900" t="s">
        <v>20</v>
      </c>
      <c r="H900" t="s">
        <v>21</v>
      </c>
      <c r="I900" t="s">
        <v>22</v>
      </c>
      <c r="J900">
        <v>7.1</v>
      </c>
      <c r="K900" t="s">
        <v>7099</v>
      </c>
      <c r="L900" s="2">
        <v>0.83333333333333337</v>
      </c>
      <c r="M900">
        <v>1</v>
      </c>
      <c r="N900">
        <v>6</v>
      </c>
      <c r="O900" s="3" t="s">
        <v>4338</v>
      </c>
      <c r="P900" s="3" t="s">
        <v>4339</v>
      </c>
    </row>
    <row r="901" spans="1:17" ht="57.6" x14ac:dyDescent="0.3">
      <c r="A901" t="s">
        <v>4340</v>
      </c>
      <c r="B901" t="s">
        <v>4341</v>
      </c>
      <c r="C901">
        <v>60</v>
      </c>
      <c r="D901" s="1">
        <v>41483</v>
      </c>
      <c r="E901" s="1">
        <v>43809</v>
      </c>
      <c r="F901" t="s">
        <v>622</v>
      </c>
      <c r="G901" t="s">
        <v>1086</v>
      </c>
      <c r="H901" t="s">
        <v>21</v>
      </c>
      <c r="I901" t="s">
        <v>1925</v>
      </c>
      <c r="J901">
        <v>7.1</v>
      </c>
      <c r="K901" t="s">
        <v>7094</v>
      </c>
      <c r="L901" s="2">
        <v>0.91666666666666663</v>
      </c>
      <c r="M901">
        <v>9</v>
      </c>
      <c r="N901">
        <v>120</v>
      </c>
      <c r="O901" s="3" t="s">
        <v>4342</v>
      </c>
      <c r="P901" s="3" t="s">
        <v>4343</v>
      </c>
      <c r="Q901" t="s">
        <v>4344</v>
      </c>
    </row>
    <row r="902" spans="1:17" x14ac:dyDescent="0.3">
      <c r="A902" t="s">
        <v>4345</v>
      </c>
      <c r="B902" t="s">
        <v>4346</v>
      </c>
      <c r="C902">
        <v>30</v>
      </c>
      <c r="D902" s="1">
        <v>36801</v>
      </c>
      <c r="E902" s="1">
        <v>38763</v>
      </c>
      <c r="F902" t="s">
        <v>656</v>
      </c>
      <c r="G902" t="s">
        <v>20</v>
      </c>
      <c r="H902" t="s">
        <v>21</v>
      </c>
      <c r="I902" t="s">
        <v>89</v>
      </c>
      <c r="J902">
        <v>7.1</v>
      </c>
      <c r="K902" t="s">
        <v>7096</v>
      </c>
      <c r="L902" s="2">
        <v>0.89583333333333337</v>
      </c>
      <c r="M902">
        <v>6</v>
      </c>
      <c r="N902">
        <v>122</v>
      </c>
      <c r="O902" s="3" t="s">
        <v>4347</v>
      </c>
      <c r="P902" s="3" t="s">
        <v>4348</v>
      </c>
    </row>
    <row r="903" spans="1:17" ht="72" x14ac:dyDescent="0.3">
      <c r="A903" t="s">
        <v>4349</v>
      </c>
      <c r="B903" t="s">
        <v>4350</v>
      </c>
      <c r="C903">
        <v>60</v>
      </c>
      <c r="D903" s="1">
        <v>33793</v>
      </c>
      <c r="E903" s="1">
        <v>36304</v>
      </c>
      <c r="F903" t="s">
        <v>957</v>
      </c>
      <c r="G903" t="s">
        <v>20</v>
      </c>
      <c r="H903" t="s">
        <v>21</v>
      </c>
      <c r="I903" t="s">
        <v>29</v>
      </c>
      <c r="J903">
        <v>7.1</v>
      </c>
      <c r="K903" t="s">
        <v>7093</v>
      </c>
      <c r="L903" s="2">
        <v>0.83333333333333337</v>
      </c>
      <c r="M903">
        <v>7</v>
      </c>
      <c r="N903">
        <v>226</v>
      </c>
      <c r="O903" s="3" t="s">
        <v>4351</v>
      </c>
      <c r="P903" s="3" t="s">
        <v>4352</v>
      </c>
    </row>
    <row r="904" spans="1:17" x14ac:dyDescent="0.3">
      <c r="A904" t="s">
        <v>4353</v>
      </c>
      <c r="B904" t="s">
        <v>4354</v>
      </c>
      <c r="C904">
        <v>61</v>
      </c>
      <c r="D904" s="1">
        <v>41596</v>
      </c>
      <c r="E904" s="1">
        <v>43846</v>
      </c>
      <c r="F904" t="s">
        <v>4355</v>
      </c>
      <c r="G904" t="s">
        <v>136</v>
      </c>
      <c r="H904" t="s">
        <v>21</v>
      </c>
      <c r="I904" t="s">
        <v>298</v>
      </c>
      <c r="J904">
        <v>7.1</v>
      </c>
      <c r="K904" t="s">
        <v>7093</v>
      </c>
      <c r="L904" s="2">
        <v>0.83333333333333337</v>
      </c>
      <c r="M904">
        <v>8</v>
      </c>
      <c r="N904">
        <v>47</v>
      </c>
      <c r="O904" s="3" t="s">
        <v>1299</v>
      </c>
      <c r="P904" s="3" t="s">
        <v>4356</v>
      </c>
      <c r="Q904" t="s">
        <v>4357</v>
      </c>
    </row>
    <row r="905" spans="1:17" ht="43.2" x14ac:dyDescent="0.3">
      <c r="A905" t="s">
        <v>4358</v>
      </c>
      <c r="B905" t="s">
        <v>4359</v>
      </c>
      <c r="C905">
        <v>60</v>
      </c>
      <c r="D905" s="1">
        <v>42173</v>
      </c>
      <c r="E905" s="1">
        <v>42236</v>
      </c>
      <c r="F905" t="s">
        <v>904</v>
      </c>
      <c r="G905" t="s">
        <v>20</v>
      </c>
      <c r="H905" t="s">
        <v>21</v>
      </c>
      <c r="I905" t="s">
        <v>310</v>
      </c>
      <c r="J905">
        <v>7.1</v>
      </c>
      <c r="K905" t="s">
        <v>7095</v>
      </c>
      <c r="L905" s="2">
        <v>0.83333333333333337</v>
      </c>
      <c r="M905">
        <v>1</v>
      </c>
      <c r="N905">
        <v>10</v>
      </c>
      <c r="O905" s="3" t="s">
        <v>4360</v>
      </c>
      <c r="P905" s="3" t="s">
        <v>4361</v>
      </c>
      <c r="Q905" t="s">
        <v>4362</v>
      </c>
    </row>
    <row r="906" spans="1:17" ht="28.8" x14ac:dyDescent="0.3">
      <c r="A906" t="s">
        <v>4363</v>
      </c>
      <c r="B906" t="s">
        <v>4364</v>
      </c>
      <c r="C906">
        <v>30</v>
      </c>
      <c r="D906" s="1">
        <v>37169</v>
      </c>
      <c r="E906" s="1">
        <v>39131</v>
      </c>
      <c r="F906" t="s">
        <v>285</v>
      </c>
      <c r="G906" t="s">
        <v>20</v>
      </c>
      <c r="H906" t="s">
        <v>21</v>
      </c>
      <c r="I906" t="s">
        <v>533</v>
      </c>
      <c r="J906">
        <v>7.1</v>
      </c>
      <c r="K906" t="s">
        <v>7091</v>
      </c>
      <c r="L906" s="2">
        <v>0.875</v>
      </c>
      <c r="M906">
        <v>6</v>
      </c>
      <c r="N906">
        <v>125</v>
      </c>
      <c r="O906" s="3" t="s">
        <v>4365</v>
      </c>
      <c r="P906" s="3" t="s">
        <v>4366</v>
      </c>
    </row>
    <row r="907" spans="1:17" ht="28.8" x14ac:dyDescent="0.3">
      <c r="A907" t="s">
        <v>4367</v>
      </c>
      <c r="B907" t="s">
        <v>4368</v>
      </c>
      <c r="C907">
        <v>60</v>
      </c>
      <c r="D907" s="1">
        <v>37838</v>
      </c>
      <c r="E907" s="1">
        <v>39135</v>
      </c>
      <c r="F907" t="s">
        <v>720</v>
      </c>
      <c r="G907" t="s">
        <v>20</v>
      </c>
      <c r="H907" t="s">
        <v>21</v>
      </c>
      <c r="I907" t="s">
        <v>29</v>
      </c>
      <c r="J907">
        <v>7.1</v>
      </c>
      <c r="K907" t="s">
        <v>7095</v>
      </c>
      <c r="L907" s="2">
        <v>0.875</v>
      </c>
      <c r="M907">
        <v>4</v>
      </c>
      <c r="N907">
        <v>92</v>
      </c>
      <c r="O907" s="3" t="s">
        <v>4369</v>
      </c>
      <c r="P907" s="3" t="s">
        <v>4370</v>
      </c>
    </row>
    <row r="908" spans="1:17" ht="28.8" x14ac:dyDescent="0.3">
      <c r="A908" t="s">
        <v>4371</v>
      </c>
      <c r="B908" t="s">
        <v>4372</v>
      </c>
      <c r="C908">
        <v>25</v>
      </c>
      <c r="D908" s="1">
        <v>37825</v>
      </c>
      <c r="E908" s="1">
        <v>44081</v>
      </c>
      <c r="F908" t="s">
        <v>725</v>
      </c>
      <c r="G908" t="s">
        <v>20</v>
      </c>
      <c r="H908" t="s">
        <v>21</v>
      </c>
      <c r="J908">
        <v>7.1</v>
      </c>
      <c r="K908" t="s">
        <v>7101</v>
      </c>
      <c r="M908">
        <v>7</v>
      </c>
      <c r="N908">
        <v>113</v>
      </c>
      <c r="O908" s="3" t="s">
        <v>4373</v>
      </c>
      <c r="P908" s="3" t="s">
        <v>4374</v>
      </c>
    </row>
    <row r="909" spans="1:17" x14ac:dyDescent="0.3">
      <c r="A909" t="s">
        <v>4375</v>
      </c>
      <c r="B909" t="s">
        <v>4376</v>
      </c>
      <c r="C909">
        <v>30</v>
      </c>
      <c r="D909" s="1">
        <v>41543</v>
      </c>
      <c r="E909" s="1">
        <v>41746</v>
      </c>
      <c r="F909" t="s">
        <v>158</v>
      </c>
      <c r="G909" t="s">
        <v>20</v>
      </c>
      <c r="H909" t="s">
        <v>21</v>
      </c>
      <c r="I909" t="s">
        <v>89</v>
      </c>
      <c r="J909">
        <v>7.1</v>
      </c>
      <c r="K909" t="s">
        <v>7095</v>
      </c>
      <c r="L909" s="2">
        <v>0.89583333333333337</v>
      </c>
      <c r="M909">
        <v>1</v>
      </c>
      <c r="N909">
        <v>22</v>
      </c>
      <c r="O909" s="3" t="s">
        <v>4377</v>
      </c>
      <c r="P909" s="3" t="s">
        <v>4378</v>
      </c>
    </row>
    <row r="910" spans="1:17" ht="28.8" x14ac:dyDescent="0.3">
      <c r="A910" t="s">
        <v>4379</v>
      </c>
      <c r="B910" t="s">
        <v>4380</v>
      </c>
      <c r="C910">
        <v>60</v>
      </c>
      <c r="D910" s="1">
        <v>40916</v>
      </c>
      <c r="E910" s="1">
        <v>41104</v>
      </c>
      <c r="F910" t="s">
        <v>227</v>
      </c>
      <c r="G910" t="s">
        <v>20</v>
      </c>
      <c r="H910" t="s">
        <v>21</v>
      </c>
      <c r="I910" t="s">
        <v>199</v>
      </c>
      <c r="J910">
        <v>7.1</v>
      </c>
      <c r="L910" s="2">
        <v>0.91666666666666663</v>
      </c>
      <c r="M910">
        <v>1</v>
      </c>
      <c r="N910">
        <v>22</v>
      </c>
      <c r="O910" s="3" t="s">
        <v>4381</v>
      </c>
      <c r="P910" s="3" t="s">
        <v>4382</v>
      </c>
    </row>
    <row r="911" spans="1:17" ht="28.8" x14ac:dyDescent="0.3">
      <c r="A911" t="s">
        <v>4383</v>
      </c>
      <c r="B911" t="s">
        <v>4384</v>
      </c>
      <c r="C911">
        <v>30</v>
      </c>
      <c r="D911" s="1">
        <v>41178</v>
      </c>
      <c r="E911" s="1">
        <v>41740</v>
      </c>
      <c r="F911" t="s">
        <v>2408</v>
      </c>
      <c r="G911" t="s">
        <v>20</v>
      </c>
      <c r="H911" t="s">
        <v>21</v>
      </c>
      <c r="I911" t="s">
        <v>310</v>
      </c>
      <c r="J911">
        <v>7.1</v>
      </c>
      <c r="K911" t="s">
        <v>7091</v>
      </c>
      <c r="L911" s="2">
        <v>0.85416666666666663</v>
      </c>
      <c r="M911">
        <v>2</v>
      </c>
      <c r="N911">
        <v>44</v>
      </c>
      <c r="O911" s="3" t="s">
        <v>4385</v>
      </c>
      <c r="P911" s="3" t="s">
        <v>4386</v>
      </c>
      <c r="Q911" t="s">
        <v>4387</v>
      </c>
    </row>
    <row r="912" spans="1:17" ht="28.8" x14ac:dyDescent="0.3">
      <c r="A912" t="s">
        <v>4388</v>
      </c>
      <c r="B912" t="s">
        <v>4389</v>
      </c>
      <c r="C912">
        <v>60</v>
      </c>
      <c r="D912" s="1">
        <v>40450</v>
      </c>
      <c r="E912" s="1">
        <v>40735</v>
      </c>
      <c r="F912" t="s">
        <v>227</v>
      </c>
      <c r="G912" t="s">
        <v>20</v>
      </c>
      <c r="H912" t="s">
        <v>21</v>
      </c>
      <c r="I912" t="s">
        <v>199</v>
      </c>
      <c r="J912">
        <v>7.1</v>
      </c>
      <c r="L912" s="2">
        <v>0.91666666666666663</v>
      </c>
      <c r="M912">
        <v>1</v>
      </c>
      <c r="N912">
        <v>22</v>
      </c>
      <c r="O912" s="3" t="s">
        <v>4390</v>
      </c>
      <c r="P912" s="3" t="s">
        <v>4391</v>
      </c>
    </row>
    <row r="913" spans="1:17" ht="28.8" x14ac:dyDescent="0.3">
      <c r="A913" t="s">
        <v>4392</v>
      </c>
      <c r="B913" t="s">
        <v>4393</v>
      </c>
      <c r="C913">
        <v>30</v>
      </c>
      <c r="D913" s="1">
        <v>41129</v>
      </c>
      <c r="E913" s="1">
        <v>41375</v>
      </c>
      <c r="F913" t="s">
        <v>158</v>
      </c>
      <c r="G913" t="s">
        <v>20</v>
      </c>
      <c r="H913" t="s">
        <v>21</v>
      </c>
      <c r="I913" t="s">
        <v>199</v>
      </c>
      <c r="J913">
        <v>7.1</v>
      </c>
      <c r="K913" t="s">
        <v>7095</v>
      </c>
      <c r="L913" s="2">
        <v>0.89583333333333337</v>
      </c>
      <c r="M913">
        <v>1</v>
      </c>
      <c r="N913">
        <v>22</v>
      </c>
      <c r="O913" s="3" t="s">
        <v>4394</v>
      </c>
      <c r="P913" s="3" t="s">
        <v>4395</v>
      </c>
    </row>
    <row r="914" spans="1:17" ht="28.8" x14ac:dyDescent="0.3">
      <c r="A914" t="s">
        <v>4396</v>
      </c>
      <c r="B914" t="s">
        <v>4397</v>
      </c>
      <c r="C914">
        <v>60</v>
      </c>
      <c r="D914" s="1">
        <v>40723</v>
      </c>
      <c r="E914" s="1">
        <v>41507</v>
      </c>
      <c r="F914" t="s">
        <v>644</v>
      </c>
      <c r="G914" t="s">
        <v>20</v>
      </c>
      <c r="H914" t="s">
        <v>21</v>
      </c>
      <c r="I914" t="s">
        <v>596</v>
      </c>
      <c r="J914">
        <v>7.1</v>
      </c>
      <c r="K914" t="s">
        <v>7096</v>
      </c>
      <c r="L914" s="2">
        <v>0.91666666666666663</v>
      </c>
      <c r="M914">
        <v>3</v>
      </c>
      <c r="N914">
        <v>38</v>
      </c>
      <c r="O914" s="3" t="s">
        <v>4398</v>
      </c>
      <c r="P914" s="3" t="s">
        <v>4399</v>
      </c>
    </row>
    <row r="915" spans="1:17" x14ac:dyDescent="0.3">
      <c r="A915" t="s">
        <v>4400</v>
      </c>
      <c r="B915" t="s">
        <v>4401</v>
      </c>
      <c r="C915">
        <v>60</v>
      </c>
      <c r="D915" s="1">
        <v>41205</v>
      </c>
      <c r="F915" t="s">
        <v>256</v>
      </c>
      <c r="G915" t="s">
        <v>136</v>
      </c>
      <c r="H915" t="s">
        <v>21</v>
      </c>
      <c r="I915" t="s">
        <v>159</v>
      </c>
      <c r="J915">
        <v>7.1</v>
      </c>
      <c r="K915" t="s">
        <v>7095</v>
      </c>
      <c r="L915" s="2">
        <v>0.875</v>
      </c>
      <c r="M915">
        <v>12</v>
      </c>
      <c r="N915">
        <v>90</v>
      </c>
      <c r="O915" s="3" t="s">
        <v>4402</v>
      </c>
      <c r="P915" s="3" t="s">
        <v>4402</v>
      </c>
      <c r="Q915" t="s">
        <v>4403</v>
      </c>
    </row>
    <row r="916" spans="1:17" ht="43.2" x14ac:dyDescent="0.3">
      <c r="A916" t="s">
        <v>4404</v>
      </c>
      <c r="B916" t="s">
        <v>4405</v>
      </c>
      <c r="C916">
        <v>30</v>
      </c>
      <c r="D916" s="1">
        <v>41338</v>
      </c>
      <c r="E916" s="1">
        <v>42107</v>
      </c>
      <c r="F916" t="s">
        <v>4406</v>
      </c>
      <c r="G916" t="s">
        <v>20</v>
      </c>
      <c r="H916" t="s">
        <v>21</v>
      </c>
      <c r="I916" t="s">
        <v>708</v>
      </c>
      <c r="J916">
        <v>7.1</v>
      </c>
      <c r="K916" t="s">
        <v>7093</v>
      </c>
      <c r="L916" s="2">
        <v>0.91666666666666663</v>
      </c>
      <c r="M916">
        <v>3</v>
      </c>
      <c r="N916">
        <v>20</v>
      </c>
      <c r="O916" s="3" t="s">
        <v>4407</v>
      </c>
      <c r="P916" s="3" t="s">
        <v>4408</v>
      </c>
      <c r="Q916" t="s">
        <v>4409</v>
      </c>
    </row>
    <row r="917" spans="1:17" ht="28.8" x14ac:dyDescent="0.3">
      <c r="A917" t="s">
        <v>4410</v>
      </c>
      <c r="B917" t="s">
        <v>4411</v>
      </c>
      <c r="C917">
        <v>60</v>
      </c>
      <c r="D917" s="1">
        <v>28383</v>
      </c>
      <c r="E917" s="1">
        <v>30437</v>
      </c>
      <c r="F917" t="s">
        <v>215</v>
      </c>
      <c r="G917" t="s">
        <v>20</v>
      </c>
      <c r="H917" t="s">
        <v>21</v>
      </c>
      <c r="I917" t="s">
        <v>199</v>
      </c>
      <c r="J917">
        <v>7.1</v>
      </c>
      <c r="K917" t="s">
        <v>7090</v>
      </c>
      <c r="L917" s="2">
        <v>0.83333333333333337</v>
      </c>
      <c r="M917">
        <v>6</v>
      </c>
      <c r="N917">
        <v>139</v>
      </c>
      <c r="O917" s="3" t="s">
        <v>4412</v>
      </c>
      <c r="P917" s="3" t="s">
        <v>4413</v>
      </c>
    </row>
    <row r="918" spans="1:17" x14ac:dyDescent="0.3">
      <c r="A918" t="s">
        <v>4414</v>
      </c>
      <c r="B918" t="s">
        <v>4415</v>
      </c>
      <c r="C918">
        <v>61</v>
      </c>
      <c r="D918" s="1">
        <v>41545</v>
      </c>
      <c r="E918" s="1">
        <v>42140</v>
      </c>
      <c r="F918" t="s">
        <v>82</v>
      </c>
      <c r="G918" t="s">
        <v>20</v>
      </c>
      <c r="H918" t="s">
        <v>21</v>
      </c>
      <c r="I918" t="s">
        <v>43</v>
      </c>
      <c r="J918">
        <v>7.1</v>
      </c>
      <c r="K918" t="s">
        <v>7092</v>
      </c>
      <c r="L918" s="2">
        <v>0.85069444444444453</v>
      </c>
      <c r="M918">
        <v>2</v>
      </c>
      <c r="N918">
        <v>25</v>
      </c>
      <c r="O918" s="3" t="s">
        <v>4416</v>
      </c>
      <c r="P918" s="3" t="s">
        <v>4417</v>
      </c>
      <c r="Q918" t="s">
        <v>4418</v>
      </c>
    </row>
    <row r="919" spans="1:17" ht="28.8" x14ac:dyDescent="0.3">
      <c r="A919" t="s">
        <v>4419</v>
      </c>
      <c r="B919" t="s">
        <v>4420</v>
      </c>
      <c r="C919">
        <v>60</v>
      </c>
      <c r="D919" s="1">
        <v>39644</v>
      </c>
      <c r="E919" s="1">
        <v>40071</v>
      </c>
      <c r="F919" t="s">
        <v>1902</v>
      </c>
      <c r="G919" t="s">
        <v>20</v>
      </c>
      <c r="H919" t="s">
        <v>21</v>
      </c>
      <c r="I919" t="s">
        <v>1473</v>
      </c>
      <c r="J919">
        <v>7.1</v>
      </c>
      <c r="K919" t="s">
        <v>7094</v>
      </c>
      <c r="L919" s="2">
        <v>0.875</v>
      </c>
      <c r="M919">
        <v>2</v>
      </c>
      <c r="N919">
        <v>26</v>
      </c>
      <c r="O919" s="3" t="s">
        <v>4421</v>
      </c>
      <c r="P919" s="3" t="s">
        <v>4422</v>
      </c>
    </row>
    <row r="920" spans="1:17" x14ac:dyDescent="0.3">
      <c r="A920" t="s">
        <v>4423</v>
      </c>
      <c r="B920" t="s">
        <v>4424</v>
      </c>
      <c r="C920">
        <v>30</v>
      </c>
      <c r="D920" s="1">
        <v>41053</v>
      </c>
      <c r="E920" s="1">
        <v>41710</v>
      </c>
      <c r="F920" t="s">
        <v>644</v>
      </c>
      <c r="G920" t="s">
        <v>20</v>
      </c>
      <c r="H920" t="s">
        <v>21</v>
      </c>
      <c r="I920" t="s">
        <v>2962</v>
      </c>
      <c r="J920">
        <v>7.1</v>
      </c>
      <c r="K920" t="s">
        <v>7096</v>
      </c>
      <c r="L920" s="2">
        <v>0.91666666666666663</v>
      </c>
      <c r="M920">
        <v>3</v>
      </c>
      <c r="N920">
        <v>30</v>
      </c>
      <c r="O920" s="3" t="s">
        <v>4425</v>
      </c>
      <c r="P920" s="3" t="s">
        <v>4426</v>
      </c>
    </row>
    <row r="921" spans="1:17" ht="43.2" x14ac:dyDescent="0.3">
      <c r="A921" t="s">
        <v>4427</v>
      </c>
      <c r="B921" t="s">
        <v>4428</v>
      </c>
      <c r="C921">
        <v>30</v>
      </c>
      <c r="D921" s="1">
        <v>37660</v>
      </c>
      <c r="E921" s="1">
        <v>39879</v>
      </c>
      <c r="F921" t="s">
        <v>1811</v>
      </c>
      <c r="G921" t="s">
        <v>35</v>
      </c>
      <c r="H921" t="s">
        <v>21</v>
      </c>
      <c r="I921" t="s">
        <v>533</v>
      </c>
      <c r="J921">
        <v>7.1</v>
      </c>
      <c r="K921" t="s">
        <v>7092</v>
      </c>
      <c r="L921" s="2">
        <v>0.41666666666666669</v>
      </c>
      <c r="M921">
        <v>7</v>
      </c>
      <c r="N921">
        <v>156</v>
      </c>
      <c r="O921" s="3" t="s">
        <v>4429</v>
      </c>
      <c r="P921" s="3" t="s">
        <v>4430</v>
      </c>
    </row>
    <row r="922" spans="1:17" ht="28.8" x14ac:dyDescent="0.3">
      <c r="A922" t="s">
        <v>4431</v>
      </c>
      <c r="B922" t="s">
        <v>4432</v>
      </c>
      <c r="C922">
        <v>60</v>
      </c>
      <c r="D922" s="1">
        <v>38511</v>
      </c>
      <c r="E922" s="1">
        <v>38546</v>
      </c>
      <c r="F922" t="s">
        <v>57</v>
      </c>
      <c r="G922" t="s">
        <v>20</v>
      </c>
      <c r="H922" t="s">
        <v>21</v>
      </c>
      <c r="I922" t="s">
        <v>29</v>
      </c>
      <c r="J922">
        <v>7.1</v>
      </c>
      <c r="K922" t="s">
        <v>7096</v>
      </c>
      <c r="L922" s="2">
        <v>0.875</v>
      </c>
      <c r="M922">
        <v>1</v>
      </c>
      <c r="N922">
        <v>13</v>
      </c>
      <c r="O922" s="3" t="s">
        <v>4433</v>
      </c>
      <c r="P922" s="3" t="s">
        <v>4434</v>
      </c>
    </row>
    <row r="923" spans="1:17" ht="28.8" x14ac:dyDescent="0.3">
      <c r="A923" t="s">
        <v>4435</v>
      </c>
      <c r="B923" t="s">
        <v>4436</v>
      </c>
      <c r="C923">
        <v>27</v>
      </c>
      <c r="D923" s="1">
        <v>41383</v>
      </c>
      <c r="E923" s="1">
        <v>41936</v>
      </c>
      <c r="F923" t="s">
        <v>644</v>
      </c>
      <c r="G923" t="s">
        <v>20</v>
      </c>
      <c r="H923" t="s">
        <v>21</v>
      </c>
      <c r="J923">
        <v>7.1</v>
      </c>
      <c r="M923">
        <v>2</v>
      </c>
      <c r="N923">
        <v>21</v>
      </c>
      <c r="O923" s="3" t="s">
        <v>4437</v>
      </c>
      <c r="P923" s="3" t="s">
        <v>4438</v>
      </c>
      <c r="Q923" t="s">
        <v>4439</v>
      </c>
    </row>
    <row r="924" spans="1:17" ht="28.8" x14ac:dyDescent="0.3">
      <c r="A924" t="s">
        <v>4440</v>
      </c>
      <c r="B924" t="s">
        <v>4441</v>
      </c>
      <c r="C924">
        <v>60</v>
      </c>
      <c r="D924" s="1">
        <v>42011</v>
      </c>
      <c r="E924" s="1">
        <v>42074</v>
      </c>
      <c r="F924" t="s">
        <v>351</v>
      </c>
      <c r="G924" t="s">
        <v>20</v>
      </c>
      <c r="H924" t="s">
        <v>21</v>
      </c>
      <c r="I924" t="s">
        <v>4442</v>
      </c>
      <c r="J924">
        <v>7.1</v>
      </c>
      <c r="K924" t="s">
        <v>7096</v>
      </c>
      <c r="L924" s="2">
        <v>0.91666666666666663</v>
      </c>
      <c r="M924">
        <v>1</v>
      </c>
      <c r="N924">
        <v>10</v>
      </c>
      <c r="O924" s="3" t="s">
        <v>4443</v>
      </c>
      <c r="P924" s="3" t="s">
        <v>4444</v>
      </c>
      <c r="Q924" t="s">
        <v>4445</v>
      </c>
    </row>
    <row r="925" spans="1:17" ht="409.6" x14ac:dyDescent="0.3">
      <c r="A925" t="s">
        <v>4446</v>
      </c>
      <c r="B925" t="s">
        <v>4447</v>
      </c>
      <c r="C925">
        <v>50</v>
      </c>
      <c r="D925" s="1">
        <v>31661</v>
      </c>
      <c r="F925" t="s">
        <v>509</v>
      </c>
      <c r="G925" t="s">
        <v>20</v>
      </c>
      <c r="H925" t="s">
        <v>21</v>
      </c>
      <c r="J925">
        <v>7.1</v>
      </c>
      <c r="K925" t="s">
        <v>7092</v>
      </c>
      <c r="L925" s="2">
        <v>0.25</v>
      </c>
      <c r="M925">
        <v>43</v>
      </c>
      <c r="N925">
        <v>1330</v>
      </c>
      <c r="O925" s="3" t="s">
        <v>4448</v>
      </c>
      <c r="P925" s="3" t="s">
        <v>4449</v>
      </c>
      <c r="Q925" t="s">
        <v>4450</v>
      </c>
    </row>
    <row r="926" spans="1:17" x14ac:dyDescent="0.3">
      <c r="A926" t="s">
        <v>4451</v>
      </c>
      <c r="B926" t="s">
        <v>4452</v>
      </c>
      <c r="C926">
        <v>60</v>
      </c>
      <c r="D926" s="1">
        <v>39298</v>
      </c>
      <c r="E926" s="1">
        <v>39425</v>
      </c>
      <c r="F926" t="s">
        <v>867</v>
      </c>
      <c r="G926" t="s">
        <v>20</v>
      </c>
      <c r="H926" t="s">
        <v>21</v>
      </c>
      <c r="I926" t="s">
        <v>310</v>
      </c>
      <c r="J926">
        <v>7.1</v>
      </c>
      <c r="L926" s="2">
        <v>0.91666666666666663</v>
      </c>
      <c r="M926">
        <v>1</v>
      </c>
      <c r="N926">
        <v>6</v>
      </c>
      <c r="O926" s="3" t="s">
        <v>90</v>
      </c>
      <c r="P926" s="3" t="s">
        <v>4453</v>
      </c>
    </row>
    <row r="927" spans="1:17" x14ac:dyDescent="0.3">
      <c r="A927" t="s">
        <v>4454</v>
      </c>
      <c r="B927" t="s">
        <v>4455</v>
      </c>
      <c r="C927">
        <v>60</v>
      </c>
      <c r="D927" s="1">
        <v>40741</v>
      </c>
      <c r="F927" t="s">
        <v>1490</v>
      </c>
      <c r="G927" t="s">
        <v>1086</v>
      </c>
      <c r="H927" t="s">
        <v>21</v>
      </c>
      <c r="I927" t="s">
        <v>1142</v>
      </c>
      <c r="J927">
        <v>7.1</v>
      </c>
      <c r="K927" t="s">
        <v>7090</v>
      </c>
      <c r="L927" s="2">
        <v>0.91666666666666663</v>
      </c>
      <c r="M927">
        <v>9</v>
      </c>
      <c r="N927">
        <v>267</v>
      </c>
      <c r="O927" s="3" t="s">
        <v>4456</v>
      </c>
      <c r="P927" s="3" t="s">
        <v>4457</v>
      </c>
      <c r="Q927" t="s">
        <v>4458</v>
      </c>
    </row>
    <row r="928" spans="1:17" ht="28.8" x14ac:dyDescent="0.3">
      <c r="A928" t="s">
        <v>4459</v>
      </c>
      <c r="B928" t="s">
        <v>4460</v>
      </c>
      <c r="C928">
        <v>60</v>
      </c>
      <c r="D928" s="1">
        <v>41714</v>
      </c>
      <c r="E928" s="1">
        <v>41811</v>
      </c>
      <c r="F928" t="s">
        <v>473</v>
      </c>
      <c r="G928" t="s">
        <v>20</v>
      </c>
      <c r="H928" t="s">
        <v>21</v>
      </c>
      <c r="I928" t="s">
        <v>199</v>
      </c>
      <c r="J928">
        <v>7.1</v>
      </c>
      <c r="K928" t="s">
        <v>7090</v>
      </c>
      <c r="L928" s="2">
        <v>0.91666666666666663</v>
      </c>
      <c r="M928">
        <v>1</v>
      </c>
      <c r="N928">
        <v>13</v>
      </c>
      <c r="O928" s="3" t="s">
        <v>4461</v>
      </c>
      <c r="P928" s="3" t="s">
        <v>4462</v>
      </c>
      <c r="Q928" t="s">
        <v>4463</v>
      </c>
    </row>
    <row r="929" spans="1:17" x14ac:dyDescent="0.3">
      <c r="A929" t="s">
        <v>4464</v>
      </c>
      <c r="B929" t="s">
        <v>4465</v>
      </c>
      <c r="C929">
        <v>30</v>
      </c>
      <c r="D929" s="1">
        <v>40595</v>
      </c>
      <c r="F929" t="s">
        <v>158</v>
      </c>
      <c r="G929" t="s">
        <v>20</v>
      </c>
      <c r="H929" t="s">
        <v>21</v>
      </c>
      <c r="J929">
        <v>7.1</v>
      </c>
      <c r="K929" t="s">
        <v>7091</v>
      </c>
      <c r="L929" s="2">
        <v>0.89583333333333337</v>
      </c>
      <c r="M929">
        <v>4</v>
      </c>
      <c r="N929">
        <v>22</v>
      </c>
      <c r="O929" s="3" t="s">
        <v>4466</v>
      </c>
      <c r="P929" s="3" t="s">
        <v>4467</v>
      </c>
      <c r="Q929" t="s">
        <v>4468</v>
      </c>
    </row>
    <row r="930" spans="1:17" x14ac:dyDescent="0.3">
      <c r="A930" t="s">
        <v>4469</v>
      </c>
      <c r="B930" t="s">
        <v>4470</v>
      </c>
      <c r="C930">
        <v>22</v>
      </c>
      <c r="D930" s="1">
        <v>41738</v>
      </c>
      <c r="E930" s="1">
        <v>42480</v>
      </c>
      <c r="F930" t="s">
        <v>4471</v>
      </c>
      <c r="G930" t="s">
        <v>20</v>
      </c>
      <c r="H930" t="s">
        <v>21</v>
      </c>
      <c r="J930">
        <v>7.1</v>
      </c>
      <c r="M930">
        <v>3</v>
      </c>
      <c r="N930">
        <v>36</v>
      </c>
      <c r="O930" s="3" t="s">
        <v>4472</v>
      </c>
      <c r="P930" s="3" t="s">
        <v>4473</v>
      </c>
      <c r="Q930" t="s">
        <v>4474</v>
      </c>
    </row>
    <row r="931" spans="1:17" ht="28.8" x14ac:dyDescent="0.3">
      <c r="A931" t="s">
        <v>4475</v>
      </c>
      <c r="B931" t="s">
        <v>4476</v>
      </c>
      <c r="C931">
        <v>60</v>
      </c>
      <c r="D931" s="1">
        <v>38616</v>
      </c>
      <c r="E931" s="1">
        <v>38854</v>
      </c>
      <c r="F931" t="s">
        <v>4477</v>
      </c>
      <c r="G931" t="s">
        <v>20</v>
      </c>
      <c r="H931" t="s">
        <v>21</v>
      </c>
      <c r="I931" t="s">
        <v>310</v>
      </c>
      <c r="J931">
        <v>7.1</v>
      </c>
      <c r="K931" t="s">
        <v>7096</v>
      </c>
      <c r="L931" s="2">
        <v>0.91666666666666663</v>
      </c>
      <c r="M931">
        <v>1</v>
      </c>
      <c r="N931">
        <v>22</v>
      </c>
      <c r="O931" s="3" t="s">
        <v>4478</v>
      </c>
      <c r="P931" s="3" t="s">
        <v>4479</v>
      </c>
    </row>
    <row r="932" spans="1:17" ht="43.2" x14ac:dyDescent="0.3">
      <c r="A932" t="s">
        <v>4480</v>
      </c>
      <c r="B932" t="s">
        <v>4481</v>
      </c>
      <c r="C932">
        <v>60</v>
      </c>
      <c r="D932" s="1">
        <v>37549</v>
      </c>
      <c r="E932" s="1">
        <v>44913</v>
      </c>
      <c r="F932" t="s">
        <v>256</v>
      </c>
      <c r="G932" t="s">
        <v>1086</v>
      </c>
      <c r="H932" t="s">
        <v>21</v>
      </c>
      <c r="I932" t="s">
        <v>43</v>
      </c>
      <c r="J932">
        <v>7.1</v>
      </c>
      <c r="K932" t="s">
        <v>7090</v>
      </c>
      <c r="L932" s="2">
        <v>0.83333333333333337</v>
      </c>
      <c r="M932">
        <v>33</v>
      </c>
      <c r="N932">
        <v>229</v>
      </c>
      <c r="O932" s="3" t="s">
        <v>4482</v>
      </c>
      <c r="P932" s="3" t="s">
        <v>4483</v>
      </c>
      <c r="Q932" t="s">
        <v>4484</v>
      </c>
    </row>
    <row r="933" spans="1:17" x14ac:dyDescent="0.3">
      <c r="A933" t="s">
        <v>4485</v>
      </c>
      <c r="B933" t="s">
        <v>4486</v>
      </c>
      <c r="C933">
        <v>60</v>
      </c>
      <c r="D933" s="1">
        <v>41874</v>
      </c>
      <c r="E933" s="1">
        <v>41923</v>
      </c>
      <c r="F933" t="s">
        <v>842</v>
      </c>
      <c r="G933" t="s">
        <v>20</v>
      </c>
      <c r="H933" t="s">
        <v>21</v>
      </c>
      <c r="I933" t="s">
        <v>2126</v>
      </c>
      <c r="J933">
        <v>7</v>
      </c>
      <c r="K933" t="s">
        <v>7092</v>
      </c>
      <c r="L933" s="2">
        <v>0.91666666666666663</v>
      </c>
      <c r="M933">
        <v>1</v>
      </c>
      <c r="N933">
        <v>8</v>
      </c>
      <c r="O933" s="3" t="s">
        <v>4487</v>
      </c>
      <c r="P933" s="3" t="s">
        <v>4488</v>
      </c>
      <c r="Q933" t="s">
        <v>4489</v>
      </c>
    </row>
    <row r="934" spans="1:17" ht="43.2" x14ac:dyDescent="0.3">
      <c r="A934" t="s">
        <v>4490</v>
      </c>
      <c r="B934" t="s">
        <v>4491</v>
      </c>
      <c r="C934">
        <v>60</v>
      </c>
      <c r="D934" s="1">
        <v>41350</v>
      </c>
      <c r="E934" s="1">
        <v>41798</v>
      </c>
      <c r="F934" t="s">
        <v>3068</v>
      </c>
      <c r="G934" t="s">
        <v>20</v>
      </c>
      <c r="H934" t="s">
        <v>21</v>
      </c>
      <c r="I934" t="s">
        <v>708</v>
      </c>
      <c r="J934">
        <v>7</v>
      </c>
      <c r="K934" t="s">
        <v>7090</v>
      </c>
      <c r="L934" s="2">
        <v>0.91666666666666663</v>
      </c>
      <c r="M934">
        <v>2</v>
      </c>
      <c r="N934">
        <v>9</v>
      </c>
      <c r="O934" s="3" t="s">
        <v>4492</v>
      </c>
      <c r="P934" s="3" t="s">
        <v>4493</v>
      </c>
      <c r="Q934" t="s">
        <v>4494</v>
      </c>
    </row>
    <row r="935" spans="1:17" ht="230.4" x14ac:dyDescent="0.3">
      <c r="A935" t="s">
        <v>4495</v>
      </c>
      <c r="B935" t="s">
        <v>4496</v>
      </c>
      <c r="C935">
        <v>60</v>
      </c>
      <c r="D935" s="1">
        <v>34350</v>
      </c>
      <c r="E935" s="1">
        <v>41357</v>
      </c>
      <c r="F935" t="s">
        <v>2230</v>
      </c>
      <c r="G935" t="s">
        <v>136</v>
      </c>
      <c r="H935" t="s">
        <v>21</v>
      </c>
      <c r="I935" t="s">
        <v>159</v>
      </c>
      <c r="J935">
        <v>7</v>
      </c>
      <c r="K935" t="s">
        <v>7090</v>
      </c>
      <c r="L935" s="2">
        <v>0.72916666666666663</v>
      </c>
      <c r="M935">
        <v>22</v>
      </c>
      <c r="N935">
        <v>221</v>
      </c>
      <c r="O935" s="3" t="s">
        <v>4497</v>
      </c>
      <c r="P935" s="3" t="s">
        <v>4498</v>
      </c>
      <c r="Q935" t="s">
        <v>4499</v>
      </c>
    </row>
    <row r="936" spans="1:17" x14ac:dyDescent="0.3">
      <c r="A936" t="s">
        <v>4500</v>
      </c>
      <c r="B936" t="s">
        <v>4501</v>
      </c>
      <c r="C936">
        <v>60</v>
      </c>
      <c r="D936" s="1">
        <v>40340</v>
      </c>
      <c r="E936" s="1">
        <v>42655</v>
      </c>
      <c r="F936" t="s">
        <v>4502</v>
      </c>
      <c r="G936" t="s">
        <v>1086</v>
      </c>
      <c r="H936" t="s">
        <v>21</v>
      </c>
      <c r="I936" t="s">
        <v>952</v>
      </c>
      <c r="J936">
        <v>7</v>
      </c>
      <c r="K936" t="s">
        <v>7096</v>
      </c>
      <c r="L936" s="2">
        <v>0.875</v>
      </c>
      <c r="M936">
        <v>9</v>
      </c>
      <c r="N936">
        <v>86</v>
      </c>
      <c r="O936" s="3" t="s">
        <v>4503</v>
      </c>
      <c r="P936" s="3" t="s">
        <v>4503</v>
      </c>
      <c r="Q936" t="s">
        <v>4504</v>
      </c>
    </row>
    <row r="937" spans="1:17" ht="28.8" x14ac:dyDescent="0.3">
      <c r="A937" t="s">
        <v>4505</v>
      </c>
      <c r="B937" t="s">
        <v>4506</v>
      </c>
      <c r="C937">
        <v>60</v>
      </c>
      <c r="D937" s="1">
        <v>41789</v>
      </c>
      <c r="E937" s="1">
        <v>41853</v>
      </c>
      <c r="F937" t="s">
        <v>262</v>
      </c>
      <c r="G937" t="s">
        <v>20</v>
      </c>
      <c r="H937" t="s">
        <v>21</v>
      </c>
      <c r="I937" t="s">
        <v>199</v>
      </c>
      <c r="J937">
        <v>7</v>
      </c>
      <c r="K937" t="s">
        <v>7091</v>
      </c>
      <c r="L937" s="2">
        <v>0.91666666666666663</v>
      </c>
      <c r="M937">
        <v>1</v>
      </c>
      <c r="N937">
        <v>9</v>
      </c>
      <c r="O937" s="3" t="s">
        <v>4507</v>
      </c>
      <c r="P937" s="3" t="s">
        <v>4508</v>
      </c>
    </row>
    <row r="938" spans="1:17" ht="28.8" x14ac:dyDescent="0.3">
      <c r="A938" t="s">
        <v>4509</v>
      </c>
      <c r="B938" t="s">
        <v>4510</v>
      </c>
      <c r="C938">
        <v>60</v>
      </c>
      <c r="D938" s="1">
        <v>41905</v>
      </c>
      <c r="E938" s="1">
        <v>41919</v>
      </c>
      <c r="F938" t="s">
        <v>57</v>
      </c>
      <c r="G938" t="s">
        <v>20</v>
      </c>
      <c r="H938" t="s">
        <v>21</v>
      </c>
      <c r="I938" t="s">
        <v>43</v>
      </c>
      <c r="J938">
        <v>7</v>
      </c>
      <c r="K938" t="s">
        <v>7094</v>
      </c>
      <c r="L938" s="2">
        <v>0.875</v>
      </c>
      <c r="M938">
        <v>1</v>
      </c>
      <c r="N938">
        <v>3</v>
      </c>
      <c r="O938" s="3" t="s">
        <v>4511</v>
      </c>
      <c r="P938" s="3" t="s">
        <v>4512</v>
      </c>
      <c r="Q938" t="s">
        <v>4513</v>
      </c>
    </row>
    <row r="939" spans="1:17" x14ac:dyDescent="0.3">
      <c r="A939" t="s">
        <v>4514</v>
      </c>
      <c r="B939" t="s">
        <v>4515</v>
      </c>
      <c r="C939">
        <v>60</v>
      </c>
      <c r="D939" s="1">
        <v>39139</v>
      </c>
      <c r="E939" s="1">
        <v>43326</v>
      </c>
      <c r="F939" t="s">
        <v>2088</v>
      </c>
      <c r="G939" t="s">
        <v>136</v>
      </c>
      <c r="H939" t="s">
        <v>21</v>
      </c>
      <c r="I939" t="s">
        <v>1888</v>
      </c>
      <c r="J939">
        <v>7</v>
      </c>
      <c r="K939" t="s">
        <v>7094</v>
      </c>
      <c r="L939" s="2">
        <v>0.875</v>
      </c>
      <c r="M939">
        <v>20</v>
      </c>
      <c r="N939">
        <v>225</v>
      </c>
      <c r="O939" s="3" t="s">
        <v>4516</v>
      </c>
      <c r="P939" s="3" t="s">
        <v>4516</v>
      </c>
      <c r="Q939" t="s">
        <v>4517</v>
      </c>
    </row>
    <row r="940" spans="1:17" ht="28.8" x14ac:dyDescent="0.3">
      <c r="A940" t="s">
        <v>4518</v>
      </c>
      <c r="B940" t="s">
        <v>4519</v>
      </c>
      <c r="C940">
        <v>52</v>
      </c>
      <c r="D940" s="1">
        <v>41383</v>
      </c>
      <c r="E940" s="1">
        <v>42300</v>
      </c>
      <c r="F940" t="s">
        <v>1472</v>
      </c>
      <c r="G940" t="s">
        <v>20</v>
      </c>
      <c r="H940" t="s">
        <v>21</v>
      </c>
      <c r="J940">
        <v>7</v>
      </c>
      <c r="M940">
        <v>3</v>
      </c>
      <c r="N940">
        <v>33</v>
      </c>
      <c r="O940" s="3" t="s">
        <v>4520</v>
      </c>
      <c r="P940" s="3" t="s">
        <v>4521</v>
      </c>
      <c r="Q940" t="s">
        <v>4522</v>
      </c>
    </row>
    <row r="941" spans="1:17" x14ac:dyDescent="0.3">
      <c r="A941" t="s">
        <v>4523</v>
      </c>
      <c r="B941" t="s">
        <v>4524</v>
      </c>
      <c r="C941">
        <v>30</v>
      </c>
      <c r="D941" s="1">
        <v>39912</v>
      </c>
      <c r="E941" s="1">
        <v>39940</v>
      </c>
      <c r="F941" t="s">
        <v>4525</v>
      </c>
      <c r="G941" t="s">
        <v>20</v>
      </c>
      <c r="H941" t="s">
        <v>21</v>
      </c>
      <c r="I941" t="s">
        <v>373</v>
      </c>
      <c r="J941">
        <v>7</v>
      </c>
      <c r="K941" t="s">
        <v>7095</v>
      </c>
      <c r="L941" s="2">
        <v>0.91666666666666663</v>
      </c>
      <c r="M941">
        <v>1</v>
      </c>
      <c r="N941">
        <v>6</v>
      </c>
      <c r="O941" s="3" t="s">
        <v>4526</v>
      </c>
      <c r="P941" s="3" t="s">
        <v>4527</v>
      </c>
    </row>
    <row r="942" spans="1:17" ht="28.8" x14ac:dyDescent="0.3">
      <c r="A942" t="s">
        <v>4528</v>
      </c>
      <c r="B942" t="s">
        <v>4529</v>
      </c>
      <c r="C942">
        <v>60</v>
      </c>
      <c r="D942" s="1">
        <v>40695</v>
      </c>
      <c r="E942" s="1">
        <v>41934</v>
      </c>
      <c r="F942" t="s">
        <v>1536</v>
      </c>
      <c r="G942" t="s">
        <v>20</v>
      </c>
      <c r="H942" t="s">
        <v>21</v>
      </c>
      <c r="I942" t="s">
        <v>280</v>
      </c>
      <c r="J942">
        <v>7</v>
      </c>
      <c r="K942" t="s">
        <v>7096</v>
      </c>
      <c r="L942" s="2">
        <v>0.91666666666666663</v>
      </c>
      <c r="M942">
        <v>4</v>
      </c>
      <c r="N942">
        <v>40</v>
      </c>
      <c r="O942" s="3" t="s">
        <v>4530</v>
      </c>
      <c r="P942" s="3" t="s">
        <v>4531</v>
      </c>
    </row>
    <row r="943" spans="1:17" ht="403.2" x14ac:dyDescent="0.3">
      <c r="A943" t="s">
        <v>4532</v>
      </c>
      <c r="B943" t="s">
        <v>4533</v>
      </c>
      <c r="C943">
        <v>30</v>
      </c>
      <c r="D943" s="1">
        <v>40083</v>
      </c>
      <c r="E943" s="1">
        <v>41413</v>
      </c>
      <c r="F943" t="s">
        <v>158</v>
      </c>
      <c r="G943" t="s">
        <v>35</v>
      </c>
      <c r="H943" t="s">
        <v>21</v>
      </c>
      <c r="I943" t="s">
        <v>29</v>
      </c>
      <c r="J943">
        <v>7</v>
      </c>
      <c r="K943" t="s">
        <v>7090</v>
      </c>
      <c r="L943" s="2">
        <v>0.8125</v>
      </c>
      <c r="M943">
        <v>4</v>
      </c>
      <c r="N943">
        <v>88</v>
      </c>
      <c r="O943" s="3" t="s">
        <v>4534</v>
      </c>
      <c r="P943" s="3" t="s">
        <v>4535</v>
      </c>
    </row>
    <row r="944" spans="1:17" ht="28.8" x14ac:dyDescent="0.3">
      <c r="A944" t="s">
        <v>4536</v>
      </c>
      <c r="B944" t="s">
        <v>4537</v>
      </c>
      <c r="C944">
        <v>60</v>
      </c>
      <c r="D944" s="1">
        <v>42271</v>
      </c>
      <c r="E944" s="1">
        <v>42390</v>
      </c>
      <c r="F944" t="s">
        <v>188</v>
      </c>
      <c r="G944" t="s">
        <v>20</v>
      </c>
      <c r="H944" t="s">
        <v>21</v>
      </c>
      <c r="I944" t="s">
        <v>199</v>
      </c>
      <c r="J944">
        <v>7</v>
      </c>
      <c r="K944" t="s">
        <v>7095</v>
      </c>
      <c r="L944" s="2">
        <v>0.83333333333333337</v>
      </c>
      <c r="M944">
        <v>1</v>
      </c>
      <c r="N944">
        <v>13</v>
      </c>
      <c r="O944" s="3" t="s">
        <v>4538</v>
      </c>
      <c r="P944" s="3" t="s">
        <v>4539</v>
      </c>
      <c r="Q944" t="s">
        <v>4540</v>
      </c>
    </row>
    <row r="945" spans="1:17" ht="57.6" x14ac:dyDescent="0.3">
      <c r="A945" t="s">
        <v>4541</v>
      </c>
      <c r="B945" t="s">
        <v>4542</v>
      </c>
      <c r="C945">
        <v>60</v>
      </c>
      <c r="D945" s="1">
        <v>41928</v>
      </c>
      <c r="E945" s="1">
        <v>41949</v>
      </c>
      <c r="F945" t="s">
        <v>222</v>
      </c>
      <c r="G945" t="s">
        <v>20</v>
      </c>
      <c r="H945" t="s">
        <v>21</v>
      </c>
      <c r="I945" t="s">
        <v>130</v>
      </c>
      <c r="J945">
        <v>7</v>
      </c>
      <c r="K945" t="s">
        <v>7095</v>
      </c>
      <c r="L945" s="2">
        <v>0.875</v>
      </c>
      <c r="M945">
        <v>1</v>
      </c>
      <c r="N945">
        <v>4</v>
      </c>
      <c r="O945" s="3" t="s">
        <v>4543</v>
      </c>
      <c r="P945" s="3" t="s">
        <v>4544</v>
      </c>
    </row>
    <row r="946" spans="1:17" x14ac:dyDescent="0.3">
      <c r="A946" t="s">
        <v>955</v>
      </c>
      <c r="B946" t="s">
        <v>4545</v>
      </c>
      <c r="C946">
        <v>40</v>
      </c>
      <c r="D946" s="1">
        <v>36214</v>
      </c>
      <c r="E946" s="1">
        <v>36578</v>
      </c>
      <c r="F946" t="s">
        <v>222</v>
      </c>
      <c r="G946" t="s">
        <v>20</v>
      </c>
      <c r="H946" t="s">
        <v>21</v>
      </c>
      <c r="I946" t="s">
        <v>159</v>
      </c>
      <c r="J946">
        <v>7</v>
      </c>
      <c r="K946" t="s">
        <v>7094</v>
      </c>
      <c r="M946">
        <v>2</v>
      </c>
      <c r="N946">
        <v>10</v>
      </c>
      <c r="O946" s="3" t="s">
        <v>4546</v>
      </c>
      <c r="P946" s="3" t="s">
        <v>4547</v>
      </c>
      <c r="Q946" t="s">
        <v>4548</v>
      </c>
    </row>
    <row r="947" spans="1:17" ht="28.8" x14ac:dyDescent="0.3">
      <c r="A947" t="s">
        <v>4549</v>
      </c>
      <c r="B947" t="s">
        <v>4550</v>
      </c>
      <c r="C947">
        <v>30</v>
      </c>
      <c r="D947" s="1">
        <v>41177</v>
      </c>
      <c r="E947" s="1">
        <v>43053</v>
      </c>
      <c r="F947" t="s">
        <v>4551</v>
      </c>
      <c r="G947" t="s">
        <v>20</v>
      </c>
      <c r="H947" t="s">
        <v>21</v>
      </c>
      <c r="J947">
        <v>7</v>
      </c>
      <c r="K947" t="s">
        <v>7094</v>
      </c>
      <c r="M947">
        <v>6</v>
      </c>
      <c r="N947">
        <v>117</v>
      </c>
      <c r="O947" s="3" t="s">
        <v>4552</v>
      </c>
      <c r="P947" s="3" t="s">
        <v>4553</v>
      </c>
      <c r="Q947" t="s">
        <v>4554</v>
      </c>
    </row>
    <row r="948" spans="1:17" ht="43.2" x14ac:dyDescent="0.3">
      <c r="A948" t="s">
        <v>4555</v>
      </c>
      <c r="B948" t="s">
        <v>4556</v>
      </c>
      <c r="C948">
        <v>30</v>
      </c>
      <c r="D948" s="1">
        <v>41946</v>
      </c>
      <c r="E948" s="1">
        <v>41950</v>
      </c>
      <c r="F948" t="s">
        <v>2116</v>
      </c>
      <c r="G948" t="s">
        <v>20</v>
      </c>
      <c r="H948" t="s">
        <v>21</v>
      </c>
      <c r="I948" t="s">
        <v>43</v>
      </c>
      <c r="J948">
        <v>7</v>
      </c>
      <c r="K948" t="s">
        <v>7101</v>
      </c>
      <c r="L948" s="2">
        <v>0.79166666666666663</v>
      </c>
      <c r="M948">
        <v>1</v>
      </c>
      <c r="N948">
        <v>5</v>
      </c>
      <c r="O948" s="3" t="s">
        <v>4557</v>
      </c>
      <c r="P948" s="3" t="s">
        <v>4558</v>
      </c>
      <c r="Q948" t="s">
        <v>4559</v>
      </c>
    </row>
    <row r="949" spans="1:17" ht="57.6" x14ac:dyDescent="0.3">
      <c r="A949" t="s">
        <v>4560</v>
      </c>
      <c r="B949" t="s">
        <v>4561</v>
      </c>
      <c r="C949">
        <v>60</v>
      </c>
      <c r="D949" s="1">
        <v>38049</v>
      </c>
      <c r="E949" s="1">
        <v>38183</v>
      </c>
      <c r="F949" t="s">
        <v>4562</v>
      </c>
      <c r="G949" t="s">
        <v>20</v>
      </c>
      <c r="H949" t="s">
        <v>21</v>
      </c>
      <c r="I949" t="s">
        <v>310</v>
      </c>
      <c r="J949">
        <v>7</v>
      </c>
      <c r="K949" t="s">
        <v>7095</v>
      </c>
      <c r="L949" s="2">
        <v>0.91666666666666663</v>
      </c>
      <c r="M949">
        <v>1</v>
      </c>
      <c r="N949">
        <v>13</v>
      </c>
      <c r="O949" s="3" t="s">
        <v>4563</v>
      </c>
      <c r="P949" s="3" t="s">
        <v>4564</v>
      </c>
    </row>
    <row r="950" spans="1:17" x14ac:dyDescent="0.3">
      <c r="A950" t="s">
        <v>4565</v>
      </c>
      <c r="B950" t="s">
        <v>4566</v>
      </c>
      <c r="C950">
        <v>30</v>
      </c>
      <c r="D950" s="1">
        <v>40743</v>
      </c>
      <c r="E950" s="1">
        <v>42032</v>
      </c>
      <c r="F950" t="s">
        <v>158</v>
      </c>
      <c r="G950" t="s">
        <v>20</v>
      </c>
      <c r="H950" t="s">
        <v>21</v>
      </c>
      <c r="I950" t="s">
        <v>286</v>
      </c>
      <c r="J950">
        <v>7</v>
      </c>
      <c r="K950" t="s">
        <v>7096</v>
      </c>
      <c r="L950" s="2">
        <v>0.95833333333333337</v>
      </c>
      <c r="M950">
        <v>4</v>
      </c>
      <c r="N950">
        <v>44</v>
      </c>
      <c r="O950" s="3" t="s">
        <v>4567</v>
      </c>
      <c r="P950" s="3" t="s">
        <v>4568</v>
      </c>
    </row>
    <row r="951" spans="1:17" x14ac:dyDescent="0.3">
      <c r="A951" t="s">
        <v>4569</v>
      </c>
      <c r="B951" t="s">
        <v>4570</v>
      </c>
      <c r="C951">
        <v>60</v>
      </c>
      <c r="D951" s="1">
        <v>36441</v>
      </c>
      <c r="E951" s="1">
        <v>36665</v>
      </c>
      <c r="F951" t="s">
        <v>188</v>
      </c>
      <c r="G951" t="s">
        <v>20</v>
      </c>
      <c r="H951" t="s">
        <v>21</v>
      </c>
      <c r="I951" t="s">
        <v>29</v>
      </c>
      <c r="J951">
        <v>7</v>
      </c>
      <c r="K951" t="s">
        <v>7091</v>
      </c>
      <c r="L951" s="2">
        <v>0.875</v>
      </c>
      <c r="M951">
        <v>1</v>
      </c>
      <c r="N951">
        <v>9</v>
      </c>
      <c r="O951" s="3" t="s">
        <v>4571</v>
      </c>
      <c r="P951" s="3" t="s">
        <v>4572</v>
      </c>
    </row>
    <row r="952" spans="1:17" ht="43.2" x14ac:dyDescent="0.3">
      <c r="A952" t="s">
        <v>4573</v>
      </c>
      <c r="B952" t="s">
        <v>4574</v>
      </c>
      <c r="C952">
        <v>60</v>
      </c>
      <c r="D952" s="1">
        <v>42152</v>
      </c>
      <c r="E952" s="1">
        <v>42623</v>
      </c>
      <c r="F952" t="s">
        <v>57</v>
      </c>
      <c r="G952" t="s">
        <v>20</v>
      </c>
      <c r="H952" t="s">
        <v>21</v>
      </c>
      <c r="I952" t="s">
        <v>199</v>
      </c>
      <c r="J952">
        <v>7</v>
      </c>
      <c r="K952" t="s">
        <v>7092</v>
      </c>
      <c r="L952" s="2">
        <v>0.875</v>
      </c>
      <c r="M952">
        <v>2</v>
      </c>
      <c r="N952">
        <v>26</v>
      </c>
      <c r="O952" s="3" t="s">
        <v>4575</v>
      </c>
      <c r="P952" s="3" t="s">
        <v>4576</v>
      </c>
      <c r="Q952" t="s">
        <v>4577</v>
      </c>
    </row>
    <row r="953" spans="1:17" ht="28.8" x14ac:dyDescent="0.3">
      <c r="A953" t="s">
        <v>4578</v>
      </c>
      <c r="B953" t="s">
        <v>4579</v>
      </c>
      <c r="C953">
        <v>30</v>
      </c>
      <c r="D953" s="1">
        <v>40826</v>
      </c>
      <c r="E953" s="1">
        <v>41336</v>
      </c>
      <c r="F953" t="s">
        <v>644</v>
      </c>
      <c r="G953" t="s">
        <v>20</v>
      </c>
      <c r="H953" t="s">
        <v>21</v>
      </c>
      <c r="I953" t="s">
        <v>58</v>
      </c>
      <c r="J953">
        <v>7</v>
      </c>
      <c r="K953" t="s">
        <v>7090</v>
      </c>
      <c r="L953" s="2">
        <v>0.89583333333333337</v>
      </c>
      <c r="M953">
        <v>2</v>
      </c>
      <c r="N953">
        <v>18</v>
      </c>
      <c r="O953" s="3" t="s">
        <v>4580</v>
      </c>
      <c r="P953" s="3" t="s">
        <v>4581</v>
      </c>
      <c r="Q953" t="s">
        <v>4582</v>
      </c>
    </row>
    <row r="954" spans="1:17" ht="28.8" x14ac:dyDescent="0.3">
      <c r="A954" t="s">
        <v>4583</v>
      </c>
      <c r="B954" t="s">
        <v>4584</v>
      </c>
      <c r="C954">
        <v>15</v>
      </c>
      <c r="D954" s="1">
        <v>38641</v>
      </c>
      <c r="E954" s="1">
        <v>44542</v>
      </c>
      <c r="F954" t="s">
        <v>158</v>
      </c>
      <c r="G954" t="s">
        <v>35</v>
      </c>
      <c r="H954" t="s">
        <v>21</v>
      </c>
      <c r="I954" t="s">
        <v>142</v>
      </c>
      <c r="J954">
        <v>7</v>
      </c>
      <c r="K954" t="s">
        <v>7090</v>
      </c>
      <c r="L954" s="2">
        <v>0</v>
      </c>
      <c r="M954">
        <v>13</v>
      </c>
      <c r="N954">
        <v>133</v>
      </c>
      <c r="O954" s="3" t="s">
        <v>4585</v>
      </c>
      <c r="P954" s="3" t="s">
        <v>4586</v>
      </c>
      <c r="Q954" t="s">
        <v>4587</v>
      </c>
    </row>
    <row r="955" spans="1:17" ht="28.8" x14ac:dyDescent="0.3">
      <c r="A955" t="s">
        <v>4588</v>
      </c>
      <c r="B955" t="s">
        <v>4589</v>
      </c>
      <c r="C955">
        <v>60</v>
      </c>
      <c r="D955" s="1">
        <v>41687</v>
      </c>
      <c r="E955" s="1">
        <v>41771</v>
      </c>
      <c r="F955" t="s">
        <v>2742</v>
      </c>
      <c r="G955" t="s">
        <v>20</v>
      </c>
      <c r="H955" t="s">
        <v>21</v>
      </c>
      <c r="I955" t="s">
        <v>533</v>
      </c>
      <c r="J955">
        <v>7</v>
      </c>
      <c r="K955" t="s">
        <v>7093</v>
      </c>
      <c r="L955" s="2">
        <v>0.83333333333333337</v>
      </c>
      <c r="M955">
        <v>1</v>
      </c>
      <c r="N955">
        <v>13</v>
      </c>
      <c r="O955" s="3" t="s">
        <v>4590</v>
      </c>
      <c r="P955" s="3" t="s">
        <v>4591</v>
      </c>
      <c r="Q955" t="s">
        <v>4592</v>
      </c>
    </row>
    <row r="956" spans="1:17" ht="86.4" x14ac:dyDescent="0.3">
      <c r="A956" t="s">
        <v>4593</v>
      </c>
      <c r="B956" t="s">
        <v>4594</v>
      </c>
      <c r="C956">
        <v>60</v>
      </c>
      <c r="D956" s="1">
        <v>40993</v>
      </c>
      <c r="E956" s="1">
        <v>41014</v>
      </c>
      <c r="F956" t="s">
        <v>222</v>
      </c>
      <c r="G956" t="s">
        <v>20</v>
      </c>
      <c r="H956" t="s">
        <v>21</v>
      </c>
      <c r="I956" t="s">
        <v>130</v>
      </c>
      <c r="J956">
        <v>7</v>
      </c>
      <c r="K956" t="s">
        <v>7090</v>
      </c>
      <c r="L956" s="2">
        <v>0.875</v>
      </c>
      <c r="M956">
        <v>1</v>
      </c>
      <c r="N956">
        <v>4</v>
      </c>
      <c r="O956" s="3" t="s">
        <v>4595</v>
      </c>
      <c r="P956" s="3" t="s">
        <v>4596</v>
      </c>
      <c r="Q956" t="s">
        <v>4597</v>
      </c>
    </row>
    <row r="957" spans="1:17" ht="57.6" x14ac:dyDescent="0.3">
      <c r="A957" t="s">
        <v>4598</v>
      </c>
      <c r="B957" t="s">
        <v>4599</v>
      </c>
      <c r="C957">
        <v>60</v>
      </c>
      <c r="D957" s="1">
        <v>41295</v>
      </c>
      <c r="E957" s="1">
        <v>42142</v>
      </c>
      <c r="F957" t="s">
        <v>19</v>
      </c>
      <c r="G957" t="s">
        <v>20</v>
      </c>
      <c r="H957" t="s">
        <v>21</v>
      </c>
      <c r="I957" t="s">
        <v>29</v>
      </c>
      <c r="J957">
        <v>7</v>
      </c>
      <c r="K957" t="s">
        <v>7093</v>
      </c>
      <c r="L957" s="2">
        <v>0.875</v>
      </c>
      <c r="M957">
        <v>3</v>
      </c>
      <c r="N957">
        <v>45</v>
      </c>
      <c r="O957" s="3" t="s">
        <v>4600</v>
      </c>
      <c r="P957" s="3" t="s">
        <v>4601</v>
      </c>
    </row>
    <row r="958" spans="1:17" ht="28.8" x14ac:dyDescent="0.3">
      <c r="A958" t="s">
        <v>4602</v>
      </c>
      <c r="B958" t="s">
        <v>4603</v>
      </c>
      <c r="C958">
        <v>30</v>
      </c>
      <c r="D958" s="1">
        <v>37516</v>
      </c>
      <c r="E958" s="1">
        <v>38457</v>
      </c>
      <c r="F958" t="s">
        <v>656</v>
      </c>
      <c r="G958" t="s">
        <v>20</v>
      </c>
      <c r="H958" t="s">
        <v>21</v>
      </c>
      <c r="I958" t="s">
        <v>310</v>
      </c>
      <c r="J958">
        <v>7</v>
      </c>
      <c r="K958" t="s">
        <v>7091</v>
      </c>
      <c r="L958" s="2">
        <v>0.83333333333333337</v>
      </c>
      <c r="M958">
        <v>3</v>
      </c>
      <c r="N958">
        <v>76</v>
      </c>
      <c r="O958" s="3" t="s">
        <v>4604</v>
      </c>
      <c r="P958" s="3" t="s">
        <v>4605</v>
      </c>
    </row>
    <row r="959" spans="1:17" ht="28.8" x14ac:dyDescent="0.3">
      <c r="A959" t="s">
        <v>4606</v>
      </c>
      <c r="B959" t="s">
        <v>4607</v>
      </c>
      <c r="C959">
        <v>60</v>
      </c>
      <c r="D959" s="1">
        <v>39156</v>
      </c>
      <c r="E959" s="1">
        <v>39517</v>
      </c>
      <c r="F959" t="s">
        <v>222</v>
      </c>
      <c r="G959" t="s">
        <v>20</v>
      </c>
      <c r="H959" t="s">
        <v>21</v>
      </c>
      <c r="I959" t="s">
        <v>310</v>
      </c>
      <c r="J959">
        <v>7</v>
      </c>
      <c r="K959" t="s">
        <v>7093</v>
      </c>
      <c r="L959" s="2">
        <v>0.91666666666666663</v>
      </c>
      <c r="M959">
        <v>2</v>
      </c>
      <c r="N959">
        <v>19</v>
      </c>
      <c r="O959" s="3" t="s">
        <v>4608</v>
      </c>
      <c r="P959" s="3" t="s">
        <v>4609</v>
      </c>
    </row>
    <row r="960" spans="1:17" x14ac:dyDescent="0.3">
      <c r="A960" t="s">
        <v>4610</v>
      </c>
      <c r="B960" t="s">
        <v>4611</v>
      </c>
      <c r="C960">
        <v>36</v>
      </c>
      <c r="D960" s="1">
        <v>40013</v>
      </c>
      <c r="F960" t="s">
        <v>256</v>
      </c>
      <c r="G960" t="s">
        <v>1086</v>
      </c>
      <c r="H960" t="s">
        <v>21</v>
      </c>
      <c r="I960" t="s">
        <v>244</v>
      </c>
      <c r="J960">
        <v>7</v>
      </c>
      <c r="K960" t="s">
        <v>7096</v>
      </c>
      <c r="L960" s="2">
        <v>0.875</v>
      </c>
      <c r="M960">
        <v>22</v>
      </c>
      <c r="N960">
        <v>655</v>
      </c>
      <c r="O960" s="3" t="s">
        <v>4612</v>
      </c>
      <c r="P960" s="3" t="s">
        <v>4612</v>
      </c>
      <c r="Q960" t="s">
        <v>4613</v>
      </c>
    </row>
    <row r="961" spans="1:17" ht="28.8" x14ac:dyDescent="0.3">
      <c r="A961" t="s">
        <v>4614</v>
      </c>
      <c r="B961" t="s">
        <v>4615</v>
      </c>
      <c r="C961">
        <v>60</v>
      </c>
      <c r="D961" s="1">
        <v>40924</v>
      </c>
      <c r="E961" s="1">
        <v>40994</v>
      </c>
      <c r="F961" t="s">
        <v>208</v>
      </c>
      <c r="G961" t="s">
        <v>20</v>
      </c>
      <c r="H961" t="s">
        <v>21</v>
      </c>
      <c r="I961" t="s">
        <v>29</v>
      </c>
      <c r="J961">
        <v>7</v>
      </c>
      <c r="K961" t="s">
        <v>7093</v>
      </c>
      <c r="L961" s="2">
        <v>0.875</v>
      </c>
      <c r="M961">
        <v>1</v>
      </c>
      <c r="N961">
        <v>13</v>
      </c>
      <c r="O961" s="3" t="s">
        <v>4616</v>
      </c>
      <c r="P961" s="3" t="s">
        <v>4617</v>
      </c>
    </row>
    <row r="962" spans="1:17" x14ac:dyDescent="0.3">
      <c r="A962" t="s">
        <v>4618</v>
      </c>
      <c r="B962" t="s">
        <v>4619</v>
      </c>
      <c r="C962">
        <v>30</v>
      </c>
      <c r="D962" s="1">
        <v>42018</v>
      </c>
      <c r="E962" s="1">
        <v>42802</v>
      </c>
      <c r="F962" t="s">
        <v>4620</v>
      </c>
      <c r="G962" t="s">
        <v>20</v>
      </c>
      <c r="H962" t="s">
        <v>21</v>
      </c>
      <c r="I962" t="s">
        <v>527</v>
      </c>
      <c r="J962">
        <v>7</v>
      </c>
      <c r="K962" t="s">
        <v>7096</v>
      </c>
      <c r="L962" s="2">
        <v>0.9375</v>
      </c>
      <c r="M962">
        <v>3</v>
      </c>
      <c r="N962">
        <v>30</v>
      </c>
      <c r="O962" s="3" t="s">
        <v>4621</v>
      </c>
      <c r="P962" s="3" t="s">
        <v>4622</v>
      </c>
      <c r="Q962" t="s">
        <v>4623</v>
      </c>
    </row>
    <row r="963" spans="1:17" ht="28.8" x14ac:dyDescent="0.3">
      <c r="A963" t="s">
        <v>4624</v>
      </c>
      <c r="B963" t="s">
        <v>4625</v>
      </c>
      <c r="C963">
        <v>30</v>
      </c>
      <c r="D963" s="1">
        <v>39049</v>
      </c>
      <c r="E963" s="1">
        <v>40433</v>
      </c>
      <c r="F963" t="s">
        <v>644</v>
      </c>
      <c r="G963" t="s">
        <v>20</v>
      </c>
      <c r="H963" t="s">
        <v>21</v>
      </c>
      <c r="I963" t="s">
        <v>2962</v>
      </c>
      <c r="J963">
        <v>7</v>
      </c>
      <c r="K963" t="s">
        <v>7090</v>
      </c>
      <c r="L963" s="2">
        <v>0.89583333333333337</v>
      </c>
      <c r="M963">
        <v>4</v>
      </c>
      <c r="N963">
        <v>49</v>
      </c>
      <c r="O963" s="3" t="s">
        <v>4626</v>
      </c>
      <c r="P963" s="3" t="s">
        <v>4627</v>
      </c>
    </row>
    <row r="964" spans="1:17" ht="28.8" x14ac:dyDescent="0.3">
      <c r="A964" t="s">
        <v>4628</v>
      </c>
      <c r="B964" t="s">
        <v>4629</v>
      </c>
      <c r="C964">
        <v>60</v>
      </c>
      <c r="D964" s="1">
        <v>41912</v>
      </c>
      <c r="E964" s="1">
        <v>41961</v>
      </c>
      <c r="F964" t="s">
        <v>644</v>
      </c>
      <c r="G964" t="s">
        <v>20</v>
      </c>
      <c r="H964" t="s">
        <v>21</v>
      </c>
      <c r="I964" t="s">
        <v>1556</v>
      </c>
      <c r="J964">
        <v>7</v>
      </c>
      <c r="K964" t="s">
        <v>7094</v>
      </c>
      <c r="L964" s="2">
        <v>0.95833333333333337</v>
      </c>
      <c r="M964">
        <v>1</v>
      </c>
      <c r="N964">
        <v>8</v>
      </c>
      <c r="O964" s="3" t="s">
        <v>4630</v>
      </c>
      <c r="P964" s="3" t="s">
        <v>4631</v>
      </c>
    </row>
    <row r="965" spans="1:17" x14ac:dyDescent="0.3">
      <c r="A965" t="s">
        <v>4632</v>
      </c>
      <c r="B965" t="s">
        <v>4633</v>
      </c>
      <c r="C965">
        <v>60</v>
      </c>
      <c r="D965" s="1">
        <v>35688</v>
      </c>
      <c r="E965" s="1">
        <v>35917</v>
      </c>
      <c r="F965" t="s">
        <v>1147</v>
      </c>
      <c r="G965" t="s">
        <v>20</v>
      </c>
      <c r="H965" t="s">
        <v>21</v>
      </c>
      <c r="I965" t="s">
        <v>2429</v>
      </c>
      <c r="J965">
        <v>7</v>
      </c>
      <c r="K965" t="s">
        <v>7092</v>
      </c>
      <c r="L965" s="2">
        <v>0.83333333333333337</v>
      </c>
      <c r="M965">
        <v>1</v>
      </c>
      <c r="N965">
        <v>22</v>
      </c>
      <c r="O965" s="3" t="s">
        <v>4634</v>
      </c>
      <c r="P965" s="3" t="s">
        <v>4635</v>
      </c>
    </row>
    <row r="966" spans="1:17" x14ac:dyDescent="0.3">
      <c r="A966" t="s">
        <v>4636</v>
      </c>
      <c r="B966" t="s">
        <v>4637</v>
      </c>
      <c r="C966">
        <v>30</v>
      </c>
      <c r="D966" s="1">
        <v>35952</v>
      </c>
      <c r="E966" s="1">
        <v>38039</v>
      </c>
      <c r="F966" t="s">
        <v>720</v>
      </c>
      <c r="G966" t="s">
        <v>20</v>
      </c>
      <c r="H966" t="s">
        <v>21</v>
      </c>
      <c r="I966" t="s">
        <v>58</v>
      </c>
      <c r="J966">
        <v>7</v>
      </c>
      <c r="K966" t="s">
        <v>7090</v>
      </c>
      <c r="M966">
        <v>6</v>
      </c>
      <c r="N966">
        <v>94</v>
      </c>
      <c r="O966" s="3" t="s">
        <v>4638</v>
      </c>
      <c r="P966" s="3" t="s">
        <v>4639</v>
      </c>
      <c r="Q966" t="s">
        <v>4640</v>
      </c>
    </row>
    <row r="967" spans="1:17" x14ac:dyDescent="0.3">
      <c r="A967" t="s">
        <v>4641</v>
      </c>
      <c r="B967" t="s">
        <v>4642</v>
      </c>
      <c r="C967">
        <v>30</v>
      </c>
      <c r="D967" s="1">
        <v>42054</v>
      </c>
      <c r="E967" s="1">
        <v>42765</v>
      </c>
      <c r="F967" t="s">
        <v>158</v>
      </c>
      <c r="G967" t="s">
        <v>20</v>
      </c>
      <c r="H967" t="s">
        <v>21</v>
      </c>
      <c r="I967" t="s">
        <v>89</v>
      </c>
      <c r="J967">
        <v>6.9</v>
      </c>
      <c r="K967" t="s">
        <v>7093</v>
      </c>
      <c r="L967" s="2">
        <v>0.89583333333333337</v>
      </c>
      <c r="M967">
        <v>3</v>
      </c>
      <c r="N967">
        <v>38</v>
      </c>
      <c r="O967" s="3" t="s">
        <v>4643</v>
      </c>
      <c r="P967" s="3" t="s">
        <v>4644</v>
      </c>
      <c r="Q967" t="s">
        <v>4645</v>
      </c>
    </row>
    <row r="968" spans="1:17" ht="28.8" x14ac:dyDescent="0.3">
      <c r="A968" t="s">
        <v>4646</v>
      </c>
      <c r="B968" t="s">
        <v>4647</v>
      </c>
      <c r="C968">
        <v>25</v>
      </c>
      <c r="D968" s="1">
        <v>41551</v>
      </c>
      <c r="E968" s="1">
        <v>41726</v>
      </c>
      <c r="F968" t="s">
        <v>49</v>
      </c>
      <c r="G968" t="s">
        <v>35</v>
      </c>
      <c r="H968" t="s">
        <v>50</v>
      </c>
      <c r="I968" t="s">
        <v>4648</v>
      </c>
      <c r="J968">
        <v>6.9</v>
      </c>
      <c r="K968" t="s">
        <v>7091</v>
      </c>
      <c r="L968" s="2">
        <v>8.6805555555555566E-2</v>
      </c>
      <c r="M968">
        <v>1</v>
      </c>
      <c r="N968">
        <v>24</v>
      </c>
      <c r="O968" s="3" t="s">
        <v>4649</v>
      </c>
      <c r="P968" s="3" t="s">
        <v>4650</v>
      </c>
    </row>
    <row r="969" spans="1:17" ht="28.8" x14ac:dyDescent="0.3">
      <c r="A969" t="s">
        <v>4651</v>
      </c>
      <c r="B969" t="s">
        <v>4652</v>
      </c>
      <c r="C969">
        <v>30</v>
      </c>
      <c r="D969" s="1">
        <v>40743</v>
      </c>
      <c r="E969" s="1">
        <v>42514</v>
      </c>
      <c r="F969" t="s">
        <v>720</v>
      </c>
      <c r="G969" t="s">
        <v>20</v>
      </c>
      <c r="H969" t="s">
        <v>21</v>
      </c>
      <c r="I969" t="s">
        <v>1556</v>
      </c>
      <c r="J969">
        <v>6.9</v>
      </c>
      <c r="K969" t="s">
        <v>7094</v>
      </c>
      <c r="L969" s="2">
        <v>0.91666666666666663</v>
      </c>
      <c r="M969">
        <v>5</v>
      </c>
      <c r="N969">
        <v>89</v>
      </c>
      <c r="O969" s="3" t="s">
        <v>4653</v>
      </c>
      <c r="P969" s="3" t="s">
        <v>4654</v>
      </c>
      <c r="Q969" t="s">
        <v>4655</v>
      </c>
    </row>
    <row r="970" spans="1:17" x14ac:dyDescent="0.3">
      <c r="A970" t="s">
        <v>4656</v>
      </c>
      <c r="B970" t="s">
        <v>4657</v>
      </c>
      <c r="C970">
        <v>60</v>
      </c>
      <c r="D970" s="1">
        <v>38355</v>
      </c>
      <c r="E970" s="1">
        <v>42069</v>
      </c>
      <c r="F970" t="s">
        <v>158</v>
      </c>
      <c r="G970" t="s">
        <v>638</v>
      </c>
      <c r="H970" t="s">
        <v>21</v>
      </c>
      <c r="I970" t="s">
        <v>89</v>
      </c>
      <c r="J970">
        <v>6.9</v>
      </c>
      <c r="K970" t="s">
        <v>7101</v>
      </c>
      <c r="L970" s="2">
        <v>2.4305555555555556E-2</v>
      </c>
      <c r="M970">
        <v>11</v>
      </c>
      <c r="N970">
        <v>2105</v>
      </c>
      <c r="O970" s="3" t="s">
        <v>4658</v>
      </c>
      <c r="P970" s="3" t="s">
        <v>4659</v>
      </c>
    </row>
    <row r="971" spans="1:17" ht="43.2" x14ac:dyDescent="0.3">
      <c r="A971" t="s">
        <v>4660</v>
      </c>
      <c r="B971" t="s">
        <v>4661</v>
      </c>
      <c r="C971">
        <v>25</v>
      </c>
      <c r="D971" s="1">
        <v>38843</v>
      </c>
      <c r="E971" s="1">
        <v>42680</v>
      </c>
      <c r="F971" t="s">
        <v>931</v>
      </c>
      <c r="G971" t="s">
        <v>35</v>
      </c>
      <c r="H971" t="s">
        <v>21</v>
      </c>
      <c r="I971" t="s">
        <v>2341</v>
      </c>
      <c r="J971">
        <v>6.9</v>
      </c>
      <c r="K971" t="s">
        <v>7091</v>
      </c>
      <c r="L971" s="2">
        <v>0.375</v>
      </c>
      <c r="M971">
        <v>4</v>
      </c>
      <c r="N971">
        <v>123</v>
      </c>
      <c r="O971" s="3" t="s">
        <v>4662</v>
      </c>
      <c r="P971" s="3" t="s">
        <v>4663</v>
      </c>
    </row>
    <row r="972" spans="1:17" ht="28.8" x14ac:dyDescent="0.3">
      <c r="A972" t="s">
        <v>4664</v>
      </c>
      <c r="B972" t="s">
        <v>4665</v>
      </c>
      <c r="C972">
        <v>60</v>
      </c>
      <c r="D972" s="1">
        <v>42156</v>
      </c>
      <c r="E972" s="1">
        <v>42247</v>
      </c>
      <c r="F972" t="s">
        <v>208</v>
      </c>
      <c r="G972" t="s">
        <v>20</v>
      </c>
      <c r="H972" t="s">
        <v>21</v>
      </c>
      <c r="I972" t="s">
        <v>310</v>
      </c>
      <c r="J972">
        <v>6.9</v>
      </c>
      <c r="K972" t="s">
        <v>7093</v>
      </c>
      <c r="L972" s="2">
        <v>0.91666666666666663</v>
      </c>
      <c r="M972">
        <v>1</v>
      </c>
      <c r="N972">
        <v>13</v>
      </c>
      <c r="O972" s="3" t="s">
        <v>4666</v>
      </c>
      <c r="P972" s="3" t="s">
        <v>4667</v>
      </c>
      <c r="Q972" t="s">
        <v>4668</v>
      </c>
    </row>
    <row r="973" spans="1:17" ht="43.2" x14ac:dyDescent="0.3">
      <c r="A973" t="s">
        <v>4669</v>
      </c>
      <c r="B973" t="s">
        <v>4670</v>
      </c>
      <c r="C973">
        <v>60</v>
      </c>
      <c r="D973" s="1">
        <v>34589</v>
      </c>
      <c r="E973" s="1">
        <v>36649</v>
      </c>
      <c r="F973" t="s">
        <v>2534</v>
      </c>
      <c r="G973" t="s">
        <v>20</v>
      </c>
      <c r="H973" t="s">
        <v>21</v>
      </c>
      <c r="I973" t="s">
        <v>29</v>
      </c>
      <c r="J973">
        <v>6.9</v>
      </c>
      <c r="K973" t="s">
        <v>7096</v>
      </c>
      <c r="L973" s="2">
        <v>0.875</v>
      </c>
      <c r="M973">
        <v>6</v>
      </c>
      <c r="N973">
        <v>142</v>
      </c>
      <c r="O973" s="3" t="s">
        <v>4671</v>
      </c>
      <c r="P973" s="3" t="s">
        <v>4672</v>
      </c>
    </row>
    <row r="974" spans="1:17" x14ac:dyDescent="0.3">
      <c r="A974" t="s">
        <v>4673</v>
      </c>
      <c r="B974" t="s">
        <v>4674</v>
      </c>
      <c r="C974">
        <v>30</v>
      </c>
      <c r="D974" s="1">
        <v>40564</v>
      </c>
      <c r="E974" s="1">
        <v>43181</v>
      </c>
      <c r="F974" t="s">
        <v>158</v>
      </c>
      <c r="G974" t="s">
        <v>20</v>
      </c>
      <c r="H974" t="s">
        <v>21</v>
      </c>
      <c r="I974" t="s">
        <v>2987</v>
      </c>
      <c r="J974">
        <v>6.9</v>
      </c>
      <c r="K974" t="s">
        <v>7095</v>
      </c>
      <c r="L974" s="2">
        <v>0.91666666666666663</v>
      </c>
      <c r="M974">
        <v>8</v>
      </c>
      <c r="N974">
        <v>77</v>
      </c>
      <c r="O974" s="3" t="s">
        <v>4675</v>
      </c>
      <c r="P974" s="3" t="s">
        <v>4676</v>
      </c>
      <c r="Q974" t="s">
        <v>4677</v>
      </c>
    </row>
    <row r="975" spans="1:17" ht="43.2" x14ac:dyDescent="0.3">
      <c r="A975" t="s">
        <v>4678</v>
      </c>
      <c r="B975" t="s">
        <v>4679</v>
      </c>
      <c r="C975">
        <v>60</v>
      </c>
      <c r="D975" s="1">
        <v>41835</v>
      </c>
      <c r="E975" s="1">
        <v>41919</v>
      </c>
      <c r="F975" t="s">
        <v>1902</v>
      </c>
      <c r="G975" t="s">
        <v>20</v>
      </c>
      <c r="H975" t="s">
        <v>21</v>
      </c>
      <c r="I975" t="s">
        <v>1652</v>
      </c>
      <c r="J975">
        <v>6.9</v>
      </c>
      <c r="K975" t="s">
        <v>7094</v>
      </c>
      <c r="L975" s="2">
        <v>0.875</v>
      </c>
      <c r="M975">
        <v>1</v>
      </c>
      <c r="N975">
        <v>13</v>
      </c>
      <c r="O975" s="3" t="s">
        <v>4680</v>
      </c>
      <c r="P975" s="3" t="s">
        <v>4681</v>
      </c>
    </row>
    <row r="976" spans="1:17" ht="28.8" x14ac:dyDescent="0.3">
      <c r="A976" t="s">
        <v>4682</v>
      </c>
      <c r="B976" t="s">
        <v>4683</v>
      </c>
      <c r="C976">
        <v>60</v>
      </c>
      <c r="D976" s="1">
        <v>39249</v>
      </c>
      <c r="E976" s="1">
        <v>39291</v>
      </c>
      <c r="F976" t="s">
        <v>4684</v>
      </c>
      <c r="G976" t="s">
        <v>20</v>
      </c>
      <c r="H976" t="s">
        <v>21</v>
      </c>
      <c r="I976" t="s">
        <v>43</v>
      </c>
      <c r="J976">
        <v>6.9</v>
      </c>
      <c r="K976" t="s">
        <v>7092</v>
      </c>
      <c r="L976" s="2">
        <v>0.875</v>
      </c>
      <c r="M976">
        <v>1</v>
      </c>
      <c r="N976">
        <v>6</v>
      </c>
      <c r="O976" s="3" t="s">
        <v>4685</v>
      </c>
      <c r="P976" s="3" t="s">
        <v>4686</v>
      </c>
      <c r="Q976" t="s">
        <v>4687</v>
      </c>
    </row>
    <row r="977" spans="1:17" x14ac:dyDescent="0.3">
      <c r="A977" t="s">
        <v>4688</v>
      </c>
      <c r="B977" t="s">
        <v>4689</v>
      </c>
      <c r="C977">
        <v>60</v>
      </c>
      <c r="D977" s="1">
        <v>27285</v>
      </c>
      <c r="E977" s="1">
        <v>27383</v>
      </c>
      <c r="F977" t="s">
        <v>28</v>
      </c>
      <c r="G977" t="s">
        <v>20</v>
      </c>
      <c r="H977" t="s">
        <v>21</v>
      </c>
      <c r="I977" t="s">
        <v>89</v>
      </c>
      <c r="J977">
        <v>6.9</v>
      </c>
      <c r="K977" t="s">
        <v>7091</v>
      </c>
      <c r="L977" s="2">
        <v>0.83333333333333337</v>
      </c>
      <c r="M977">
        <v>1</v>
      </c>
      <c r="N977">
        <v>14</v>
      </c>
      <c r="O977" s="3" t="s">
        <v>4690</v>
      </c>
      <c r="P977" s="3" t="s">
        <v>4691</v>
      </c>
    </row>
    <row r="978" spans="1:17" x14ac:dyDescent="0.3">
      <c r="A978" t="s">
        <v>4692</v>
      </c>
      <c r="B978" t="s">
        <v>4693</v>
      </c>
      <c r="C978">
        <v>60</v>
      </c>
      <c r="D978" s="1">
        <v>41557</v>
      </c>
      <c r="E978" s="1">
        <v>41732</v>
      </c>
      <c r="F978" t="s">
        <v>82</v>
      </c>
      <c r="G978" t="s">
        <v>20</v>
      </c>
      <c r="H978" t="s">
        <v>21</v>
      </c>
      <c r="I978" t="s">
        <v>310</v>
      </c>
      <c r="J978">
        <v>6.9</v>
      </c>
      <c r="K978" t="s">
        <v>7095</v>
      </c>
      <c r="L978" s="2">
        <v>0.83333333333333337</v>
      </c>
      <c r="M978">
        <v>1</v>
      </c>
      <c r="N978">
        <v>13</v>
      </c>
      <c r="O978" s="3" t="s">
        <v>4694</v>
      </c>
      <c r="P978" s="3" t="s">
        <v>4695</v>
      </c>
    </row>
    <row r="979" spans="1:17" x14ac:dyDescent="0.3">
      <c r="A979" t="s">
        <v>4696</v>
      </c>
      <c r="B979" t="s">
        <v>4697</v>
      </c>
      <c r="C979">
        <v>30</v>
      </c>
      <c r="D979" s="1">
        <v>41602</v>
      </c>
      <c r="E979" s="1">
        <v>42351</v>
      </c>
      <c r="F979" t="s">
        <v>4698</v>
      </c>
      <c r="G979" t="s">
        <v>20</v>
      </c>
      <c r="H979" t="s">
        <v>21</v>
      </c>
      <c r="I979" t="s">
        <v>58</v>
      </c>
      <c r="J979">
        <v>6.9</v>
      </c>
      <c r="K979" t="s">
        <v>7090</v>
      </c>
      <c r="L979" s="2">
        <v>0.91666666666666663</v>
      </c>
      <c r="M979">
        <v>3</v>
      </c>
      <c r="N979">
        <v>18</v>
      </c>
      <c r="O979" s="3" t="s">
        <v>4699</v>
      </c>
      <c r="P979" s="3" t="s">
        <v>4700</v>
      </c>
      <c r="Q979" t="s">
        <v>4701</v>
      </c>
    </row>
    <row r="980" spans="1:17" ht="28.8" x14ac:dyDescent="0.3">
      <c r="A980" t="s">
        <v>4702</v>
      </c>
      <c r="B980" t="s">
        <v>4703</v>
      </c>
      <c r="C980">
        <v>60</v>
      </c>
      <c r="D980" s="1">
        <v>41749</v>
      </c>
      <c r="E980" s="1">
        <v>42760</v>
      </c>
      <c r="F980" t="s">
        <v>3173</v>
      </c>
      <c r="G980" t="s">
        <v>20</v>
      </c>
      <c r="H980" t="s">
        <v>21</v>
      </c>
      <c r="I980" t="s">
        <v>910</v>
      </c>
      <c r="J980">
        <v>6.9</v>
      </c>
      <c r="K980" t="s">
        <v>7096</v>
      </c>
      <c r="L980" s="2">
        <v>0.875</v>
      </c>
      <c r="M980">
        <v>3</v>
      </c>
      <c r="N980">
        <v>36</v>
      </c>
      <c r="O980" s="3" t="s">
        <v>4704</v>
      </c>
      <c r="P980" s="3" t="s">
        <v>4705</v>
      </c>
      <c r="Q980" t="s">
        <v>4706</v>
      </c>
    </row>
    <row r="981" spans="1:17" x14ac:dyDescent="0.3">
      <c r="A981" t="s">
        <v>4707</v>
      </c>
      <c r="B981" t="s">
        <v>4708</v>
      </c>
      <c r="C981">
        <v>30</v>
      </c>
      <c r="D981" s="1">
        <v>40583</v>
      </c>
      <c r="E981" s="1">
        <v>40909</v>
      </c>
      <c r="F981" t="s">
        <v>1141</v>
      </c>
      <c r="G981" t="s">
        <v>20</v>
      </c>
      <c r="H981" t="s">
        <v>21</v>
      </c>
      <c r="I981" t="s">
        <v>310</v>
      </c>
      <c r="J981">
        <v>6.9</v>
      </c>
      <c r="K981" t="s">
        <v>7096</v>
      </c>
      <c r="L981" s="2">
        <v>0.89583333333333337</v>
      </c>
      <c r="M981">
        <v>1</v>
      </c>
      <c r="N981">
        <v>13</v>
      </c>
      <c r="O981" s="3" t="s">
        <v>4709</v>
      </c>
      <c r="P981" s="3" t="s">
        <v>4710</v>
      </c>
    </row>
    <row r="982" spans="1:17" x14ac:dyDescent="0.3">
      <c r="A982" t="s">
        <v>4711</v>
      </c>
      <c r="B982" t="s">
        <v>4712</v>
      </c>
      <c r="C982">
        <v>190</v>
      </c>
      <c r="D982" s="1">
        <v>34285</v>
      </c>
      <c r="F982" t="s">
        <v>256</v>
      </c>
      <c r="G982" t="s">
        <v>1651</v>
      </c>
      <c r="H982" t="s">
        <v>21</v>
      </c>
      <c r="I982" t="s">
        <v>4713</v>
      </c>
      <c r="J982">
        <v>6.9</v>
      </c>
      <c r="K982" t="s">
        <v>7092</v>
      </c>
      <c r="L982" s="2">
        <v>0.91666666666666663</v>
      </c>
      <c r="M982">
        <v>32</v>
      </c>
      <c r="N982">
        <v>307</v>
      </c>
      <c r="Q982" t="s">
        <v>4714</v>
      </c>
    </row>
    <row r="983" spans="1:17" ht="28.8" x14ac:dyDescent="0.3">
      <c r="A983" t="s">
        <v>4715</v>
      </c>
      <c r="B983" t="s">
        <v>4716</v>
      </c>
      <c r="C983">
        <v>30</v>
      </c>
      <c r="D983" s="1">
        <v>41942</v>
      </c>
      <c r="E983" s="1">
        <v>42196</v>
      </c>
      <c r="F983" t="s">
        <v>656</v>
      </c>
      <c r="G983" t="s">
        <v>20</v>
      </c>
      <c r="H983" t="s">
        <v>21</v>
      </c>
      <c r="I983" t="s">
        <v>89</v>
      </c>
      <c r="J983">
        <v>6.9</v>
      </c>
      <c r="K983" t="s">
        <v>7092</v>
      </c>
      <c r="L983" s="2">
        <v>0.875</v>
      </c>
      <c r="M983">
        <v>1</v>
      </c>
      <c r="N983">
        <v>15</v>
      </c>
      <c r="O983" s="3" t="s">
        <v>4717</v>
      </c>
      <c r="P983" s="3" t="s">
        <v>4718</v>
      </c>
    </row>
    <row r="984" spans="1:17" ht="28.8" x14ac:dyDescent="0.3">
      <c r="A984" t="s">
        <v>4719</v>
      </c>
      <c r="B984" t="s">
        <v>4720</v>
      </c>
      <c r="C984">
        <v>30</v>
      </c>
      <c r="D984" s="1">
        <v>33895</v>
      </c>
      <c r="E984" s="1">
        <v>34168</v>
      </c>
      <c r="F984" t="s">
        <v>4721</v>
      </c>
      <c r="G984" t="s">
        <v>35</v>
      </c>
      <c r="H984" t="s">
        <v>21</v>
      </c>
      <c r="I984" t="s">
        <v>4722</v>
      </c>
      <c r="J984">
        <v>6.9</v>
      </c>
      <c r="K984" t="s">
        <v>7090</v>
      </c>
      <c r="M984">
        <v>3</v>
      </c>
      <c r="N984">
        <v>39</v>
      </c>
      <c r="O984" s="3" t="s">
        <v>4723</v>
      </c>
      <c r="P984" s="3" t="s">
        <v>4724</v>
      </c>
    </row>
    <row r="985" spans="1:17" ht="28.8" x14ac:dyDescent="0.3">
      <c r="A985" t="s">
        <v>4725</v>
      </c>
      <c r="B985" t="s">
        <v>4726</v>
      </c>
      <c r="C985">
        <v>30</v>
      </c>
      <c r="D985" s="1">
        <v>36978</v>
      </c>
      <c r="E985" s="1">
        <v>38489</v>
      </c>
      <c r="F985" t="s">
        <v>656</v>
      </c>
      <c r="G985" t="s">
        <v>20</v>
      </c>
      <c r="H985" t="s">
        <v>21</v>
      </c>
      <c r="I985" t="s">
        <v>310</v>
      </c>
      <c r="J985">
        <v>6.9</v>
      </c>
      <c r="K985" t="s">
        <v>7094</v>
      </c>
      <c r="L985" s="2">
        <v>0.83333333333333337</v>
      </c>
      <c r="M985">
        <v>5</v>
      </c>
      <c r="N985">
        <v>123</v>
      </c>
      <c r="O985" s="3" t="s">
        <v>4727</v>
      </c>
      <c r="P985" s="3" t="s">
        <v>4728</v>
      </c>
    </row>
    <row r="986" spans="1:17" ht="43.2" x14ac:dyDescent="0.3">
      <c r="A986" t="s">
        <v>4729</v>
      </c>
      <c r="B986" t="s">
        <v>4730</v>
      </c>
      <c r="C986">
        <v>30</v>
      </c>
      <c r="D986" s="1">
        <v>38713</v>
      </c>
      <c r="E986" s="1">
        <v>39553</v>
      </c>
      <c r="F986" t="s">
        <v>94</v>
      </c>
      <c r="G986" t="s">
        <v>35</v>
      </c>
      <c r="H986" t="s">
        <v>21</v>
      </c>
      <c r="I986" t="s">
        <v>1349</v>
      </c>
      <c r="J986">
        <v>6.9</v>
      </c>
      <c r="K986" t="s">
        <v>7092</v>
      </c>
      <c r="L986" s="2">
        <v>0.41666666666666669</v>
      </c>
      <c r="M986">
        <v>4</v>
      </c>
      <c r="N986">
        <v>49</v>
      </c>
      <c r="O986" s="3" t="s">
        <v>4731</v>
      </c>
      <c r="P986" s="3" t="s">
        <v>4732</v>
      </c>
    </row>
    <row r="987" spans="1:17" x14ac:dyDescent="0.3">
      <c r="A987" t="s">
        <v>4733</v>
      </c>
      <c r="B987" t="s">
        <v>4734</v>
      </c>
      <c r="C987">
        <v>60</v>
      </c>
      <c r="D987" s="1">
        <v>39738</v>
      </c>
      <c r="F987" t="s">
        <v>4735</v>
      </c>
      <c r="G987" t="s">
        <v>1086</v>
      </c>
      <c r="H987" t="s">
        <v>21</v>
      </c>
      <c r="I987" t="s">
        <v>952</v>
      </c>
      <c r="J987">
        <v>6.9</v>
      </c>
      <c r="K987" t="s">
        <v>7096</v>
      </c>
      <c r="L987" s="2">
        <v>0.875</v>
      </c>
      <c r="M987">
        <v>27</v>
      </c>
      <c r="N987">
        <v>280</v>
      </c>
      <c r="O987" s="3" t="s">
        <v>4736</v>
      </c>
      <c r="P987" s="3" t="s">
        <v>4736</v>
      </c>
      <c r="Q987" t="s">
        <v>4737</v>
      </c>
    </row>
    <row r="988" spans="1:17" ht="28.8" x14ac:dyDescent="0.3">
      <c r="A988" t="s">
        <v>4738</v>
      </c>
      <c r="B988" t="s">
        <v>4739</v>
      </c>
      <c r="C988">
        <v>30</v>
      </c>
      <c r="D988" s="1">
        <v>42064</v>
      </c>
      <c r="E988" s="1">
        <v>43226</v>
      </c>
      <c r="F988" t="s">
        <v>2408</v>
      </c>
      <c r="G988" t="s">
        <v>20</v>
      </c>
      <c r="H988" t="s">
        <v>21</v>
      </c>
      <c r="I988" t="s">
        <v>29</v>
      </c>
      <c r="J988">
        <v>6.9</v>
      </c>
      <c r="K988" t="s">
        <v>7090</v>
      </c>
      <c r="L988" s="2">
        <v>0.89583333333333337</v>
      </c>
      <c r="M988">
        <v>4</v>
      </c>
      <c r="N988">
        <v>67</v>
      </c>
      <c r="O988" s="3" t="s">
        <v>4740</v>
      </c>
      <c r="P988" s="3" t="s">
        <v>4741</v>
      </c>
      <c r="Q988" t="s">
        <v>4742</v>
      </c>
    </row>
    <row r="989" spans="1:17" ht="28.8" x14ac:dyDescent="0.3">
      <c r="A989" t="s">
        <v>4743</v>
      </c>
      <c r="B989" t="s">
        <v>4744</v>
      </c>
      <c r="C989">
        <v>60</v>
      </c>
      <c r="D989" s="1">
        <v>40946</v>
      </c>
      <c r="E989" s="1">
        <v>40988</v>
      </c>
      <c r="F989" t="s">
        <v>3068</v>
      </c>
      <c r="G989" t="s">
        <v>20</v>
      </c>
      <c r="H989" t="s">
        <v>21</v>
      </c>
      <c r="I989" t="s">
        <v>310</v>
      </c>
      <c r="J989">
        <v>6.9</v>
      </c>
      <c r="K989" t="s">
        <v>7094</v>
      </c>
      <c r="L989" s="2">
        <v>0.875</v>
      </c>
      <c r="M989">
        <v>1</v>
      </c>
      <c r="N989">
        <v>8</v>
      </c>
      <c r="O989" s="3" t="s">
        <v>4745</v>
      </c>
      <c r="P989" s="3" t="s">
        <v>4746</v>
      </c>
    </row>
    <row r="990" spans="1:17" ht="28.8" x14ac:dyDescent="0.3">
      <c r="A990" t="s">
        <v>4747</v>
      </c>
      <c r="B990" t="s">
        <v>4748</v>
      </c>
      <c r="C990">
        <v>30</v>
      </c>
      <c r="D990" s="1">
        <v>32770</v>
      </c>
      <c r="E990" s="1">
        <v>34052</v>
      </c>
      <c r="F990" t="s">
        <v>4698</v>
      </c>
      <c r="G990" t="s">
        <v>20</v>
      </c>
      <c r="H990" t="s">
        <v>21</v>
      </c>
      <c r="I990" t="s">
        <v>310</v>
      </c>
      <c r="J990">
        <v>6.9</v>
      </c>
      <c r="M990">
        <v>4</v>
      </c>
      <c r="N990">
        <v>97</v>
      </c>
      <c r="O990" s="3" t="s">
        <v>4749</v>
      </c>
      <c r="P990" s="3" t="s">
        <v>4750</v>
      </c>
    </row>
    <row r="991" spans="1:17" ht="28.8" x14ac:dyDescent="0.3">
      <c r="A991" t="s">
        <v>4751</v>
      </c>
      <c r="B991" t="s">
        <v>4752</v>
      </c>
      <c r="C991">
        <v>15</v>
      </c>
      <c r="D991" s="1">
        <v>40746</v>
      </c>
      <c r="E991" s="1">
        <v>41628</v>
      </c>
      <c r="F991" t="s">
        <v>4753</v>
      </c>
      <c r="G991" t="s">
        <v>20</v>
      </c>
      <c r="H991" t="s">
        <v>21</v>
      </c>
      <c r="I991" t="s">
        <v>142</v>
      </c>
      <c r="J991">
        <v>6.9</v>
      </c>
      <c r="L991" s="2">
        <v>1.0416666666666666E-2</v>
      </c>
      <c r="M991">
        <v>3</v>
      </c>
      <c r="N991">
        <v>38</v>
      </c>
      <c r="O991" s="3" t="s">
        <v>4754</v>
      </c>
      <c r="P991" s="3" t="s">
        <v>4755</v>
      </c>
    </row>
    <row r="992" spans="1:17" ht="28.8" x14ac:dyDescent="0.3">
      <c r="A992" t="s">
        <v>4756</v>
      </c>
      <c r="B992" t="s">
        <v>4757</v>
      </c>
      <c r="C992">
        <v>60</v>
      </c>
      <c r="D992" s="1">
        <v>42040</v>
      </c>
      <c r="E992" s="1">
        <v>42124</v>
      </c>
      <c r="F992" t="s">
        <v>19</v>
      </c>
      <c r="G992" t="s">
        <v>20</v>
      </c>
      <c r="H992" t="s">
        <v>21</v>
      </c>
      <c r="I992" t="s">
        <v>199</v>
      </c>
      <c r="J992">
        <v>6.9</v>
      </c>
      <c r="K992" t="s">
        <v>7095</v>
      </c>
      <c r="L992" s="2">
        <v>0.91666666666666663</v>
      </c>
      <c r="M992">
        <v>1</v>
      </c>
      <c r="N992">
        <v>13</v>
      </c>
      <c r="O992" s="3" t="s">
        <v>4758</v>
      </c>
      <c r="P992" s="3" t="s">
        <v>4759</v>
      </c>
      <c r="Q992" t="s">
        <v>4760</v>
      </c>
    </row>
    <row r="993" spans="1:17" ht="28.8" x14ac:dyDescent="0.3">
      <c r="A993" t="s">
        <v>4761</v>
      </c>
      <c r="B993" t="s">
        <v>4762</v>
      </c>
      <c r="C993">
        <v>30</v>
      </c>
      <c r="D993" s="1">
        <v>39992</v>
      </c>
      <c r="E993" s="1">
        <v>40881</v>
      </c>
      <c r="F993" t="s">
        <v>644</v>
      </c>
      <c r="G993" t="s">
        <v>20</v>
      </c>
      <c r="H993" t="s">
        <v>21</v>
      </c>
      <c r="I993" t="s">
        <v>58</v>
      </c>
      <c r="J993">
        <v>6.9</v>
      </c>
      <c r="K993" t="s">
        <v>7090</v>
      </c>
      <c r="L993" s="2">
        <v>0.91666666666666663</v>
      </c>
      <c r="M993">
        <v>3</v>
      </c>
      <c r="N993">
        <v>30</v>
      </c>
      <c r="O993" s="3" t="s">
        <v>4763</v>
      </c>
      <c r="P993" s="3" t="s">
        <v>4764</v>
      </c>
      <c r="Q993" t="s">
        <v>4765</v>
      </c>
    </row>
    <row r="994" spans="1:17" x14ac:dyDescent="0.3">
      <c r="A994" t="s">
        <v>4766</v>
      </c>
      <c r="B994" t="s">
        <v>4767</v>
      </c>
      <c r="C994">
        <v>30</v>
      </c>
      <c r="D994" s="1">
        <v>41550</v>
      </c>
      <c r="E994" s="1">
        <v>41662</v>
      </c>
      <c r="F994" t="s">
        <v>656</v>
      </c>
      <c r="G994" t="s">
        <v>20</v>
      </c>
      <c r="H994" t="s">
        <v>21</v>
      </c>
      <c r="I994" t="s">
        <v>199</v>
      </c>
      <c r="J994">
        <v>6.9</v>
      </c>
      <c r="K994" t="s">
        <v>7095</v>
      </c>
      <c r="L994" s="2">
        <v>0.875</v>
      </c>
      <c r="M994">
        <v>1</v>
      </c>
      <c r="N994">
        <v>13</v>
      </c>
      <c r="O994" s="3" t="s">
        <v>4768</v>
      </c>
      <c r="P994" s="3" t="s">
        <v>4769</v>
      </c>
      <c r="Q994" t="s">
        <v>4770</v>
      </c>
    </row>
    <row r="995" spans="1:17" x14ac:dyDescent="0.3">
      <c r="A995" t="s">
        <v>4771</v>
      </c>
      <c r="B995" t="s">
        <v>4772</v>
      </c>
      <c r="C995">
        <v>60</v>
      </c>
      <c r="D995" s="1">
        <v>41590</v>
      </c>
      <c r="E995" s="1">
        <v>43197</v>
      </c>
      <c r="F995" t="s">
        <v>42</v>
      </c>
      <c r="G995" t="s">
        <v>136</v>
      </c>
      <c r="H995" t="s">
        <v>21</v>
      </c>
      <c r="I995" t="s">
        <v>814</v>
      </c>
      <c r="J995">
        <v>6.9</v>
      </c>
      <c r="K995" t="s">
        <v>7094</v>
      </c>
      <c r="L995" s="2">
        <v>0.875</v>
      </c>
      <c r="M995">
        <v>5</v>
      </c>
      <c r="N995">
        <v>38</v>
      </c>
      <c r="Q995" t="s">
        <v>4773</v>
      </c>
    </row>
    <row r="996" spans="1:17" ht="28.8" x14ac:dyDescent="0.3">
      <c r="A996" t="s">
        <v>4774</v>
      </c>
      <c r="B996" t="s">
        <v>4775</v>
      </c>
      <c r="C996">
        <v>30</v>
      </c>
      <c r="D996" s="1">
        <v>25472</v>
      </c>
      <c r="E996" s="1">
        <v>27096</v>
      </c>
      <c r="F996" t="s">
        <v>656</v>
      </c>
      <c r="G996" t="s">
        <v>20</v>
      </c>
      <c r="H996" t="s">
        <v>21</v>
      </c>
      <c r="I996" t="s">
        <v>310</v>
      </c>
      <c r="J996">
        <v>6.9</v>
      </c>
      <c r="K996" t="s">
        <v>7091</v>
      </c>
      <c r="M996">
        <v>5</v>
      </c>
      <c r="N996">
        <v>117</v>
      </c>
      <c r="O996" s="3" t="s">
        <v>4776</v>
      </c>
      <c r="P996" s="3" t="s">
        <v>4777</v>
      </c>
    </row>
    <row r="997" spans="1:17" x14ac:dyDescent="0.3">
      <c r="A997" t="s">
        <v>4778</v>
      </c>
      <c r="B997" t="s">
        <v>4779</v>
      </c>
      <c r="C997">
        <v>60</v>
      </c>
      <c r="D997" s="1">
        <v>34459</v>
      </c>
      <c r="E997" s="1">
        <v>36491</v>
      </c>
      <c r="F997" t="s">
        <v>34</v>
      </c>
      <c r="G997" t="s">
        <v>20</v>
      </c>
      <c r="H997" t="s">
        <v>21</v>
      </c>
      <c r="I997" t="s">
        <v>153</v>
      </c>
      <c r="J997">
        <v>6.9</v>
      </c>
      <c r="K997" t="s">
        <v>7092</v>
      </c>
      <c r="L997" s="2">
        <v>0.45833333333333331</v>
      </c>
      <c r="M997">
        <v>6</v>
      </c>
      <c r="N997">
        <v>111</v>
      </c>
      <c r="O997" s="3" t="s">
        <v>4780</v>
      </c>
      <c r="P997" s="3" t="s">
        <v>4781</v>
      </c>
    </row>
    <row r="998" spans="1:17" ht="28.8" x14ac:dyDescent="0.3">
      <c r="A998" t="s">
        <v>4782</v>
      </c>
      <c r="B998" t="s">
        <v>4783</v>
      </c>
      <c r="C998">
        <v>60</v>
      </c>
      <c r="D998" s="1">
        <v>41572</v>
      </c>
      <c r="E998" s="1">
        <v>41663</v>
      </c>
      <c r="F998" t="s">
        <v>1484</v>
      </c>
      <c r="G998" t="s">
        <v>20</v>
      </c>
      <c r="H998" t="s">
        <v>21</v>
      </c>
      <c r="I998" t="s">
        <v>199</v>
      </c>
      <c r="J998">
        <v>6.9</v>
      </c>
      <c r="L998" s="2">
        <v>0.91666666666666663</v>
      </c>
      <c r="M998">
        <v>1</v>
      </c>
      <c r="N998">
        <v>10</v>
      </c>
      <c r="O998" s="3" t="s">
        <v>4784</v>
      </c>
      <c r="P998" s="3" t="s">
        <v>4785</v>
      </c>
    </row>
    <row r="999" spans="1:17" ht="28.8" x14ac:dyDescent="0.3">
      <c r="A999" t="s">
        <v>4786</v>
      </c>
      <c r="B999" t="s">
        <v>4787</v>
      </c>
      <c r="C999">
        <v>22</v>
      </c>
      <c r="D999" s="1">
        <v>34360</v>
      </c>
      <c r="E999" s="1">
        <v>37135</v>
      </c>
      <c r="F999" t="s">
        <v>158</v>
      </c>
      <c r="G999" t="s">
        <v>35</v>
      </c>
      <c r="H999" t="s">
        <v>21</v>
      </c>
      <c r="I999" t="s">
        <v>29</v>
      </c>
      <c r="J999">
        <v>6.8</v>
      </c>
      <c r="K999" t="s">
        <v>7090</v>
      </c>
      <c r="L999" s="2">
        <v>0.875</v>
      </c>
      <c r="M999">
        <v>3</v>
      </c>
      <c r="N999">
        <v>33</v>
      </c>
      <c r="O999" s="3" t="s">
        <v>4788</v>
      </c>
      <c r="P999" s="3" t="s">
        <v>4789</v>
      </c>
    </row>
    <row r="1000" spans="1:17" x14ac:dyDescent="0.3">
      <c r="A1000" t="s">
        <v>4790</v>
      </c>
      <c r="B1000" t="s">
        <v>4791</v>
      </c>
      <c r="C1000">
        <v>63</v>
      </c>
      <c r="D1000" s="1">
        <v>37139</v>
      </c>
      <c r="F1000" t="s">
        <v>4792</v>
      </c>
      <c r="G1000" t="s">
        <v>1086</v>
      </c>
      <c r="H1000" t="s">
        <v>21</v>
      </c>
      <c r="I1000" t="s">
        <v>89</v>
      </c>
      <c r="J1000">
        <v>6.8</v>
      </c>
      <c r="K1000" t="s">
        <v>7096</v>
      </c>
      <c r="L1000" s="2">
        <v>0.89583333333333337</v>
      </c>
      <c r="M1000">
        <v>37</v>
      </c>
      <c r="N1000">
        <v>433</v>
      </c>
      <c r="O1000" s="3" t="s">
        <v>639</v>
      </c>
      <c r="P1000" s="3" t="s">
        <v>4793</v>
      </c>
      <c r="Q1000" t="s">
        <v>4794</v>
      </c>
    </row>
    <row r="1001" spans="1:17" ht="72" x14ac:dyDescent="0.3">
      <c r="A1001" t="s">
        <v>4795</v>
      </c>
      <c r="B1001" t="s">
        <v>4796</v>
      </c>
      <c r="C1001">
        <v>60</v>
      </c>
      <c r="D1001" s="1">
        <v>31670</v>
      </c>
      <c r="E1001" s="1">
        <v>37388</v>
      </c>
      <c r="F1001" t="s">
        <v>227</v>
      </c>
      <c r="G1001" t="s">
        <v>20</v>
      </c>
      <c r="H1001" t="s">
        <v>21</v>
      </c>
      <c r="I1001" t="s">
        <v>199</v>
      </c>
      <c r="J1001">
        <v>6.8</v>
      </c>
      <c r="K1001" t="s">
        <v>7114</v>
      </c>
      <c r="L1001" s="2">
        <v>0.91666666666666663</v>
      </c>
      <c r="M1001">
        <v>8</v>
      </c>
      <c r="N1001">
        <v>171</v>
      </c>
      <c r="O1001" s="3" t="s">
        <v>4797</v>
      </c>
      <c r="P1001" s="3" t="s">
        <v>4798</v>
      </c>
    </row>
    <row r="1002" spans="1:17" ht="28.8" x14ac:dyDescent="0.3">
      <c r="A1002" t="s">
        <v>4799</v>
      </c>
      <c r="B1002" t="s">
        <v>4800</v>
      </c>
      <c r="C1002">
        <v>30</v>
      </c>
      <c r="D1002" s="1">
        <v>41543</v>
      </c>
      <c r="E1002" s="1">
        <v>41752</v>
      </c>
      <c r="F1002" t="s">
        <v>158</v>
      </c>
      <c r="G1002" t="s">
        <v>20</v>
      </c>
      <c r="H1002" t="s">
        <v>21</v>
      </c>
      <c r="I1002" t="s">
        <v>199</v>
      </c>
      <c r="J1002">
        <v>6.8</v>
      </c>
      <c r="K1002" t="s">
        <v>7095</v>
      </c>
      <c r="L1002" s="2">
        <v>0.89583333333333337</v>
      </c>
      <c r="M1002">
        <v>1</v>
      </c>
      <c r="N1002">
        <v>22</v>
      </c>
      <c r="O1002" s="3" t="s">
        <v>4801</v>
      </c>
      <c r="P1002" s="3" t="s">
        <v>4802</v>
      </c>
    </row>
    <row r="1003" spans="1:17" ht="28.8" x14ac:dyDescent="0.3">
      <c r="A1003" t="s">
        <v>4803</v>
      </c>
      <c r="B1003" t="s">
        <v>4804</v>
      </c>
      <c r="C1003">
        <v>60</v>
      </c>
      <c r="D1003" s="1">
        <v>40708</v>
      </c>
      <c r="E1003" s="1">
        <v>40771</v>
      </c>
      <c r="F1003" t="s">
        <v>340</v>
      </c>
      <c r="G1003" t="s">
        <v>20</v>
      </c>
      <c r="H1003" t="s">
        <v>21</v>
      </c>
      <c r="I1003" t="s">
        <v>1733</v>
      </c>
      <c r="J1003">
        <v>6.8</v>
      </c>
      <c r="K1003" t="s">
        <v>7094</v>
      </c>
      <c r="L1003" s="2">
        <v>0.875</v>
      </c>
      <c r="M1003">
        <v>1</v>
      </c>
      <c r="N1003">
        <v>10</v>
      </c>
      <c r="O1003" s="3" t="s">
        <v>4805</v>
      </c>
      <c r="P1003" s="3" t="s">
        <v>4806</v>
      </c>
    </row>
    <row r="1004" spans="1:17" ht="43.2" x14ac:dyDescent="0.3">
      <c r="A1004" t="s">
        <v>4807</v>
      </c>
      <c r="B1004" t="s">
        <v>4808</v>
      </c>
      <c r="C1004">
        <v>30</v>
      </c>
      <c r="D1004" s="1">
        <v>36185</v>
      </c>
      <c r="E1004" s="1">
        <v>36732</v>
      </c>
      <c r="F1004" t="s">
        <v>158</v>
      </c>
      <c r="G1004" t="s">
        <v>35</v>
      </c>
      <c r="H1004" t="s">
        <v>21</v>
      </c>
      <c r="I1004" t="s">
        <v>341</v>
      </c>
      <c r="J1004">
        <v>6.8</v>
      </c>
      <c r="K1004" t="s">
        <v>7094</v>
      </c>
      <c r="M1004">
        <v>2</v>
      </c>
      <c r="N1004">
        <v>30</v>
      </c>
      <c r="O1004" s="3" t="s">
        <v>4809</v>
      </c>
      <c r="P1004" s="3" t="s">
        <v>4810</v>
      </c>
    </row>
    <row r="1005" spans="1:17" x14ac:dyDescent="0.3">
      <c r="A1005" t="s">
        <v>4811</v>
      </c>
      <c r="B1005" t="s">
        <v>4812</v>
      </c>
      <c r="C1005">
        <v>60</v>
      </c>
      <c r="D1005" s="1">
        <v>38896</v>
      </c>
      <c r="E1005" s="1">
        <v>38973</v>
      </c>
      <c r="F1005" t="s">
        <v>4813</v>
      </c>
      <c r="G1005" t="s">
        <v>20</v>
      </c>
      <c r="H1005" t="s">
        <v>21</v>
      </c>
      <c r="I1005" t="s">
        <v>1142</v>
      </c>
      <c r="J1005">
        <v>6.8</v>
      </c>
      <c r="K1005" t="s">
        <v>7096</v>
      </c>
      <c r="L1005" s="2">
        <v>0.91666666666666663</v>
      </c>
      <c r="M1005">
        <v>1</v>
      </c>
      <c r="N1005">
        <v>13</v>
      </c>
      <c r="O1005" s="3" t="s">
        <v>4814</v>
      </c>
      <c r="P1005" s="3" t="s">
        <v>4815</v>
      </c>
    </row>
    <row r="1006" spans="1:17" ht="28.8" x14ac:dyDescent="0.3">
      <c r="A1006" t="s">
        <v>4816</v>
      </c>
      <c r="B1006" t="s">
        <v>4817</v>
      </c>
      <c r="C1006">
        <v>60</v>
      </c>
      <c r="D1006" s="1">
        <v>41781</v>
      </c>
      <c r="E1006" s="1">
        <v>41865</v>
      </c>
      <c r="F1006" t="s">
        <v>215</v>
      </c>
      <c r="G1006" t="s">
        <v>20</v>
      </c>
      <c r="H1006" t="s">
        <v>21</v>
      </c>
      <c r="I1006" t="s">
        <v>29</v>
      </c>
      <c r="J1006">
        <v>6.8</v>
      </c>
      <c r="K1006" t="s">
        <v>7095</v>
      </c>
      <c r="L1006" s="2">
        <v>0.875</v>
      </c>
      <c r="M1006">
        <v>1</v>
      </c>
      <c r="N1006">
        <v>13</v>
      </c>
      <c r="O1006" s="3" t="s">
        <v>4818</v>
      </c>
      <c r="P1006" s="3" t="s">
        <v>4819</v>
      </c>
    </row>
    <row r="1007" spans="1:17" ht="28.8" x14ac:dyDescent="0.3">
      <c r="A1007" t="s">
        <v>4820</v>
      </c>
      <c r="B1007" t="s">
        <v>4821</v>
      </c>
      <c r="C1007">
        <v>30</v>
      </c>
      <c r="D1007" s="1">
        <v>41546</v>
      </c>
      <c r="E1007" s="1">
        <v>42357</v>
      </c>
      <c r="F1007" t="s">
        <v>656</v>
      </c>
      <c r="G1007" t="s">
        <v>20</v>
      </c>
      <c r="H1007" t="s">
        <v>21</v>
      </c>
      <c r="I1007" t="s">
        <v>2512</v>
      </c>
      <c r="J1007">
        <v>6.8</v>
      </c>
      <c r="K1007" t="s">
        <v>7092</v>
      </c>
      <c r="L1007" s="2">
        <v>0.83333333333333337</v>
      </c>
      <c r="M1007">
        <v>3</v>
      </c>
      <c r="N1007">
        <v>65</v>
      </c>
      <c r="O1007" s="3" t="s">
        <v>4822</v>
      </c>
      <c r="P1007" s="3" t="s">
        <v>4823</v>
      </c>
    </row>
    <row r="1008" spans="1:17" ht="28.8" x14ac:dyDescent="0.3">
      <c r="A1008" t="s">
        <v>4824</v>
      </c>
      <c r="B1008" t="s">
        <v>4825</v>
      </c>
      <c r="C1008">
        <v>30</v>
      </c>
      <c r="D1008" s="1">
        <v>35321</v>
      </c>
      <c r="E1008" s="1">
        <v>38488</v>
      </c>
      <c r="F1008" t="s">
        <v>656</v>
      </c>
      <c r="G1008" t="s">
        <v>20</v>
      </c>
      <c r="H1008" t="s">
        <v>21</v>
      </c>
      <c r="I1008" t="s">
        <v>89</v>
      </c>
      <c r="J1008">
        <v>6.8</v>
      </c>
      <c r="K1008" t="s">
        <v>7115</v>
      </c>
      <c r="M1008">
        <v>9</v>
      </c>
      <c r="N1008">
        <v>209</v>
      </c>
      <c r="O1008" s="3" t="s">
        <v>4826</v>
      </c>
      <c r="P1008" s="3" t="s">
        <v>4827</v>
      </c>
    </row>
    <row r="1009" spans="1:17" ht="28.8" x14ac:dyDescent="0.3">
      <c r="A1009" t="s">
        <v>4828</v>
      </c>
      <c r="B1009" t="s">
        <v>4829</v>
      </c>
      <c r="C1009">
        <v>60</v>
      </c>
      <c r="D1009" s="1">
        <v>39453</v>
      </c>
      <c r="E1009" s="1">
        <v>39498</v>
      </c>
      <c r="F1009" t="s">
        <v>256</v>
      </c>
      <c r="G1009" t="s">
        <v>20</v>
      </c>
      <c r="H1009" t="s">
        <v>21</v>
      </c>
      <c r="I1009" t="s">
        <v>310</v>
      </c>
      <c r="J1009">
        <v>6.8</v>
      </c>
      <c r="K1009" t="s">
        <v>7096</v>
      </c>
      <c r="L1009" s="2">
        <v>0.91666666666666663</v>
      </c>
      <c r="M1009">
        <v>1</v>
      </c>
      <c r="N1009">
        <v>7</v>
      </c>
      <c r="O1009" s="3" t="s">
        <v>4830</v>
      </c>
      <c r="P1009" s="3" t="s">
        <v>4831</v>
      </c>
    </row>
    <row r="1010" spans="1:17" ht="409.6" x14ac:dyDescent="0.3">
      <c r="A1010" t="s">
        <v>4832</v>
      </c>
      <c r="B1010" t="s">
        <v>4833</v>
      </c>
      <c r="C1010">
        <v>26</v>
      </c>
      <c r="D1010" s="1">
        <v>34209</v>
      </c>
      <c r="E1010" s="1">
        <v>45198</v>
      </c>
      <c r="F1010" t="s">
        <v>4834</v>
      </c>
      <c r="G1010" t="s">
        <v>20</v>
      </c>
      <c r="H1010" t="s">
        <v>21</v>
      </c>
      <c r="J1010">
        <v>6.8</v>
      </c>
      <c r="K1010" t="s">
        <v>7092</v>
      </c>
      <c r="M1010">
        <v>30</v>
      </c>
      <c r="N1010">
        <v>974</v>
      </c>
      <c r="O1010" s="3" t="s">
        <v>4835</v>
      </c>
      <c r="P1010" s="3" t="s">
        <v>4836</v>
      </c>
      <c r="Q1010" t="s">
        <v>4837</v>
      </c>
    </row>
    <row r="1011" spans="1:17" x14ac:dyDescent="0.3">
      <c r="A1011" t="s">
        <v>4838</v>
      </c>
      <c r="B1011" t="s">
        <v>4839</v>
      </c>
      <c r="C1011">
        <v>36</v>
      </c>
      <c r="D1011" s="1">
        <v>36542</v>
      </c>
      <c r="E1011" s="1">
        <v>36955</v>
      </c>
      <c r="F1011" t="s">
        <v>94</v>
      </c>
      <c r="G1011" t="s">
        <v>20</v>
      </c>
      <c r="H1011" t="s">
        <v>21</v>
      </c>
      <c r="I1011" t="s">
        <v>153</v>
      </c>
      <c r="J1011">
        <v>6.8</v>
      </c>
      <c r="K1011" t="s">
        <v>7093</v>
      </c>
      <c r="M1011">
        <v>2</v>
      </c>
      <c r="N1011">
        <v>28</v>
      </c>
      <c r="O1011" s="3" t="s">
        <v>4840</v>
      </c>
      <c r="P1011" s="3" t="s">
        <v>4841</v>
      </c>
    </row>
    <row r="1012" spans="1:17" ht="28.8" x14ac:dyDescent="0.3">
      <c r="A1012" t="s">
        <v>4842</v>
      </c>
      <c r="B1012" t="s">
        <v>4843</v>
      </c>
      <c r="C1012">
        <v>60</v>
      </c>
      <c r="D1012" s="1">
        <v>40983</v>
      </c>
      <c r="E1012" s="1">
        <v>41046</v>
      </c>
      <c r="F1012" t="s">
        <v>473</v>
      </c>
      <c r="G1012" t="s">
        <v>20</v>
      </c>
      <c r="H1012" t="s">
        <v>21</v>
      </c>
      <c r="I1012" t="s">
        <v>310</v>
      </c>
      <c r="J1012">
        <v>6.8</v>
      </c>
      <c r="K1012" t="s">
        <v>7095</v>
      </c>
      <c r="L1012" s="2">
        <v>0.83333333333333337</v>
      </c>
      <c r="M1012">
        <v>1</v>
      </c>
      <c r="N1012">
        <v>10</v>
      </c>
      <c r="O1012" s="3" t="s">
        <v>4844</v>
      </c>
      <c r="P1012" s="3" t="s">
        <v>4845</v>
      </c>
    </row>
    <row r="1013" spans="1:17" x14ac:dyDescent="0.3">
      <c r="A1013" t="s">
        <v>4846</v>
      </c>
      <c r="B1013" t="s">
        <v>4847</v>
      </c>
      <c r="C1013">
        <v>60</v>
      </c>
      <c r="D1013" s="1">
        <v>41466</v>
      </c>
      <c r="E1013" s="1">
        <v>44017</v>
      </c>
      <c r="F1013" t="s">
        <v>158</v>
      </c>
      <c r="G1013" t="s">
        <v>986</v>
      </c>
      <c r="H1013" t="s">
        <v>21</v>
      </c>
      <c r="I1013" t="s">
        <v>199</v>
      </c>
      <c r="J1013">
        <v>6.8</v>
      </c>
      <c r="K1013" t="s">
        <v>7090</v>
      </c>
      <c r="L1013" s="2">
        <v>0.79166666666666663</v>
      </c>
      <c r="M1013">
        <v>6</v>
      </c>
      <c r="N1013">
        <v>74</v>
      </c>
      <c r="O1013" s="3" t="s">
        <v>4848</v>
      </c>
      <c r="P1013" s="3" t="s">
        <v>4849</v>
      </c>
      <c r="Q1013" t="s">
        <v>4850</v>
      </c>
    </row>
    <row r="1014" spans="1:17" ht="28.8" x14ac:dyDescent="0.3">
      <c r="A1014" t="s">
        <v>4851</v>
      </c>
      <c r="B1014" t="s">
        <v>4852</v>
      </c>
      <c r="C1014">
        <v>30</v>
      </c>
      <c r="D1014" s="1">
        <v>38978</v>
      </c>
      <c r="E1014" s="1">
        <v>39146</v>
      </c>
      <c r="F1014" t="s">
        <v>158</v>
      </c>
      <c r="G1014" t="s">
        <v>20</v>
      </c>
      <c r="H1014" t="s">
        <v>21</v>
      </c>
      <c r="I1014" t="s">
        <v>89</v>
      </c>
      <c r="J1014">
        <v>6.8</v>
      </c>
      <c r="K1014" t="s">
        <v>7093</v>
      </c>
      <c r="L1014" s="2">
        <v>0.85416666666666663</v>
      </c>
      <c r="M1014">
        <v>1</v>
      </c>
      <c r="N1014">
        <v>19</v>
      </c>
      <c r="O1014" s="3" t="s">
        <v>4853</v>
      </c>
      <c r="P1014" s="3" t="s">
        <v>4854</v>
      </c>
    </row>
    <row r="1015" spans="1:17" ht="28.8" x14ac:dyDescent="0.3">
      <c r="A1015" t="s">
        <v>4855</v>
      </c>
      <c r="B1015" t="s">
        <v>4856</v>
      </c>
      <c r="C1015">
        <v>60</v>
      </c>
      <c r="D1015" s="1">
        <v>39726</v>
      </c>
      <c r="E1015" s="1">
        <v>40013</v>
      </c>
      <c r="F1015" t="s">
        <v>256</v>
      </c>
      <c r="G1015" t="s">
        <v>20</v>
      </c>
      <c r="H1015" t="s">
        <v>21</v>
      </c>
      <c r="I1015" t="s">
        <v>533</v>
      </c>
      <c r="J1015">
        <v>6.8</v>
      </c>
      <c r="L1015" s="2">
        <v>0.79166666666666663</v>
      </c>
      <c r="M1015">
        <v>1</v>
      </c>
      <c r="N1015">
        <v>8</v>
      </c>
      <c r="O1015" s="3" t="s">
        <v>4857</v>
      </c>
      <c r="P1015" s="3" t="s">
        <v>4858</v>
      </c>
    </row>
    <row r="1016" spans="1:17" ht="43.2" x14ac:dyDescent="0.3">
      <c r="A1016" t="s">
        <v>4859</v>
      </c>
      <c r="B1016" t="s">
        <v>4860</v>
      </c>
      <c r="C1016">
        <v>46</v>
      </c>
      <c r="D1016" s="1">
        <v>38997</v>
      </c>
      <c r="E1016" s="1">
        <v>39991</v>
      </c>
      <c r="F1016" t="s">
        <v>262</v>
      </c>
      <c r="G1016" t="s">
        <v>20</v>
      </c>
      <c r="H1016" t="s">
        <v>21</v>
      </c>
      <c r="I1016" t="s">
        <v>43</v>
      </c>
      <c r="J1016">
        <v>6.8</v>
      </c>
      <c r="K1016" t="s">
        <v>7092</v>
      </c>
      <c r="L1016" s="2">
        <v>0.76736111111111116</v>
      </c>
      <c r="M1016">
        <v>3</v>
      </c>
      <c r="N1016">
        <v>39</v>
      </c>
      <c r="O1016" s="3" t="s">
        <v>4861</v>
      </c>
      <c r="P1016" s="3" t="s">
        <v>4862</v>
      </c>
      <c r="Q1016" t="s">
        <v>4863</v>
      </c>
    </row>
    <row r="1017" spans="1:17" x14ac:dyDescent="0.3">
      <c r="A1017" t="s">
        <v>4864</v>
      </c>
      <c r="B1017" t="s">
        <v>4865</v>
      </c>
      <c r="C1017">
        <v>60</v>
      </c>
      <c r="D1017" s="1">
        <v>40436</v>
      </c>
      <c r="E1017" s="1">
        <v>40495</v>
      </c>
      <c r="F1017" t="s">
        <v>256</v>
      </c>
      <c r="G1017" t="s">
        <v>20</v>
      </c>
      <c r="H1017" t="s">
        <v>21</v>
      </c>
      <c r="I1017" t="s">
        <v>199</v>
      </c>
      <c r="J1017">
        <v>6.8</v>
      </c>
      <c r="K1017" t="s">
        <v>7092</v>
      </c>
      <c r="L1017" s="2">
        <v>0.83333333333333337</v>
      </c>
      <c r="M1017">
        <v>1</v>
      </c>
      <c r="N1017">
        <v>8</v>
      </c>
      <c r="O1017" s="3" t="s">
        <v>4866</v>
      </c>
      <c r="P1017" s="3" t="s">
        <v>4867</v>
      </c>
    </row>
    <row r="1018" spans="1:17" ht="409.6" x14ac:dyDescent="0.3">
      <c r="A1018" t="s">
        <v>4868</v>
      </c>
      <c r="B1018" t="s">
        <v>4869</v>
      </c>
      <c r="C1018">
        <v>60</v>
      </c>
      <c r="D1018" s="1">
        <v>24054</v>
      </c>
      <c r="F1018" t="s">
        <v>129</v>
      </c>
      <c r="G1018" t="s">
        <v>20</v>
      </c>
      <c r="H1018" t="s">
        <v>21</v>
      </c>
      <c r="J1018">
        <v>6.8</v>
      </c>
      <c r="K1018" t="s">
        <v>7101</v>
      </c>
      <c r="M1018">
        <v>56</v>
      </c>
      <c r="N1018">
        <v>5330</v>
      </c>
      <c r="O1018" s="3" t="s">
        <v>4870</v>
      </c>
      <c r="P1018" s="3" t="s">
        <v>4871</v>
      </c>
      <c r="Q1018" t="s">
        <v>4872</v>
      </c>
    </row>
    <row r="1019" spans="1:17" ht="28.8" x14ac:dyDescent="0.3">
      <c r="A1019" t="s">
        <v>4873</v>
      </c>
      <c r="B1019" t="s">
        <v>4874</v>
      </c>
      <c r="C1019">
        <v>60</v>
      </c>
      <c r="D1019" s="1">
        <v>40599</v>
      </c>
      <c r="E1019" s="1">
        <v>40704</v>
      </c>
      <c r="F1019" t="s">
        <v>1687</v>
      </c>
      <c r="G1019" t="s">
        <v>20</v>
      </c>
      <c r="H1019" t="s">
        <v>21</v>
      </c>
      <c r="I1019" t="s">
        <v>292</v>
      </c>
      <c r="J1019">
        <v>6.8</v>
      </c>
      <c r="K1019" t="s">
        <v>7091</v>
      </c>
      <c r="L1019" s="2">
        <v>0.91666666666666663</v>
      </c>
      <c r="M1019">
        <v>1</v>
      </c>
      <c r="N1019">
        <v>10</v>
      </c>
      <c r="O1019" s="3" t="s">
        <v>4875</v>
      </c>
      <c r="P1019" s="3" t="s">
        <v>4876</v>
      </c>
    </row>
    <row r="1020" spans="1:17" ht="43.2" x14ac:dyDescent="0.3">
      <c r="A1020" t="s">
        <v>4877</v>
      </c>
      <c r="B1020" t="s">
        <v>4878</v>
      </c>
      <c r="C1020">
        <v>60</v>
      </c>
      <c r="D1020" s="1">
        <v>31879</v>
      </c>
      <c r="E1020" s="1">
        <v>33355</v>
      </c>
      <c r="F1020" t="s">
        <v>262</v>
      </c>
      <c r="G1020" t="s">
        <v>20</v>
      </c>
      <c r="H1020" t="s">
        <v>21</v>
      </c>
      <c r="I1020" t="s">
        <v>153</v>
      </c>
      <c r="J1020">
        <v>6.8</v>
      </c>
      <c r="K1020" t="s">
        <v>7092</v>
      </c>
      <c r="L1020" s="2">
        <v>0.79166666666666663</v>
      </c>
      <c r="M1020">
        <v>5</v>
      </c>
      <c r="N1020">
        <v>103</v>
      </c>
      <c r="O1020" s="3" t="s">
        <v>4879</v>
      </c>
      <c r="P1020" s="3" t="s">
        <v>4880</v>
      </c>
    </row>
    <row r="1021" spans="1:17" x14ac:dyDescent="0.3">
      <c r="A1021" t="s">
        <v>4881</v>
      </c>
      <c r="B1021" t="s">
        <v>4882</v>
      </c>
      <c r="C1021">
        <v>73</v>
      </c>
      <c r="D1021" s="1">
        <v>41448</v>
      </c>
      <c r="F1021" t="s">
        <v>4883</v>
      </c>
      <c r="G1021" t="s">
        <v>1086</v>
      </c>
      <c r="H1021" t="s">
        <v>21</v>
      </c>
      <c r="I1021" t="s">
        <v>952</v>
      </c>
      <c r="J1021">
        <v>6.8</v>
      </c>
      <c r="K1021" t="s">
        <v>7090</v>
      </c>
      <c r="L1021" s="2">
        <v>0.83333333333333337</v>
      </c>
      <c r="M1021">
        <v>17</v>
      </c>
      <c r="N1021">
        <v>175</v>
      </c>
      <c r="Q1021" t="s">
        <v>4884</v>
      </c>
    </row>
    <row r="1022" spans="1:17" x14ac:dyDescent="0.3">
      <c r="A1022" t="s">
        <v>4885</v>
      </c>
      <c r="B1022" t="s">
        <v>4886</v>
      </c>
      <c r="C1022">
        <v>60</v>
      </c>
      <c r="D1022" s="1">
        <v>36091</v>
      </c>
      <c r="E1022" s="1">
        <v>36203</v>
      </c>
      <c r="F1022" t="s">
        <v>4887</v>
      </c>
      <c r="G1022" t="s">
        <v>20</v>
      </c>
      <c r="H1022" t="s">
        <v>21</v>
      </c>
      <c r="I1022" t="s">
        <v>29</v>
      </c>
      <c r="J1022">
        <v>6.8</v>
      </c>
      <c r="K1022" t="s">
        <v>7091</v>
      </c>
      <c r="L1022" s="2">
        <v>0.83333333333333337</v>
      </c>
      <c r="M1022">
        <v>1</v>
      </c>
      <c r="N1022">
        <v>13</v>
      </c>
      <c r="O1022" s="3" t="s">
        <v>4888</v>
      </c>
      <c r="P1022" s="3" t="s">
        <v>4889</v>
      </c>
    </row>
    <row r="1023" spans="1:17" x14ac:dyDescent="0.3">
      <c r="A1023" t="s">
        <v>4890</v>
      </c>
      <c r="B1023" t="s">
        <v>4891</v>
      </c>
      <c r="C1023">
        <v>60</v>
      </c>
      <c r="D1023" s="1">
        <v>41497</v>
      </c>
      <c r="F1023" t="s">
        <v>1490</v>
      </c>
      <c r="G1023" t="s">
        <v>1086</v>
      </c>
      <c r="H1023" t="s">
        <v>21</v>
      </c>
      <c r="I1023" t="s">
        <v>1491</v>
      </c>
      <c r="J1023">
        <v>6.8</v>
      </c>
      <c r="K1023" t="s">
        <v>7090</v>
      </c>
      <c r="L1023" s="2">
        <v>0.95833333333333337</v>
      </c>
      <c r="M1023">
        <v>15</v>
      </c>
      <c r="N1023">
        <v>193</v>
      </c>
      <c r="O1023" s="3" t="s">
        <v>4892</v>
      </c>
      <c r="P1023" s="3" t="s">
        <v>4893</v>
      </c>
      <c r="Q1023" t="s">
        <v>4894</v>
      </c>
    </row>
    <row r="1024" spans="1:17" ht="43.2" x14ac:dyDescent="0.3">
      <c r="A1024" t="s">
        <v>4895</v>
      </c>
      <c r="B1024" t="s">
        <v>4896</v>
      </c>
      <c r="C1024">
        <v>60</v>
      </c>
      <c r="D1024" s="1">
        <v>42099</v>
      </c>
      <c r="E1024" s="1">
        <v>42183</v>
      </c>
      <c r="F1024" t="s">
        <v>4897</v>
      </c>
      <c r="G1024" t="s">
        <v>20</v>
      </c>
      <c r="H1024" t="s">
        <v>21</v>
      </c>
      <c r="I1024" t="s">
        <v>199</v>
      </c>
      <c r="J1024">
        <v>6.8</v>
      </c>
      <c r="K1024" t="s">
        <v>7090</v>
      </c>
      <c r="L1024" s="2">
        <v>0.91666666666666663</v>
      </c>
      <c r="M1024">
        <v>1</v>
      </c>
      <c r="N1024">
        <v>13</v>
      </c>
      <c r="O1024" s="3" t="s">
        <v>4898</v>
      </c>
      <c r="P1024" s="3" t="s">
        <v>4899</v>
      </c>
      <c r="Q1024" t="s">
        <v>4900</v>
      </c>
    </row>
    <row r="1025" spans="1:17" x14ac:dyDescent="0.3">
      <c r="A1025" t="s">
        <v>4901</v>
      </c>
      <c r="B1025" t="s">
        <v>4902</v>
      </c>
      <c r="C1025">
        <v>30</v>
      </c>
      <c r="D1025" s="1">
        <v>36435</v>
      </c>
      <c r="E1025" s="1">
        <v>36981</v>
      </c>
      <c r="F1025" t="s">
        <v>94</v>
      </c>
      <c r="G1025" t="s">
        <v>35</v>
      </c>
      <c r="H1025" t="s">
        <v>21</v>
      </c>
      <c r="I1025" t="s">
        <v>322</v>
      </c>
      <c r="J1025">
        <v>6.8</v>
      </c>
      <c r="K1025" t="s">
        <v>7092</v>
      </c>
      <c r="M1025">
        <v>1</v>
      </c>
      <c r="N1025">
        <v>13</v>
      </c>
      <c r="O1025" s="3" t="s">
        <v>4903</v>
      </c>
      <c r="P1025" s="3" t="s">
        <v>4904</v>
      </c>
    </row>
    <row r="1026" spans="1:17" ht="28.8" x14ac:dyDescent="0.3">
      <c r="A1026" t="s">
        <v>4905</v>
      </c>
      <c r="B1026" t="s">
        <v>4906</v>
      </c>
      <c r="C1026">
        <v>60</v>
      </c>
      <c r="D1026" s="1">
        <v>42067</v>
      </c>
      <c r="E1026" s="1">
        <v>42442</v>
      </c>
      <c r="F1026" t="s">
        <v>215</v>
      </c>
      <c r="G1026" t="s">
        <v>20</v>
      </c>
      <c r="H1026" t="s">
        <v>21</v>
      </c>
      <c r="I1026" t="s">
        <v>89</v>
      </c>
      <c r="J1026">
        <v>6.8</v>
      </c>
      <c r="K1026" t="s">
        <v>7090</v>
      </c>
      <c r="L1026" s="2">
        <v>0.91666666666666663</v>
      </c>
      <c r="M1026">
        <v>2</v>
      </c>
      <c r="N1026">
        <v>31</v>
      </c>
      <c r="O1026" s="3" t="s">
        <v>4907</v>
      </c>
      <c r="P1026" s="3" t="s">
        <v>4908</v>
      </c>
      <c r="Q1026" t="s">
        <v>4909</v>
      </c>
    </row>
    <row r="1027" spans="1:17" x14ac:dyDescent="0.3">
      <c r="A1027" t="s">
        <v>4910</v>
      </c>
      <c r="B1027" t="s">
        <v>4911</v>
      </c>
      <c r="C1027">
        <v>60</v>
      </c>
      <c r="D1027" s="1">
        <v>38911</v>
      </c>
      <c r="E1027" s="1">
        <v>42061</v>
      </c>
      <c r="F1027" t="s">
        <v>256</v>
      </c>
      <c r="G1027" t="s">
        <v>136</v>
      </c>
      <c r="H1027" t="s">
        <v>21</v>
      </c>
      <c r="I1027" t="s">
        <v>814</v>
      </c>
      <c r="J1027">
        <v>6.8</v>
      </c>
      <c r="K1027" t="s">
        <v>7090</v>
      </c>
      <c r="L1027" s="2">
        <v>0.91666666666666663</v>
      </c>
      <c r="M1027">
        <v>4</v>
      </c>
      <c r="N1027">
        <v>38</v>
      </c>
      <c r="O1027" s="3" t="s">
        <v>639</v>
      </c>
      <c r="P1027" s="3" t="s">
        <v>4912</v>
      </c>
    </row>
    <row r="1028" spans="1:17" ht="57.6" x14ac:dyDescent="0.3">
      <c r="A1028" t="s">
        <v>4913</v>
      </c>
      <c r="B1028" t="s">
        <v>4914</v>
      </c>
      <c r="C1028">
        <v>60</v>
      </c>
      <c r="D1028" s="1">
        <v>35303</v>
      </c>
      <c r="E1028" s="1">
        <v>39215</v>
      </c>
      <c r="F1028" t="s">
        <v>2534</v>
      </c>
      <c r="G1028" t="s">
        <v>20</v>
      </c>
      <c r="H1028" t="s">
        <v>21</v>
      </c>
      <c r="I1028" t="s">
        <v>533</v>
      </c>
      <c r="J1028">
        <v>6.8</v>
      </c>
      <c r="K1028" t="s">
        <v>7093</v>
      </c>
      <c r="L1028" s="2">
        <v>0.83333333333333337</v>
      </c>
      <c r="M1028">
        <v>11</v>
      </c>
      <c r="N1028">
        <v>243</v>
      </c>
      <c r="O1028" s="3" t="s">
        <v>4915</v>
      </c>
      <c r="P1028" s="3" t="s">
        <v>4916</v>
      </c>
    </row>
    <row r="1029" spans="1:17" ht="28.8" x14ac:dyDescent="0.3">
      <c r="A1029" t="s">
        <v>2973</v>
      </c>
      <c r="B1029" t="s">
        <v>4917</v>
      </c>
      <c r="C1029">
        <v>60</v>
      </c>
      <c r="D1029" s="1">
        <v>39495</v>
      </c>
      <c r="E1029" s="1">
        <v>39876</v>
      </c>
      <c r="F1029" t="s">
        <v>94</v>
      </c>
      <c r="G1029" t="s">
        <v>20</v>
      </c>
      <c r="H1029" t="s">
        <v>21</v>
      </c>
      <c r="I1029" t="s">
        <v>199</v>
      </c>
      <c r="J1029">
        <v>6.7</v>
      </c>
      <c r="K1029" t="s">
        <v>7096</v>
      </c>
      <c r="L1029" s="2">
        <v>0.83333333333333337</v>
      </c>
      <c r="M1029">
        <v>1</v>
      </c>
      <c r="N1029">
        <v>17</v>
      </c>
      <c r="O1029" s="3" t="s">
        <v>4918</v>
      </c>
      <c r="P1029" s="3" t="s">
        <v>4919</v>
      </c>
      <c r="Q1029" t="s">
        <v>4920</v>
      </c>
    </row>
    <row r="1030" spans="1:17" x14ac:dyDescent="0.3">
      <c r="A1030" t="s">
        <v>4921</v>
      </c>
      <c r="B1030" t="s">
        <v>4922</v>
      </c>
      <c r="C1030">
        <v>60</v>
      </c>
      <c r="D1030" s="1">
        <v>41905</v>
      </c>
      <c r="E1030" s="1">
        <v>41926</v>
      </c>
      <c r="F1030" t="s">
        <v>1490</v>
      </c>
      <c r="G1030" t="s">
        <v>1086</v>
      </c>
      <c r="H1030" t="s">
        <v>21</v>
      </c>
      <c r="I1030" t="s">
        <v>159</v>
      </c>
      <c r="J1030">
        <v>6.7</v>
      </c>
      <c r="K1030" t="s">
        <v>7094</v>
      </c>
      <c r="L1030" s="2">
        <v>0.875</v>
      </c>
      <c r="M1030">
        <v>1</v>
      </c>
      <c r="N1030">
        <v>4</v>
      </c>
      <c r="O1030" s="3" t="s">
        <v>4250</v>
      </c>
      <c r="P1030" s="3" t="s">
        <v>4250</v>
      </c>
      <c r="Q1030" t="s">
        <v>4923</v>
      </c>
    </row>
    <row r="1031" spans="1:17" ht="28.8" x14ac:dyDescent="0.3">
      <c r="A1031" t="s">
        <v>4924</v>
      </c>
      <c r="B1031" t="s">
        <v>4925</v>
      </c>
      <c r="C1031">
        <v>60</v>
      </c>
      <c r="D1031" s="1">
        <v>40639</v>
      </c>
      <c r="E1031" s="1">
        <v>40660</v>
      </c>
      <c r="F1031" t="s">
        <v>602</v>
      </c>
      <c r="G1031" t="s">
        <v>20</v>
      </c>
      <c r="H1031" t="s">
        <v>21</v>
      </c>
      <c r="I1031" t="s">
        <v>268</v>
      </c>
      <c r="J1031">
        <v>6.7</v>
      </c>
      <c r="K1031" t="s">
        <v>7096</v>
      </c>
      <c r="L1031" s="2">
        <v>0.875</v>
      </c>
      <c r="M1031">
        <v>1</v>
      </c>
      <c r="N1031">
        <v>4</v>
      </c>
      <c r="O1031" s="3" t="s">
        <v>4926</v>
      </c>
      <c r="P1031" s="3" t="s">
        <v>4927</v>
      </c>
      <c r="Q1031" t="s">
        <v>4928</v>
      </c>
    </row>
    <row r="1032" spans="1:17" ht="28.8" x14ac:dyDescent="0.3">
      <c r="A1032" t="s">
        <v>4929</v>
      </c>
      <c r="B1032" t="s">
        <v>4930</v>
      </c>
      <c r="C1032">
        <v>60</v>
      </c>
      <c r="D1032" s="1">
        <v>34080</v>
      </c>
      <c r="E1032" s="1">
        <v>37030</v>
      </c>
      <c r="F1032" t="s">
        <v>215</v>
      </c>
      <c r="G1032" t="s">
        <v>20</v>
      </c>
      <c r="H1032" t="s">
        <v>21</v>
      </c>
      <c r="I1032" t="s">
        <v>89</v>
      </c>
      <c r="J1032">
        <v>6.7</v>
      </c>
      <c r="K1032" t="s">
        <v>7092</v>
      </c>
      <c r="L1032" s="2">
        <v>0.91666666666666663</v>
      </c>
      <c r="M1032">
        <v>9</v>
      </c>
      <c r="N1032">
        <v>202</v>
      </c>
      <c r="O1032" s="3" t="s">
        <v>4931</v>
      </c>
      <c r="P1032" s="3" t="s">
        <v>4932</v>
      </c>
    </row>
    <row r="1033" spans="1:17" ht="28.8" x14ac:dyDescent="0.3">
      <c r="A1033" t="s">
        <v>4933</v>
      </c>
      <c r="B1033" t="s">
        <v>4934</v>
      </c>
      <c r="C1033">
        <v>30</v>
      </c>
      <c r="D1033" s="1">
        <v>41914</v>
      </c>
      <c r="E1033" s="1">
        <v>42026</v>
      </c>
      <c r="F1033" t="s">
        <v>198</v>
      </c>
      <c r="G1033" t="s">
        <v>20</v>
      </c>
      <c r="H1033" t="s">
        <v>21</v>
      </c>
      <c r="I1033" t="s">
        <v>199</v>
      </c>
      <c r="J1033">
        <v>6.7</v>
      </c>
      <c r="K1033" t="s">
        <v>7095</v>
      </c>
      <c r="L1033" s="2">
        <v>0.89583333333333337</v>
      </c>
      <c r="M1033">
        <v>1</v>
      </c>
      <c r="N1033">
        <v>13</v>
      </c>
      <c r="O1033" s="3" t="s">
        <v>4935</v>
      </c>
      <c r="P1033" s="3" t="s">
        <v>4936</v>
      </c>
    </row>
    <row r="1034" spans="1:17" ht="72" x14ac:dyDescent="0.3">
      <c r="A1034" t="s">
        <v>4937</v>
      </c>
      <c r="B1034" t="s">
        <v>4938</v>
      </c>
      <c r="C1034">
        <v>60</v>
      </c>
      <c r="D1034" s="1">
        <v>42011</v>
      </c>
      <c r="E1034" s="1">
        <v>43942</v>
      </c>
      <c r="F1034" t="s">
        <v>2796</v>
      </c>
      <c r="G1034" t="s">
        <v>20</v>
      </c>
      <c r="H1034" t="s">
        <v>21</v>
      </c>
      <c r="I1034" t="s">
        <v>29</v>
      </c>
      <c r="J1034">
        <v>6.7</v>
      </c>
      <c r="K1034" t="s">
        <v>7094</v>
      </c>
      <c r="L1034" s="2">
        <v>0.875</v>
      </c>
      <c r="M1034">
        <v>6</v>
      </c>
      <c r="N1034">
        <v>102</v>
      </c>
      <c r="O1034" s="3" t="s">
        <v>4939</v>
      </c>
      <c r="P1034" s="3" t="s">
        <v>4940</v>
      </c>
      <c r="Q1034" t="s">
        <v>4941</v>
      </c>
    </row>
    <row r="1035" spans="1:17" ht="28.8" x14ac:dyDescent="0.3">
      <c r="A1035" t="s">
        <v>4942</v>
      </c>
      <c r="B1035" t="s">
        <v>4943</v>
      </c>
      <c r="C1035">
        <v>60</v>
      </c>
      <c r="D1035" s="1">
        <v>39367</v>
      </c>
      <c r="E1035" s="1">
        <v>39581</v>
      </c>
      <c r="F1035" t="s">
        <v>42</v>
      </c>
      <c r="G1035" t="s">
        <v>20</v>
      </c>
      <c r="H1035" t="s">
        <v>21</v>
      </c>
      <c r="I1035" t="s">
        <v>310</v>
      </c>
      <c r="J1035">
        <v>6.7</v>
      </c>
      <c r="L1035" s="2">
        <v>0.91666666666666663</v>
      </c>
      <c r="M1035">
        <v>1</v>
      </c>
      <c r="N1035">
        <v>13</v>
      </c>
      <c r="O1035" s="3" t="s">
        <v>4944</v>
      </c>
      <c r="P1035" s="3" t="s">
        <v>4945</v>
      </c>
    </row>
    <row r="1036" spans="1:17" ht="28.8" x14ac:dyDescent="0.3">
      <c r="A1036" t="s">
        <v>4946</v>
      </c>
      <c r="B1036" t="s">
        <v>4947</v>
      </c>
      <c r="C1036">
        <v>120</v>
      </c>
      <c r="D1036" s="1">
        <v>40888</v>
      </c>
      <c r="E1036" s="1">
        <v>40889</v>
      </c>
      <c r="F1036" t="s">
        <v>1887</v>
      </c>
      <c r="G1036" t="s">
        <v>20</v>
      </c>
      <c r="H1036" t="s">
        <v>21</v>
      </c>
      <c r="I1036" t="s">
        <v>1473</v>
      </c>
      <c r="J1036">
        <v>6.7</v>
      </c>
      <c r="K1036" t="s">
        <v>7090</v>
      </c>
      <c r="L1036" s="2">
        <v>0.875</v>
      </c>
      <c r="M1036">
        <v>1</v>
      </c>
      <c r="N1036">
        <v>2</v>
      </c>
      <c r="O1036" s="3" t="s">
        <v>4948</v>
      </c>
      <c r="P1036" s="3" t="s">
        <v>4949</v>
      </c>
    </row>
    <row r="1037" spans="1:17" x14ac:dyDescent="0.3">
      <c r="A1037" t="s">
        <v>4950</v>
      </c>
      <c r="B1037" t="s">
        <v>4951</v>
      </c>
      <c r="C1037">
        <v>30</v>
      </c>
      <c r="D1037" s="1">
        <v>40800</v>
      </c>
      <c r="E1037" s="1">
        <v>41256</v>
      </c>
      <c r="F1037" t="s">
        <v>158</v>
      </c>
      <c r="G1037" t="s">
        <v>20</v>
      </c>
      <c r="H1037" t="s">
        <v>21</v>
      </c>
      <c r="I1037" t="s">
        <v>199</v>
      </c>
      <c r="J1037">
        <v>6.7</v>
      </c>
      <c r="K1037" t="s">
        <v>7095</v>
      </c>
      <c r="L1037" s="2">
        <v>0.85416666666666663</v>
      </c>
      <c r="M1037">
        <v>2</v>
      </c>
      <c r="N1037">
        <v>35</v>
      </c>
      <c r="O1037" s="3" t="s">
        <v>4952</v>
      </c>
      <c r="P1037" s="3" t="s">
        <v>4953</v>
      </c>
    </row>
    <row r="1038" spans="1:17" ht="28.8" x14ac:dyDescent="0.3">
      <c r="A1038" t="s">
        <v>4954</v>
      </c>
      <c r="B1038" t="s">
        <v>4955</v>
      </c>
      <c r="C1038">
        <v>60</v>
      </c>
      <c r="D1038" s="1">
        <v>41646</v>
      </c>
      <c r="E1038" s="1">
        <v>41729</v>
      </c>
      <c r="F1038" t="s">
        <v>549</v>
      </c>
      <c r="G1038" t="s">
        <v>20</v>
      </c>
      <c r="H1038" t="s">
        <v>21</v>
      </c>
      <c r="I1038" t="s">
        <v>89</v>
      </c>
      <c r="J1038">
        <v>6.7</v>
      </c>
      <c r="K1038" t="s">
        <v>7093</v>
      </c>
      <c r="L1038" s="2">
        <v>0.91666666666666663</v>
      </c>
      <c r="M1038">
        <v>1</v>
      </c>
      <c r="N1038">
        <v>13</v>
      </c>
      <c r="O1038" s="3" t="s">
        <v>4956</v>
      </c>
      <c r="P1038" s="3" t="s">
        <v>4957</v>
      </c>
    </row>
    <row r="1039" spans="1:17" ht="28.8" x14ac:dyDescent="0.3">
      <c r="A1039" t="s">
        <v>4958</v>
      </c>
      <c r="B1039" t="s">
        <v>4959</v>
      </c>
      <c r="C1039">
        <v>30</v>
      </c>
      <c r="D1039" s="1">
        <v>41541</v>
      </c>
      <c r="E1039" s="1">
        <v>41772</v>
      </c>
      <c r="F1039" t="s">
        <v>158</v>
      </c>
      <c r="G1039" t="s">
        <v>20</v>
      </c>
      <c r="H1039" t="s">
        <v>21</v>
      </c>
      <c r="I1039" t="s">
        <v>310</v>
      </c>
      <c r="J1039">
        <v>6.7</v>
      </c>
      <c r="K1039" t="s">
        <v>7094</v>
      </c>
      <c r="L1039" s="2">
        <v>0.89583333333333337</v>
      </c>
      <c r="M1039">
        <v>1</v>
      </c>
      <c r="N1039">
        <v>22</v>
      </c>
      <c r="O1039" s="3" t="s">
        <v>4960</v>
      </c>
      <c r="P1039" s="3" t="s">
        <v>4961</v>
      </c>
    </row>
    <row r="1040" spans="1:17" ht="28.8" x14ac:dyDescent="0.3">
      <c r="A1040" t="s">
        <v>4962</v>
      </c>
      <c r="B1040" t="s">
        <v>4963</v>
      </c>
      <c r="C1040">
        <v>60</v>
      </c>
      <c r="D1040" s="1">
        <v>41544</v>
      </c>
      <c r="F1040" t="s">
        <v>2493</v>
      </c>
      <c r="G1040" t="s">
        <v>1086</v>
      </c>
      <c r="H1040" t="s">
        <v>21</v>
      </c>
      <c r="I1040" t="s">
        <v>29</v>
      </c>
      <c r="J1040">
        <v>6.7</v>
      </c>
      <c r="K1040" t="s">
        <v>7093</v>
      </c>
      <c r="L1040" s="2">
        <v>0.83333333333333337</v>
      </c>
      <c r="M1040">
        <v>9</v>
      </c>
      <c r="N1040">
        <v>107</v>
      </c>
      <c r="O1040" s="3" t="s">
        <v>4964</v>
      </c>
      <c r="P1040" s="3" t="s">
        <v>4965</v>
      </c>
      <c r="Q1040" t="s">
        <v>4966</v>
      </c>
    </row>
    <row r="1041" spans="1:17" x14ac:dyDescent="0.3">
      <c r="A1041" t="s">
        <v>4967</v>
      </c>
      <c r="B1041" t="s">
        <v>4968</v>
      </c>
      <c r="C1041">
        <v>60</v>
      </c>
      <c r="D1041" s="1">
        <v>40370</v>
      </c>
      <c r="E1041" s="1">
        <v>42368</v>
      </c>
      <c r="F1041" t="s">
        <v>256</v>
      </c>
      <c r="G1041" t="s">
        <v>136</v>
      </c>
      <c r="H1041" t="s">
        <v>21</v>
      </c>
      <c r="I1041" t="s">
        <v>298</v>
      </c>
      <c r="J1041">
        <v>6.7</v>
      </c>
      <c r="K1041" t="s">
        <v>7096</v>
      </c>
      <c r="L1041" s="2">
        <v>0.875</v>
      </c>
      <c r="M1041">
        <v>7</v>
      </c>
      <c r="N1041">
        <v>75</v>
      </c>
      <c r="Q1041" t="s">
        <v>4969</v>
      </c>
    </row>
    <row r="1042" spans="1:17" ht="57.6" x14ac:dyDescent="0.3">
      <c r="A1042" t="s">
        <v>4970</v>
      </c>
      <c r="B1042" t="s">
        <v>4971</v>
      </c>
      <c r="C1042">
        <v>60</v>
      </c>
      <c r="D1042" s="1">
        <v>28582</v>
      </c>
      <c r="E1042" s="1">
        <v>33361</v>
      </c>
      <c r="F1042" t="s">
        <v>2534</v>
      </c>
      <c r="G1042" t="s">
        <v>20</v>
      </c>
      <c r="H1042" t="s">
        <v>21</v>
      </c>
      <c r="I1042" t="s">
        <v>89</v>
      </c>
      <c r="J1042">
        <v>6.7</v>
      </c>
      <c r="K1042" t="s">
        <v>7091</v>
      </c>
      <c r="L1042" s="2">
        <v>0.875</v>
      </c>
      <c r="M1042">
        <v>14</v>
      </c>
      <c r="N1042">
        <v>356</v>
      </c>
      <c r="O1042" s="3" t="s">
        <v>4972</v>
      </c>
      <c r="P1042" s="3" t="s">
        <v>4973</v>
      </c>
    </row>
    <row r="1043" spans="1:17" x14ac:dyDescent="0.3">
      <c r="A1043" t="s">
        <v>4974</v>
      </c>
      <c r="B1043" t="s">
        <v>4975</v>
      </c>
      <c r="C1043">
        <v>60</v>
      </c>
      <c r="D1043" s="1">
        <v>41952</v>
      </c>
      <c r="F1043" t="s">
        <v>76</v>
      </c>
      <c r="G1043" t="s">
        <v>136</v>
      </c>
      <c r="H1043" t="s">
        <v>21</v>
      </c>
      <c r="I1043" t="s">
        <v>4976</v>
      </c>
      <c r="J1043">
        <v>6.7</v>
      </c>
      <c r="K1043" t="s">
        <v>7090</v>
      </c>
      <c r="L1043" s="2">
        <v>0.875</v>
      </c>
      <c r="M1043">
        <v>11</v>
      </c>
      <c r="N1043">
        <v>52</v>
      </c>
      <c r="O1043" s="3" t="s">
        <v>1299</v>
      </c>
      <c r="P1043" s="3" t="s">
        <v>4977</v>
      </c>
      <c r="Q1043" t="s">
        <v>4978</v>
      </c>
    </row>
    <row r="1044" spans="1:17" x14ac:dyDescent="0.3">
      <c r="A1044" t="s">
        <v>4979</v>
      </c>
      <c r="B1044" t="s">
        <v>4980</v>
      </c>
      <c r="C1044">
        <v>61</v>
      </c>
      <c r="D1044" s="1">
        <v>41644</v>
      </c>
      <c r="F1044" t="s">
        <v>4883</v>
      </c>
      <c r="G1044" t="s">
        <v>1086</v>
      </c>
      <c r="H1044" t="s">
        <v>21</v>
      </c>
      <c r="I1044" t="s">
        <v>244</v>
      </c>
      <c r="J1044">
        <v>6.7</v>
      </c>
      <c r="K1044" t="s">
        <v>7094</v>
      </c>
      <c r="L1044" s="2">
        <v>0.875</v>
      </c>
      <c r="M1044">
        <v>11</v>
      </c>
      <c r="N1044">
        <v>207</v>
      </c>
      <c r="O1044" s="3" t="s">
        <v>4981</v>
      </c>
      <c r="P1044" s="3" t="s">
        <v>4982</v>
      </c>
      <c r="Q1044" t="s">
        <v>4983</v>
      </c>
    </row>
    <row r="1045" spans="1:17" x14ac:dyDescent="0.3">
      <c r="A1045" t="s">
        <v>4984</v>
      </c>
      <c r="B1045" t="s">
        <v>4985</v>
      </c>
      <c r="C1045">
        <v>60</v>
      </c>
      <c r="D1045" s="1">
        <v>40386</v>
      </c>
      <c r="F1045" t="s">
        <v>1490</v>
      </c>
      <c r="G1045" t="s">
        <v>1086</v>
      </c>
      <c r="H1045" t="s">
        <v>21</v>
      </c>
      <c r="I1045" t="s">
        <v>29</v>
      </c>
      <c r="J1045">
        <v>6.7</v>
      </c>
      <c r="K1045" t="s">
        <v>7096</v>
      </c>
      <c r="L1045" s="2">
        <v>0.83333333333333337</v>
      </c>
      <c r="M1045">
        <v>15</v>
      </c>
      <c r="N1045">
        <v>270</v>
      </c>
      <c r="O1045" s="3" t="s">
        <v>4986</v>
      </c>
      <c r="P1045" s="3" t="s">
        <v>4987</v>
      </c>
      <c r="Q1045" t="s">
        <v>4988</v>
      </c>
    </row>
    <row r="1046" spans="1:17" x14ac:dyDescent="0.3">
      <c r="A1046" t="s">
        <v>4989</v>
      </c>
      <c r="B1046" t="s">
        <v>4990</v>
      </c>
      <c r="C1046">
        <v>30</v>
      </c>
      <c r="D1046" s="1">
        <v>41811</v>
      </c>
      <c r="E1046" s="1">
        <v>42408</v>
      </c>
      <c r="F1046" t="s">
        <v>158</v>
      </c>
      <c r="G1046" t="s">
        <v>20</v>
      </c>
      <c r="H1046" t="s">
        <v>21</v>
      </c>
      <c r="I1046" t="s">
        <v>2126</v>
      </c>
      <c r="J1046">
        <v>6.7</v>
      </c>
      <c r="K1046" t="s">
        <v>7093</v>
      </c>
      <c r="L1046" s="2">
        <v>0.95833333333333337</v>
      </c>
      <c r="M1046">
        <v>2</v>
      </c>
      <c r="N1046">
        <v>15</v>
      </c>
      <c r="O1046" s="3" t="s">
        <v>4991</v>
      </c>
      <c r="P1046" s="3" t="s">
        <v>4992</v>
      </c>
      <c r="Q1046" t="s">
        <v>4993</v>
      </c>
    </row>
    <row r="1047" spans="1:17" x14ac:dyDescent="0.3">
      <c r="A1047" t="s">
        <v>4994</v>
      </c>
      <c r="B1047" t="s">
        <v>4995</v>
      </c>
      <c r="C1047">
        <v>30</v>
      </c>
      <c r="D1047" s="1">
        <v>42103</v>
      </c>
      <c r="E1047" s="1">
        <v>42180</v>
      </c>
      <c r="F1047" t="s">
        <v>158</v>
      </c>
      <c r="G1047" t="s">
        <v>20</v>
      </c>
      <c r="H1047" t="s">
        <v>21</v>
      </c>
      <c r="I1047" t="s">
        <v>166</v>
      </c>
      <c r="J1047">
        <v>6.7</v>
      </c>
      <c r="K1047" t="s">
        <v>7095</v>
      </c>
      <c r="L1047" s="2">
        <v>0.91666666666666663</v>
      </c>
      <c r="M1047">
        <v>1</v>
      </c>
      <c r="N1047">
        <v>13</v>
      </c>
      <c r="O1047" s="3" t="s">
        <v>4996</v>
      </c>
      <c r="P1047" s="3" t="s">
        <v>4997</v>
      </c>
    </row>
    <row r="1048" spans="1:17" ht="43.2" x14ac:dyDescent="0.3">
      <c r="A1048" t="s">
        <v>4998</v>
      </c>
      <c r="B1048" t="s">
        <v>4999</v>
      </c>
      <c r="C1048">
        <v>60</v>
      </c>
      <c r="D1048" s="1">
        <v>39630</v>
      </c>
      <c r="E1048" s="1">
        <v>41428</v>
      </c>
      <c r="F1048" t="s">
        <v>285</v>
      </c>
      <c r="G1048" t="s">
        <v>20</v>
      </c>
      <c r="H1048" t="s">
        <v>21</v>
      </c>
      <c r="I1048" t="s">
        <v>1733</v>
      </c>
      <c r="J1048">
        <v>6.7</v>
      </c>
      <c r="K1048" t="s">
        <v>7093</v>
      </c>
      <c r="L1048" s="2">
        <v>0.83333333333333337</v>
      </c>
      <c r="M1048">
        <v>5</v>
      </c>
      <c r="N1048">
        <v>121</v>
      </c>
      <c r="O1048" s="3" t="s">
        <v>5000</v>
      </c>
      <c r="P1048" s="3" t="s">
        <v>5001</v>
      </c>
      <c r="Q1048" t="s">
        <v>5002</v>
      </c>
    </row>
    <row r="1049" spans="1:17" ht="28.8" x14ac:dyDescent="0.3">
      <c r="A1049" t="s">
        <v>5003</v>
      </c>
      <c r="B1049" t="s">
        <v>5004</v>
      </c>
      <c r="C1049">
        <v>60</v>
      </c>
      <c r="D1049" s="1">
        <v>42111</v>
      </c>
      <c r="E1049" s="1">
        <v>42209</v>
      </c>
      <c r="F1049" t="s">
        <v>828</v>
      </c>
      <c r="G1049" t="s">
        <v>20</v>
      </c>
      <c r="H1049" t="s">
        <v>21</v>
      </c>
      <c r="I1049" t="s">
        <v>533</v>
      </c>
      <c r="J1049">
        <v>6.7</v>
      </c>
      <c r="K1049" t="s">
        <v>7091</v>
      </c>
      <c r="L1049" s="2">
        <v>0.875</v>
      </c>
      <c r="M1049">
        <v>1</v>
      </c>
      <c r="N1049">
        <v>13</v>
      </c>
      <c r="O1049" s="3" t="s">
        <v>5005</v>
      </c>
      <c r="P1049" s="3" t="s">
        <v>5006</v>
      </c>
    </row>
    <row r="1050" spans="1:17" ht="43.2" x14ac:dyDescent="0.3">
      <c r="A1050" t="s">
        <v>4427</v>
      </c>
      <c r="B1050" t="s">
        <v>5007</v>
      </c>
      <c r="C1050">
        <v>30</v>
      </c>
      <c r="D1050" s="1">
        <v>41180</v>
      </c>
      <c r="E1050" s="1">
        <v>43051</v>
      </c>
      <c r="F1050" t="s">
        <v>1811</v>
      </c>
      <c r="G1050" t="s">
        <v>35</v>
      </c>
      <c r="H1050" t="s">
        <v>21</v>
      </c>
      <c r="I1050" t="s">
        <v>3146</v>
      </c>
      <c r="J1050">
        <v>6.7</v>
      </c>
      <c r="K1050" t="s">
        <v>7090</v>
      </c>
      <c r="L1050" s="2">
        <v>0.375</v>
      </c>
      <c r="M1050">
        <v>5</v>
      </c>
      <c r="N1050">
        <v>124</v>
      </c>
      <c r="O1050" s="3" t="s">
        <v>5008</v>
      </c>
      <c r="P1050" s="3" t="s">
        <v>5009</v>
      </c>
      <c r="Q1050" t="s">
        <v>5010</v>
      </c>
    </row>
    <row r="1051" spans="1:17" ht="28.8" x14ac:dyDescent="0.3">
      <c r="A1051" t="s">
        <v>5011</v>
      </c>
      <c r="B1051" t="s">
        <v>5012</v>
      </c>
      <c r="C1051">
        <v>30</v>
      </c>
      <c r="D1051" s="1">
        <v>41148</v>
      </c>
      <c r="E1051" s="1">
        <v>42727</v>
      </c>
      <c r="F1051" t="s">
        <v>656</v>
      </c>
      <c r="G1051" t="s">
        <v>20</v>
      </c>
      <c r="H1051" t="s">
        <v>21</v>
      </c>
      <c r="I1051" t="s">
        <v>43</v>
      </c>
      <c r="J1051">
        <v>6.7</v>
      </c>
      <c r="K1051" t="s">
        <v>7091</v>
      </c>
      <c r="L1051" s="2">
        <v>0.85416666666666663</v>
      </c>
      <c r="M1051">
        <v>5</v>
      </c>
      <c r="N1051">
        <v>32</v>
      </c>
      <c r="O1051" s="3" t="s">
        <v>5013</v>
      </c>
      <c r="P1051" s="3" t="s">
        <v>5014</v>
      </c>
      <c r="Q1051" t="s">
        <v>5015</v>
      </c>
    </row>
    <row r="1052" spans="1:17" ht="43.2" x14ac:dyDescent="0.3">
      <c r="A1052" t="s">
        <v>5016</v>
      </c>
      <c r="B1052" t="s">
        <v>5017</v>
      </c>
      <c r="C1052">
        <v>60</v>
      </c>
      <c r="D1052" s="1">
        <v>41336</v>
      </c>
      <c r="E1052" s="1">
        <v>41399</v>
      </c>
      <c r="F1052" t="s">
        <v>19</v>
      </c>
      <c r="G1052" t="s">
        <v>20</v>
      </c>
      <c r="H1052" t="s">
        <v>21</v>
      </c>
      <c r="I1052" t="s">
        <v>310</v>
      </c>
      <c r="J1052">
        <v>6.7</v>
      </c>
      <c r="K1052" t="s">
        <v>7090</v>
      </c>
      <c r="L1052" s="2">
        <v>0.91666666666666663</v>
      </c>
      <c r="M1052">
        <v>1</v>
      </c>
      <c r="N1052">
        <v>8</v>
      </c>
      <c r="O1052" s="3" t="s">
        <v>5018</v>
      </c>
      <c r="P1052" s="3" t="s">
        <v>5019</v>
      </c>
    </row>
    <row r="1053" spans="1:17" ht="28.8" x14ac:dyDescent="0.3">
      <c r="A1053" t="s">
        <v>1365</v>
      </c>
      <c r="B1053" t="s">
        <v>5020</v>
      </c>
      <c r="C1053">
        <v>60</v>
      </c>
      <c r="D1053" s="1">
        <v>40808</v>
      </c>
      <c r="E1053" s="1">
        <v>40930</v>
      </c>
      <c r="F1053" t="s">
        <v>19</v>
      </c>
      <c r="G1053" t="s">
        <v>20</v>
      </c>
      <c r="H1053" t="s">
        <v>21</v>
      </c>
      <c r="I1053" t="s">
        <v>199</v>
      </c>
      <c r="J1053">
        <v>6.7</v>
      </c>
      <c r="K1053" t="s">
        <v>7090</v>
      </c>
      <c r="L1053" s="2">
        <v>0.875</v>
      </c>
      <c r="M1053">
        <v>1</v>
      </c>
      <c r="N1053">
        <v>13</v>
      </c>
      <c r="O1053" s="3" t="s">
        <v>5021</v>
      </c>
      <c r="P1053" s="3" t="s">
        <v>5022</v>
      </c>
    </row>
    <row r="1054" spans="1:17" ht="409.6" x14ac:dyDescent="0.3">
      <c r="A1054" t="s">
        <v>5023</v>
      </c>
      <c r="B1054" t="s">
        <v>5024</v>
      </c>
      <c r="C1054">
        <v>30</v>
      </c>
      <c r="D1054" s="1">
        <v>31097</v>
      </c>
      <c r="F1054" t="s">
        <v>222</v>
      </c>
      <c r="G1054" t="s">
        <v>20</v>
      </c>
      <c r="H1054" t="s">
        <v>21</v>
      </c>
      <c r="J1054">
        <v>6.7</v>
      </c>
      <c r="K1054" t="s">
        <v>7098</v>
      </c>
      <c r="L1054" s="2">
        <v>0.25</v>
      </c>
      <c r="M1054">
        <v>40</v>
      </c>
      <c r="N1054">
        <v>6850</v>
      </c>
      <c r="O1054" s="3" t="s">
        <v>5025</v>
      </c>
      <c r="P1054" s="3" t="s">
        <v>5026</v>
      </c>
      <c r="Q1054" t="s">
        <v>5027</v>
      </c>
    </row>
    <row r="1055" spans="1:17" ht="28.8" x14ac:dyDescent="0.3">
      <c r="A1055" t="s">
        <v>5028</v>
      </c>
      <c r="B1055" t="s">
        <v>5029</v>
      </c>
      <c r="C1055">
        <v>30</v>
      </c>
      <c r="D1055" s="1">
        <v>40709</v>
      </c>
      <c r="E1055" s="1">
        <v>41318</v>
      </c>
      <c r="F1055" t="s">
        <v>158</v>
      </c>
      <c r="G1055" t="s">
        <v>20</v>
      </c>
      <c r="H1055" t="s">
        <v>21</v>
      </c>
      <c r="I1055" t="s">
        <v>2512</v>
      </c>
      <c r="J1055">
        <v>6.7</v>
      </c>
      <c r="K1055" t="s">
        <v>7096</v>
      </c>
      <c r="L1055" s="2">
        <v>0.9375</v>
      </c>
      <c r="M1055">
        <v>2</v>
      </c>
      <c r="N1055">
        <v>34</v>
      </c>
      <c r="O1055" s="3" t="s">
        <v>5030</v>
      </c>
      <c r="P1055" s="3" t="s">
        <v>5031</v>
      </c>
    </row>
    <row r="1056" spans="1:17" x14ac:dyDescent="0.3">
      <c r="A1056" t="s">
        <v>5032</v>
      </c>
      <c r="B1056" t="s">
        <v>5033</v>
      </c>
      <c r="C1056">
        <v>60</v>
      </c>
      <c r="D1056" s="1">
        <v>38502</v>
      </c>
      <c r="F1056" t="s">
        <v>1490</v>
      </c>
      <c r="G1056" t="s">
        <v>1086</v>
      </c>
      <c r="H1056" t="s">
        <v>21</v>
      </c>
      <c r="I1056" t="s">
        <v>29</v>
      </c>
      <c r="J1056">
        <v>6.7</v>
      </c>
      <c r="K1056" t="s">
        <v>7095</v>
      </c>
      <c r="L1056" s="2">
        <v>0.83333333333333337</v>
      </c>
      <c r="M1056">
        <v>24</v>
      </c>
      <c r="N1056">
        <v>344</v>
      </c>
      <c r="O1056" s="3" t="s">
        <v>5034</v>
      </c>
      <c r="P1056" s="3" t="s">
        <v>5035</v>
      </c>
      <c r="Q1056" t="s">
        <v>5036</v>
      </c>
    </row>
    <row r="1057" spans="1:17" x14ac:dyDescent="0.3">
      <c r="A1057" t="s">
        <v>5037</v>
      </c>
      <c r="B1057" t="s">
        <v>5038</v>
      </c>
      <c r="C1057">
        <v>61</v>
      </c>
      <c r="D1057" s="1">
        <v>41332</v>
      </c>
      <c r="E1057" s="1">
        <v>45420</v>
      </c>
      <c r="F1057" t="s">
        <v>256</v>
      </c>
      <c r="G1057" t="s">
        <v>1086</v>
      </c>
      <c r="H1057" t="s">
        <v>21</v>
      </c>
      <c r="I1057" t="s">
        <v>1914</v>
      </c>
      <c r="J1057">
        <v>6.6</v>
      </c>
      <c r="K1057" t="s">
        <v>7116</v>
      </c>
      <c r="L1057" s="2">
        <v>0.79166666666666663</v>
      </c>
      <c r="M1057">
        <v>12</v>
      </c>
      <c r="N1057">
        <v>333</v>
      </c>
      <c r="O1057" s="3" t="s">
        <v>1432</v>
      </c>
      <c r="P1057" s="3" t="s">
        <v>5039</v>
      </c>
      <c r="Q1057" t="s">
        <v>5040</v>
      </c>
    </row>
    <row r="1058" spans="1:17" ht="28.8" x14ac:dyDescent="0.3">
      <c r="A1058" t="s">
        <v>5041</v>
      </c>
      <c r="B1058" t="s">
        <v>5042</v>
      </c>
      <c r="C1058">
        <v>90</v>
      </c>
      <c r="D1058" s="1">
        <v>41283</v>
      </c>
      <c r="E1058" s="1">
        <v>41290</v>
      </c>
      <c r="F1058" t="s">
        <v>677</v>
      </c>
      <c r="G1058" t="s">
        <v>20</v>
      </c>
      <c r="H1058" t="s">
        <v>21</v>
      </c>
      <c r="I1058" t="s">
        <v>5043</v>
      </c>
      <c r="J1058">
        <v>6.6</v>
      </c>
      <c r="K1058" t="s">
        <v>7096</v>
      </c>
      <c r="L1058" s="2">
        <v>0.875</v>
      </c>
      <c r="M1058">
        <v>1</v>
      </c>
      <c r="N1058">
        <v>2</v>
      </c>
      <c r="O1058" s="3" t="s">
        <v>5044</v>
      </c>
      <c r="P1058" s="3" t="s">
        <v>5045</v>
      </c>
      <c r="Q1058" t="s">
        <v>5046</v>
      </c>
    </row>
    <row r="1059" spans="1:17" x14ac:dyDescent="0.3">
      <c r="A1059" t="s">
        <v>5047</v>
      </c>
      <c r="B1059" t="s">
        <v>5048</v>
      </c>
      <c r="C1059">
        <v>60</v>
      </c>
      <c r="D1059" s="1">
        <v>39738</v>
      </c>
      <c r="E1059" s="1">
        <v>39844</v>
      </c>
      <c r="F1059" t="s">
        <v>262</v>
      </c>
      <c r="G1059" t="s">
        <v>20</v>
      </c>
      <c r="H1059" t="s">
        <v>21</v>
      </c>
      <c r="I1059" t="s">
        <v>199</v>
      </c>
      <c r="J1059">
        <v>6.6</v>
      </c>
      <c r="K1059" t="s">
        <v>7091</v>
      </c>
      <c r="L1059" s="2">
        <v>0.875</v>
      </c>
      <c r="M1059">
        <v>1</v>
      </c>
      <c r="N1059">
        <v>13</v>
      </c>
      <c r="O1059" s="3" t="s">
        <v>5049</v>
      </c>
      <c r="P1059" s="3" t="s">
        <v>5050</v>
      </c>
    </row>
    <row r="1060" spans="1:17" ht="43.2" x14ac:dyDescent="0.3">
      <c r="A1060" t="s">
        <v>5051</v>
      </c>
      <c r="B1060" t="s">
        <v>5052</v>
      </c>
      <c r="C1060">
        <v>61</v>
      </c>
      <c r="D1060" s="1">
        <v>41520</v>
      </c>
      <c r="F1060" t="s">
        <v>5053</v>
      </c>
      <c r="G1060" t="s">
        <v>1086</v>
      </c>
      <c r="H1060" t="s">
        <v>21</v>
      </c>
      <c r="I1060" t="s">
        <v>5054</v>
      </c>
      <c r="J1060">
        <v>6.6</v>
      </c>
      <c r="K1060" t="s">
        <v>7092</v>
      </c>
      <c r="L1060" s="2">
        <v>0.83333333333333337</v>
      </c>
      <c r="M1060">
        <v>7</v>
      </c>
      <c r="N1060">
        <v>119</v>
      </c>
      <c r="O1060" s="3" t="s">
        <v>5055</v>
      </c>
      <c r="P1060" s="3" t="s">
        <v>5056</v>
      </c>
      <c r="Q1060" t="s">
        <v>5057</v>
      </c>
    </row>
    <row r="1061" spans="1:17" ht="28.8" x14ac:dyDescent="0.3">
      <c r="A1061" t="s">
        <v>5058</v>
      </c>
      <c r="B1061" t="s">
        <v>5059</v>
      </c>
      <c r="C1061">
        <v>60</v>
      </c>
      <c r="D1061" s="1">
        <v>39485</v>
      </c>
      <c r="E1061" s="1">
        <v>39822</v>
      </c>
      <c r="F1061" t="s">
        <v>957</v>
      </c>
      <c r="G1061" t="s">
        <v>20</v>
      </c>
      <c r="H1061" t="s">
        <v>21</v>
      </c>
      <c r="I1061" t="s">
        <v>199</v>
      </c>
      <c r="J1061">
        <v>6.6</v>
      </c>
      <c r="K1061" t="s">
        <v>7091</v>
      </c>
      <c r="L1061" s="2">
        <v>0.875</v>
      </c>
      <c r="M1061">
        <v>2</v>
      </c>
      <c r="N1061">
        <v>20</v>
      </c>
      <c r="O1061" s="3" t="s">
        <v>5060</v>
      </c>
      <c r="P1061" s="3" t="s">
        <v>5061</v>
      </c>
      <c r="Q1061" t="s">
        <v>5062</v>
      </c>
    </row>
    <row r="1062" spans="1:17" x14ac:dyDescent="0.3">
      <c r="A1062" t="s">
        <v>5063</v>
      </c>
      <c r="B1062" t="s">
        <v>5064</v>
      </c>
      <c r="C1062">
        <v>60</v>
      </c>
      <c r="D1062" s="1">
        <v>42055</v>
      </c>
      <c r="E1062" s="1">
        <v>44077</v>
      </c>
      <c r="F1062" t="s">
        <v>256</v>
      </c>
      <c r="G1062" t="s">
        <v>1086</v>
      </c>
      <c r="H1062" t="s">
        <v>21</v>
      </c>
      <c r="I1062" t="s">
        <v>2005</v>
      </c>
      <c r="J1062">
        <v>6.6</v>
      </c>
      <c r="K1062" t="s">
        <v>7091</v>
      </c>
      <c r="L1062" s="2">
        <v>0.875</v>
      </c>
      <c r="M1062">
        <v>4</v>
      </c>
      <c r="N1062">
        <v>39</v>
      </c>
      <c r="O1062" s="3" t="s">
        <v>5065</v>
      </c>
      <c r="P1062" s="3" t="s">
        <v>5065</v>
      </c>
    </row>
    <row r="1063" spans="1:17" x14ac:dyDescent="0.3">
      <c r="A1063" t="s">
        <v>5066</v>
      </c>
      <c r="B1063" t="s">
        <v>5067</v>
      </c>
      <c r="C1063">
        <v>62</v>
      </c>
      <c r="D1063" s="1">
        <v>30684</v>
      </c>
      <c r="E1063" s="1">
        <v>31646</v>
      </c>
      <c r="F1063" t="s">
        <v>215</v>
      </c>
      <c r="G1063" t="s">
        <v>20</v>
      </c>
      <c r="H1063" t="s">
        <v>21</v>
      </c>
      <c r="I1063" t="s">
        <v>199</v>
      </c>
      <c r="J1063">
        <v>6.6</v>
      </c>
      <c r="K1063" t="s">
        <v>7091</v>
      </c>
      <c r="L1063" s="2">
        <v>0.875</v>
      </c>
      <c r="M1063">
        <v>3</v>
      </c>
      <c r="N1063">
        <v>56</v>
      </c>
      <c r="O1063" s="3" t="s">
        <v>5068</v>
      </c>
      <c r="P1063" s="3" t="s">
        <v>5069</v>
      </c>
    </row>
    <row r="1064" spans="1:17" x14ac:dyDescent="0.3">
      <c r="A1064" t="s">
        <v>5070</v>
      </c>
      <c r="B1064" t="s">
        <v>5071</v>
      </c>
      <c r="C1064">
        <v>72</v>
      </c>
      <c r="D1064" s="1">
        <v>40447</v>
      </c>
      <c r="F1064" t="s">
        <v>256</v>
      </c>
      <c r="G1064" t="s">
        <v>1086</v>
      </c>
      <c r="H1064" t="s">
        <v>21</v>
      </c>
      <c r="I1064" t="s">
        <v>3931</v>
      </c>
      <c r="J1064">
        <v>6.6</v>
      </c>
      <c r="K1064" t="s">
        <v>7090</v>
      </c>
      <c r="L1064" s="2">
        <v>0.91666666666666663</v>
      </c>
      <c r="M1064">
        <v>18</v>
      </c>
      <c r="N1064">
        <v>226</v>
      </c>
      <c r="Q1064" t="s">
        <v>5072</v>
      </c>
    </row>
    <row r="1065" spans="1:17" ht="28.8" x14ac:dyDescent="0.3">
      <c r="A1065" t="s">
        <v>5073</v>
      </c>
      <c r="B1065" t="s">
        <v>5074</v>
      </c>
      <c r="C1065">
        <v>60</v>
      </c>
      <c r="D1065" s="1">
        <v>39959</v>
      </c>
      <c r="E1065" s="1">
        <v>40039</v>
      </c>
      <c r="F1065" t="s">
        <v>509</v>
      </c>
      <c r="G1065" t="s">
        <v>20</v>
      </c>
      <c r="H1065" t="s">
        <v>21</v>
      </c>
      <c r="I1065" t="s">
        <v>29</v>
      </c>
      <c r="J1065">
        <v>6.6</v>
      </c>
      <c r="K1065" t="s">
        <v>7091</v>
      </c>
      <c r="L1065" s="2">
        <v>0.875</v>
      </c>
      <c r="M1065">
        <v>1</v>
      </c>
      <c r="N1065">
        <v>13</v>
      </c>
      <c r="O1065" s="3" t="s">
        <v>5075</v>
      </c>
      <c r="P1065" s="3" t="s">
        <v>5076</v>
      </c>
    </row>
    <row r="1066" spans="1:17" x14ac:dyDescent="0.3">
      <c r="A1066" t="s">
        <v>5077</v>
      </c>
      <c r="B1066" t="s">
        <v>5078</v>
      </c>
      <c r="C1066">
        <v>60</v>
      </c>
      <c r="D1066" s="1">
        <v>41646</v>
      </c>
      <c r="E1066" s="1">
        <v>41728</v>
      </c>
      <c r="F1066" t="s">
        <v>172</v>
      </c>
      <c r="G1066" t="s">
        <v>20</v>
      </c>
      <c r="H1066" t="s">
        <v>21</v>
      </c>
      <c r="I1066" t="s">
        <v>310</v>
      </c>
      <c r="J1066">
        <v>6.6</v>
      </c>
      <c r="K1066" t="s">
        <v>7094</v>
      </c>
      <c r="L1066" s="2">
        <v>0.91666666666666663</v>
      </c>
      <c r="M1066">
        <v>1</v>
      </c>
      <c r="N1066">
        <v>8</v>
      </c>
      <c r="O1066" s="3" t="s">
        <v>5079</v>
      </c>
      <c r="P1066" s="3" t="s">
        <v>5080</v>
      </c>
    </row>
    <row r="1067" spans="1:17" ht="28.8" x14ac:dyDescent="0.3">
      <c r="A1067" t="s">
        <v>5081</v>
      </c>
      <c r="B1067" t="s">
        <v>5082</v>
      </c>
      <c r="C1067">
        <v>30</v>
      </c>
      <c r="D1067" s="1">
        <v>41285</v>
      </c>
      <c r="E1067" s="1">
        <v>43351</v>
      </c>
      <c r="F1067" t="s">
        <v>5083</v>
      </c>
      <c r="G1067" t="s">
        <v>35</v>
      </c>
      <c r="H1067" t="s">
        <v>21</v>
      </c>
      <c r="I1067" t="s">
        <v>2341</v>
      </c>
      <c r="J1067">
        <v>6.6</v>
      </c>
      <c r="K1067" t="s">
        <v>7091</v>
      </c>
      <c r="L1067" s="2">
        <v>0.4375</v>
      </c>
      <c r="M1067">
        <v>4</v>
      </c>
      <c r="N1067">
        <v>107</v>
      </c>
      <c r="O1067" s="3" t="s">
        <v>5084</v>
      </c>
      <c r="P1067" s="3" t="s">
        <v>5085</v>
      </c>
      <c r="Q1067" t="s">
        <v>5086</v>
      </c>
    </row>
    <row r="1068" spans="1:17" ht="43.2" x14ac:dyDescent="0.3">
      <c r="A1068" t="s">
        <v>5087</v>
      </c>
      <c r="B1068" t="s">
        <v>5088</v>
      </c>
      <c r="C1068">
        <v>30</v>
      </c>
      <c r="D1068" s="1">
        <v>41135</v>
      </c>
      <c r="F1068" t="s">
        <v>158</v>
      </c>
      <c r="G1068" t="s">
        <v>20</v>
      </c>
      <c r="H1068" t="s">
        <v>21</v>
      </c>
      <c r="J1068">
        <v>6.6</v>
      </c>
      <c r="M1068">
        <v>5</v>
      </c>
      <c r="N1068">
        <v>30</v>
      </c>
      <c r="O1068" s="3" t="s">
        <v>5089</v>
      </c>
      <c r="P1068" s="3" t="s">
        <v>5090</v>
      </c>
      <c r="Q1068" t="s">
        <v>5091</v>
      </c>
    </row>
    <row r="1069" spans="1:17" x14ac:dyDescent="0.3">
      <c r="A1069" t="s">
        <v>5092</v>
      </c>
      <c r="B1069" t="s">
        <v>5093</v>
      </c>
      <c r="C1069">
        <v>30</v>
      </c>
      <c r="D1069" s="1">
        <v>41916</v>
      </c>
      <c r="E1069" s="1">
        <v>43023</v>
      </c>
      <c r="F1069" t="s">
        <v>4009</v>
      </c>
      <c r="G1069" t="s">
        <v>20</v>
      </c>
      <c r="H1069" t="s">
        <v>21</v>
      </c>
      <c r="I1069" t="s">
        <v>292</v>
      </c>
      <c r="J1069">
        <v>6.6</v>
      </c>
      <c r="K1069" t="s">
        <v>7090</v>
      </c>
      <c r="L1069" s="2">
        <v>0.91666666666666663</v>
      </c>
      <c r="M1069">
        <v>4</v>
      </c>
      <c r="N1069">
        <v>36</v>
      </c>
      <c r="O1069" s="3" t="s">
        <v>5094</v>
      </c>
      <c r="P1069" s="3" t="s">
        <v>5095</v>
      </c>
      <c r="Q1069" t="s">
        <v>5096</v>
      </c>
    </row>
    <row r="1070" spans="1:17" x14ac:dyDescent="0.3">
      <c r="A1070" t="s">
        <v>5097</v>
      </c>
      <c r="B1070" t="s">
        <v>5098</v>
      </c>
      <c r="C1070">
        <v>60</v>
      </c>
      <c r="D1070" s="1">
        <v>37104</v>
      </c>
      <c r="F1070" t="s">
        <v>2404</v>
      </c>
      <c r="G1070" t="s">
        <v>136</v>
      </c>
      <c r="H1070" t="s">
        <v>21</v>
      </c>
      <c r="I1070" t="s">
        <v>58</v>
      </c>
      <c r="J1070">
        <v>6.6</v>
      </c>
      <c r="K1070" t="s">
        <v>7094</v>
      </c>
      <c r="L1070" s="2">
        <v>0.91666666666666663</v>
      </c>
      <c r="M1070">
        <v>19</v>
      </c>
      <c r="N1070">
        <v>97</v>
      </c>
      <c r="O1070" s="3" t="s">
        <v>1299</v>
      </c>
      <c r="P1070" s="3" t="s">
        <v>5099</v>
      </c>
      <c r="Q1070" t="s">
        <v>5100</v>
      </c>
    </row>
    <row r="1071" spans="1:17" ht="187.2" x14ac:dyDescent="0.3">
      <c r="A1071" t="s">
        <v>5101</v>
      </c>
      <c r="B1071" t="s">
        <v>5102</v>
      </c>
      <c r="C1071">
        <v>60</v>
      </c>
      <c r="D1071" s="1">
        <v>40687</v>
      </c>
      <c r="F1071" t="s">
        <v>644</v>
      </c>
      <c r="G1071" t="s">
        <v>1086</v>
      </c>
      <c r="H1071" t="s">
        <v>21</v>
      </c>
      <c r="I1071" t="s">
        <v>1556</v>
      </c>
      <c r="J1071">
        <v>6.6</v>
      </c>
      <c r="K1071" t="s">
        <v>7094</v>
      </c>
      <c r="L1071" s="2">
        <v>0.91666666666666663</v>
      </c>
      <c r="M1071">
        <v>24</v>
      </c>
      <c r="N1071">
        <v>221</v>
      </c>
      <c r="O1071" s="3" t="s">
        <v>5103</v>
      </c>
      <c r="P1071" s="3" t="s">
        <v>5103</v>
      </c>
      <c r="Q1071" t="s">
        <v>5104</v>
      </c>
    </row>
    <row r="1072" spans="1:17" ht="72" x14ac:dyDescent="0.3">
      <c r="A1072" t="s">
        <v>5105</v>
      </c>
      <c r="B1072" t="s">
        <v>5106</v>
      </c>
      <c r="C1072">
        <v>60</v>
      </c>
      <c r="D1072" s="1">
        <v>39250</v>
      </c>
      <c r="E1072" s="1">
        <v>43048</v>
      </c>
      <c r="F1072" t="s">
        <v>1902</v>
      </c>
      <c r="G1072" t="s">
        <v>1086</v>
      </c>
      <c r="H1072" t="s">
        <v>21</v>
      </c>
      <c r="I1072" t="s">
        <v>244</v>
      </c>
      <c r="J1072">
        <v>6.6</v>
      </c>
      <c r="K1072" t="s">
        <v>7095</v>
      </c>
      <c r="L1072" s="2">
        <v>0.91666666666666663</v>
      </c>
      <c r="M1072">
        <v>11</v>
      </c>
      <c r="N1072">
        <v>138</v>
      </c>
      <c r="O1072" s="3" t="s">
        <v>5107</v>
      </c>
      <c r="P1072" s="3" t="s">
        <v>5108</v>
      </c>
      <c r="Q1072" t="s">
        <v>5109</v>
      </c>
    </row>
    <row r="1073" spans="1:17" ht="28.8" x14ac:dyDescent="0.3">
      <c r="A1073" t="s">
        <v>5110</v>
      </c>
      <c r="B1073" t="s">
        <v>5111</v>
      </c>
      <c r="C1073">
        <v>60</v>
      </c>
      <c r="D1073" s="1">
        <v>39304</v>
      </c>
      <c r="E1073" s="1">
        <v>39486</v>
      </c>
      <c r="F1073" t="s">
        <v>5112</v>
      </c>
      <c r="G1073" t="s">
        <v>20</v>
      </c>
      <c r="H1073" t="s">
        <v>21</v>
      </c>
      <c r="I1073" t="s">
        <v>95</v>
      </c>
      <c r="J1073">
        <v>6.6</v>
      </c>
      <c r="L1073" s="2">
        <v>0.875</v>
      </c>
      <c r="M1073">
        <v>1</v>
      </c>
      <c r="N1073">
        <v>21</v>
      </c>
      <c r="O1073" s="3" t="s">
        <v>5113</v>
      </c>
      <c r="P1073" s="3" t="s">
        <v>5114</v>
      </c>
    </row>
    <row r="1074" spans="1:17" ht="28.8" x14ac:dyDescent="0.3">
      <c r="A1074" t="s">
        <v>5115</v>
      </c>
      <c r="B1074" t="s">
        <v>5116</v>
      </c>
      <c r="C1074">
        <v>90</v>
      </c>
      <c r="D1074" s="1">
        <v>38322</v>
      </c>
      <c r="F1074" t="s">
        <v>256</v>
      </c>
      <c r="G1074" t="s">
        <v>1086</v>
      </c>
      <c r="H1074" t="s">
        <v>21</v>
      </c>
      <c r="I1074" t="s">
        <v>3544</v>
      </c>
      <c r="J1074">
        <v>6.6</v>
      </c>
      <c r="K1074" t="s">
        <v>7095</v>
      </c>
      <c r="L1074" s="2">
        <v>0.875</v>
      </c>
      <c r="M1074">
        <v>20</v>
      </c>
      <c r="N1074">
        <v>283</v>
      </c>
      <c r="O1074" s="3" t="s">
        <v>5117</v>
      </c>
      <c r="P1074" s="3" t="s">
        <v>5118</v>
      </c>
      <c r="Q1074" t="s">
        <v>5119</v>
      </c>
    </row>
    <row r="1075" spans="1:17" ht="28.8" x14ac:dyDescent="0.3">
      <c r="A1075" t="s">
        <v>5120</v>
      </c>
      <c r="B1075" t="s">
        <v>5121</v>
      </c>
      <c r="C1075">
        <v>60</v>
      </c>
      <c r="D1075" s="1">
        <v>40590</v>
      </c>
      <c r="E1075" s="1">
        <v>40688</v>
      </c>
      <c r="F1075" t="s">
        <v>42</v>
      </c>
      <c r="G1075" t="s">
        <v>20</v>
      </c>
      <c r="H1075" t="s">
        <v>21</v>
      </c>
      <c r="I1075" t="s">
        <v>89</v>
      </c>
      <c r="J1075">
        <v>6.6</v>
      </c>
      <c r="K1075" t="s">
        <v>7096</v>
      </c>
      <c r="L1075" s="2">
        <v>0.91666666666666663</v>
      </c>
      <c r="M1075">
        <v>1</v>
      </c>
      <c r="N1075">
        <v>13</v>
      </c>
      <c r="O1075" s="3" t="s">
        <v>5122</v>
      </c>
      <c r="P1075" s="3" t="s">
        <v>5123</v>
      </c>
    </row>
    <row r="1076" spans="1:17" x14ac:dyDescent="0.3">
      <c r="A1076" t="s">
        <v>5124</v>
      </c>
      <c r="B1076" t="s">
        <v>5125</v>
      </c>
      <c r="C1076">
        <v>60</v>
      </c>
      <c r="D1076" s="1">
        <v>42016</v>
      </c>
      <c r="E1076" s="1">
        <v>42079</v>
      </c>
      <c r="F1076" t="s">
        <v>19</v>
      </c>
      <c r="G1076" t="s">
        <v>20</v>
      </c>
      <c r="H1076" t="s">
        <v>21</v>
      </c>
      <c r="I1076" t="s">
        <v>1556</v>
      </c>
      <c r="J1076">
        <v>6.6</v>
      </c>
      <c r="K1076" t="s">
        <v>7093</v>
      </c>
      <c r="L1076" s="2">
        <v>0.91666666666666663</v>
      </c>
      <c r="M1076">
        <v>1</v>
      </c>
      <c r="N1076">
        <v>10</v>
      </c>
      <c r="O1076" s="3" t="s">
        <v>5126</v>
      </c>
      <c r="P1076" s="3" t="s">
        <v>5127</v>
      </c>
    </row>
    <row r="1077" spans="1:17" ht="28.8" x14ac:dyDescent="0.3">
      <c r="A1077" t="s">
        <v>5128</v>
      </c>
      <c r="B1077" t="s">
        <v>5129</v>
      </c>
      <c r="C1077">
        <v>31</v>
      </c>
      <c r="D1077" s="1">
        <v>41846</v>
      </c>
      <c r="E1077" s="1">
        <v>43911</v>
      </c>
      <c r="F1077" t="s">
        <v>2309</v>
      </c>
      <c r="G1077" t="s">
        <v>20</v>
      </c>
      <c r="H1077" t="s">
        <v>21</v>
      </c>
      <c r="I1077" t="s">
        <v>36</v>
      </c>
      <c r="J1077">
        <v>6.6</v>
      </c>
      <c r="K1077" t="s">
        <v>7092</v>
      </c>
      <c r="L1077" s="2">
        <v>0.83333333333333337</v>
      </c>
      <c r="M1077">
        <v>5</v>
      </c>
      <c r="N1077">
        <v>122</v>
      </c>
      <c r="O1077" s="3" t="s">
        <v>5130</v>
      </c>
      <c r="P1077" s="3" t="s">
        <v>5131</v>
      </c>
      <c r="Q1077" t="s">
        <v>5132</v>
      </c>
    </row>
    <row r="1078" spans="1:17" ht="43.2" x14ac:dyDescent="0.3">
      <c r="A1078">
        <v>90210</v>
      </c>
      <c r="B1078" t="s">
        <v>5133</v>
      </c>
      <c r="C1078">
        <v>60</v>
      </c>
      <c r="D1078" s="1">
        <v>39693</v>
      </c>
      <c r="E1078" s="1">
        <v>41407</v>
      </c>
      <c r="F1078" t="s">
        <v>957</v>
      </c>
      <c r="G1078" t="s">
        <v>20</v>
      </c>
      <c r="H1078" t="s">
        <v>21</v>
      </c>
      <c r="I1078" t="s">
        <v>533</v>
      </c>
      <c r="J1078">
        <v>6.6</v>
      </c>
      <c r="K1078" t="s">
        <v>7093</v>
      </c>
      <c r="L1078" s="2">
        <v>0.83333333333333337</v>
      </c>
      <c r="M1078">
        <v>5</v>
      </c>
      <c r="N1078">
        <v>114</v>
      </c>
      <c r="O1078" s="3" t="s">
        <v>5134</v>
      </c>
      <c r="P1078" s="3" t="s">
        <v>5135</v>
      </c>
    </row>
    <row r="1079" spans="1:17" ht="28.8" x14ac:dyDescent="0.3">
      <c r="A1079" t="s">
        <v>5136</v>
      </c>
      <c r="B1079" t="s">
        <v>5137</v>
      </c>
      <c r="C1079">
        <v>60</v>
      </c>
      <c r="D1079" s="1">
        <v>40998</v>
      </c>
      <c r="E1079" s="1">
        <v>41362</v>
      </c>
      <c r="F1079" t="s">
        <v>215</v>
      </c>
      <c r="G1079" t="s">
        <v>20</v>
      </c>
      <c r="H1079" t="s">
        <v>21</v>
      </c>
      <c r="I1079" t="s">
        <v>2157</v>
      </c>
      <c r="J1079">
        <v>6.6</v>
      </c>
      <c r="K1079" t="s">
        <v>7091</v>
      </c>
      <c r="L1079" s="2">
        <v>0.875</v>
      </c>
      <c r="M1079">
        <v>2</v>
      </c>
      <c r="N1079">
        <v>26</v>
      </c>
      <c r="O1079" s="3" t="s">
        <v>5138</v>
      </c>
      <c r="P1079" s="3" t="s">
        <v>5139</v>
      </c>
      <c r="Q1079" t="s">
        <v>5140</v>
      </c>
    </row>
    <row r="1080" spans="1:17" ht="43.2" x14ac:dyDescent="0.3">
      <c r="A1080" t="s">
        <v>5141</v>
      </c>
      <c r="B1080" t="s">
        <v>5142</v>
      </c>
      <c r="C1080">
        <v>60</v>
      </c>
      <c r="D1080" s="1">
        <v>40034</v>
      </c>
      <c r="F1080" t="s">
        <v>256</v>
      </c>
      <c r="G1080" t="s">
        <v>1086</v>
      </c>
      <c r="H1080" t="s">
        <v>21</v>
      </c>
      <c r="I1080" t="s">
        <v>310</v>
      </c>
      <c r="J1080">
        <v>6.6</v>
      </c>
      <c r="K1080" t="s">
        <v>7091</v>
      </c>
      <c r="L1080" s="2">
        <v>0.83333333333333337</v>
      </c>
      <c r="M1080">
        <v>16</v>
      </c>
      <c r="N1080">
        <v>339</v>
      </c>
      <c r="O1080" s="3" t="s">
        <v>5143</v>
      </c>
      <c r="P1080" s="3" t="s">
        <v>5144</v>
      </c>
      <c r="Q1080" t="s">
        <v>5145</v>
      </c>
    </row>
    <row r="1081" spans="1:17" ht="100.8" x14ac:dyDescent="0.3">
      <c r="A1081" t="s">
        <v>5146</v>
      </c>
      <c r="B1081" t="s">
        <v>5147</v>
      </c>
      <c r="C1081">
        <v>68</v>
      </c>
      <c r="D1081" s="1">
        <v>40412</v>
      </c>
      <c r="F1081" t="s">
        <v>4883</v>
      </c>
      <c r="G1081" t="s">
        <v>1086</v>
      </c>
      <c r="H1081" t="s">
        <v>21</v>
      </c>
      <c r="I1081" t="s">
        <v>244</v>
      </c>
      <c r="J1081">
        <v>6.6</v>
      </c>
      <c r="K1081" t="s">
        <v>7095</v>
      </c>
      <c r="L1081" s="2">
        <v>0.875</v>
      </c>
      <c r="M1081">
        <v>15</v>
      </c>
      <c r="N1081">
        <v>253</v>
      </c>
      <c r="O1081" s="3" t="s">
        <v>5148</v>
      </c>
      <c r="P1081" s="3" t="s">
        <v>5149</v>
      </c>
      <c r="Q1081" t="s">
        <v>5150</v>
      </c>
    </row>
    <row r="1082" spans="1:17" ht="28.8" x14ac:dyDescent="0.3">
      <c r="A1082" t="s">
        <v>5151</v>
      </c>
      <c r="B1082" t="s">
        <v>5152</v>
      </c>
      <c r="C1082">
        <v>60</v>
      </c>
      <c r="D1082" s="1">
        <v>41182</v>
      </c>
      <c r="E1082" s="1">
        <v>41468</v>
      </c>
      <c r="F1082" t="s">
        <v>828</v>
      </c>
      <c r="G1082" t="s">
        <v>20</v>
      </c>
      <c r="H1082" t="s">
        <v>21</v>
      </c>
      <c r="I1082" t="s">
        <v>310</v>
      </c>
      <c r="J1082">
        <v>6.6</v>
      </c>
      <c r="K1082" t="s">
        <v>7092</v>
      </c>
      <c r="L1082" s="2">
        <v>0.875</v>
      </c>
      <c r="M1082">
        <v>1</v>
      </c>
      <c r="N1082">
        <v>13</v>
      </c>
      <c r="O1082" s="3" t="s">
        <v>5153</v>
      </c>
      <c r="P1082" s="3" t="s">
        <v>5154</v>
      </c>
    </row>
    <row r="1083" spans="1:17" ht="28.8" x14ac:dyDescent="0.3">
      <c r="A1083" t="s">
        <v>5155</v>
      </c>
      <c r="B1083" t="s">
        <v>5156</v>
      </c>
      <c r="C1083">
        <v>60</v>
      </c>
      <c r="D1083" s="1">
        <v>42047</v>
      </c>
      <c r="E1083" s="1">
        <v>42096</v>
      </c>
      <c r="F1083" t="s">
        <v>222</v>
      </c>
      <c r="G1083" t="s">
        <v>20</v>
      </c>
      <c r="H1083" t="s">
        <v>21</v>
      </c>
      <c r="I1083" t="s">
        <v>199</v>
      </c>
      <c r="J1083">
        <v>6.6</v>
      </c>
      <c r="K1083" t="s">
        <v>7095</v>
      </c>
      <c r="L1083" s="2">
        <v>0.91666666666666663</v>
      </c>
      <c r="M1083">
        <v>1</v>
      </c>
      <c r="N1083">
        <v>8</v>
      </c>
      <c r="O1083" s="3" t="s">
        <v>5157</v>
      </c>
      <c r="P1083" s="3" t="s">
        <v>5158</v>
      </c>
    </row>
    <row r="1084" spans="1:17" x14ac:dyDescent="0.3">
      <c r="A1084" t="s">
        <v>5159</v>
      </c>
      <c r="B1084" t="s">
        <v>5160</v>
      </c>
      <c r="C1084">
        <v>60</v>
      </c>
      <c r="D1084" s="1">
        <v>37528</v>
      </c>
      <c r="E1084" s="1">
        <v>44047</v>
      </c>
      <c r="F1084" t="s">
        <v>256</v>
      </c>
      <c r="G1084" t="s">
        <v>1086</v>
      </c>
      <c r="H1084" t="s">
        <v>21</v>
      </c>
      <c r="I1084" t="s">
        <v>952</v>
      </c>
      <c r="J1084">
        <v>6.6</v>
      </c>
      <c r="K1084" t="s">
        <v>7094</v>
      </c>
      <c r="L1084" s="2">
        <v>0.83333333333333337</v>
      </c>
      <c r="M1084">
        <v>8</v>
      </c>
      <c r="N1084">
        <v>167</v>
      </c>
      <c r="O1084" s="3" t="s">
        <v>5161</v>
      </c>
      <c r="P1084" s="3" t="s">
        <v>5162</v>
      </c>
      <c r="Q1084" t="s">
        <v>5163</v>
      </c>
    </row>
    <row r="1085" spans="1:17" x14ac:dyDescent="0.3">
      <c r="A1085" t="s">
        <v>5164</v>
      </c>
      <c r="B1085" t="s">
        <v>5165</v>
      </c>
      <c r="C1085">
        <v>30</v>
      </c>
      <c r="D1085" s="1">
        <v>40108</v>
      </c>
      <c r="E1085" s="1">
        <v>40157</v>
      </c>
      <c r="F1085" t="s">
        <v>158</v>
      </c>
      <c r="G1085" t="s">
        <v>1086</v>
      </c>
      <c r="H1085" t="s">
        <v>21</v>
      </c>
      <c r="I1085" t="s">
        <v>373</v>
      </c>
      <c r="J1085">
        <v>6.6</v>
      </c>
      <c r="K1085" t="s">
        <v>7094</v>
      </c>
      <c r="L1085" s="2">
        <v>0.875</v>
      </c>
      <c r="M1085">
        <v>1</v>
      </c>
      <c r="N1085">
        <v>7</v>
      </c>
      <c r="O1085" s="3" t="s">
        <v>5166</v>
      </c>
      <c r="P1085" s="3" t="s">
        <v>5167</v>
      </c>
    </row>
    <row r="1086" spans="1:17" ht="28.8" x14ac:dyDescent="0.3">
      <c r="A1086" t="s">
        <v>5168</v>
      </c>
      <c r="B1086" t="s">
        <v>5169</v>
      </c>
      <c r="C1086">
        <v>62</v>
      </c>
      <c r="D1086" s="1">
        <v>41765</v>
      </c>
      <c r="E1086" s="1">
        <v>44899</v>
      </c>
      <c r="F1086" t="s">
        <v>4883</v>
      </c>
      <c r="G1086" t="s">
        <v>1086</v>
      </c>
      <c r="H1086" t="s">
        <v>21</v>
      </c>
      <c r="I1086" t="s">
        <v>952</v>
      </c>
      <c r="J1086">
        <v>6.6</v>
      </c>
      <c r="K1086" t="s">
        <v>7090</v>
      </c>
      <c r="L1086" s="2">
        <v>0.83333333333333337</v>
      </c>
      <c r="M1086">
        <v>14</v>
      </c>
      <c r="N1086">
        <v>114</v>
      </c>
      <c r="O1086" s="3" t="s">
        <v>5170</v>
      </c>
      <c r="P1086" s="3" t="s">
        <v>5170</v>
      </c>
      <c r="Q1086" t="s">
        <v>5171</v>
      </c>
    </row>
    <row r="1087" spans="1:17" x14ac:dyDescent="0.3">
      <c r="A1087" t="s">
        <v>5172</v>
      </c>
      <c r="B1087" t="s">
        <v>5173</v>
      </c>
      <c r="C1087">
        <v>60</v>
      </c>
      <c r="D1087" s="1">
        <v>40443</v>
      </c>
      <c r="E1087" s="1">
        <v>40613</v>
      </c>
      <c r="F1087" t="s">
        <v>1536</v>
      </c>
      <c r="G1087" t="s">
        <v>20</v>
      </c>
      <c r="H1087" t="s">
        <v>21</v>
      </c>
      <c r="I1087" t="s">
        <v>89</v>
      </c>
      <c r="J1087">
        <v>6.6</v>
      </c>
      <c r="K1087" t="s">
        <v>7091</v>
      </c>
      <c r="L1087" s="2">
        <v>0.83333333333333337</v>
      </c>
      <c r="M1087">
        <v>1</v>
      </c>
      <c r="N1087">
        <v>18</v>
      </c>
      <c r="O1087" s="3" t="s">
        <v>5174</v>
      </c>
      <c r="P1087" s="3" t="s">
        <v>5175</v>
      </c>
    </row>
    <row r="1088" spans="1:17" ht="28.8" x14ac:dyDescent="0.3">
      <c r="A1088" t="s">
        <v>5176</v>
      </c>
      <c r="B1088" t="s">
        <v>5177</v>
      </c>
      <c r="C1088">
        <v>60</v>
      </c>
      <c r="D1088" s="1">
        <v>41169</v>
      </c>
      <c r="E1088" s="1">
        <v>41281</v>
      </c>
      <c r="F1088" t="s">
        <v>509</v>
      </c>
      <c r="G1088" t="s">
        <v>20</v>
      </c>
      <c r="H1088" t="s">
        <v>21</v>
      </c>
      <c r="I1088" t="s">
        <v>29</v>
      </c>
      <c r="J1088">
        <v>6.6</v>
      </c>
      <c r="K1088" t="s">
        <v>7093</v>
      </c>
      <c r="L1088" s="2">
        <v>0.875</v>
      </c>
      <c r="M1088">
        <v>1</v>
      </c>
      <c r="N1088">
        <v>13</v>
      </c>
      <c r="O1088" s="3" t="s">
        <v>5178</v>
      </c>
      <c r="P1088" s="3" t="s">
        <v>5179</v>
      </c>
    </row>
    <row r="1089" spans="1:17" ht="28.8" x14ac:dyDescent="0.3">
      <c r="A1089" t="s">
        <v>5180</v>
      </c>
      <c r="B1089" t="s">
        <v>5181</v>
      </c>
      <c r="C1089">
        <v>60</v>
      </c>
      <c r="D1089" s="1">
        <v>39285</v>
      </c>
      <c r="E1089" s="1">
        <v>39320</v>
      </c>
      <c r="F1089" t="s">
        <v>215</v>
      </c>
      <c r="G1089" t="s">
        <v>20</v>
      </c>
      <c r="H1089" t="s">
        <v>21</v>
      </c>
      <c r="I1089" t="s">
        <v>1142</v>
      </c>
      <c r="J1089">
        <v>6.6</v>
      </c>
      <c r="K1089" t="s">
        <v>7090</v>
      </c>
      <c r="L1089" s="2">
        <v>0.875</v>
      </c>
      <c r="M1089">
        <v>1</v>
      </c>
      <c r="N1089">
        <v>8</v>
      </c>
      <c r="O1089" s="3" t="s">
        <v>5182</v>
      </c>
      <c r="P1089" s="3" t="s">
        <v>5183</v>
      </c>
    </row>
    <row r="1090" spans="1:17" ht="43.2" x14ac:dyDescent="0.3">
      <c r="A1090" t="s">
        <v>5184</v>
      </c>
      <c r="B1090" t="s">
        <v>5185</v>
      </c>
      <c r="C1090">
        <v>30</v>
      </c>
      <c r="D1090" s="1">
        <v>37886</v>
      </c>
      <c r="E1090" s="1">
        <v>42054</v>
      </c>
      <c r="F1090" t="s">
        <v>158</v>
      </c>
      <c r="G1090" t="s">
        <v>20</v>
      </c>
      <c r="H1090" t="s">
        <v>21</v>
      </c>
      <c r="I1090" t="s">
        <v>89</v>
      </c>
      <c r="J1090">
        <v>6.6</v>
      </c>
      <c r="K1090" t="s">
        <v>7095</v>
      </c>
      <c r="L1090" s="2">
        <v>0.875</v>
      </c>
      <c r="M1090">
        <v>12</v>
      </c>
      <c r="N1090">
        <v>262</v>
      </c>
      <c r="O1090" s="3" t="s">
        <v>5186</v>
      </c>
      <c r="P1090" s="3" t="s">
        <v>5187</v>
      </c>
      <c r="Q1090" t="s">
        <v>5188</v>
      </c>
    </row>
    <row r="1091" spans="1:17" ht="28.8" x14ac:dyDescent="0.3">
      <c r="A1091" t="s">
        <v>5189</v>
      </c>
      <c r="B1091" t="s">
        <v>5190</v>
      </c>
      <c r="C1091">
        <v>60</v>
      </c>
      <c r="D1091" s="1">
        <v>41288</v>
      </c>
      <c r="E1091" s="1">
        <v>41670</v>
      </c>
      <c r="F1091" t="s">
        <v>720</v>
      </c>
      <c r="G1091" t="s">
        <v>20</v>
      </c>
      <c r="H1091" t="s">
        <v>21</v>
      </c>
      <c r="I1091" t="s">
        <v>533</v>
      </c>
      <c r="J1091">
        <v>6.5</v>
      </c>
      <c r="K1091" t="s">
        <v>7091</v>
      </c>
      <c r="L1091" s="2">
        <v>0.83333333333333337</v>
      </c>
      <c r="M1091">
        <v>2</v>
      </c>
      <c r="N1091">
        <v>26</v>
      </c>
      <c r="O1091" s="3" t="s">
        <v>5191</v>
      </c>
      <c r="P1091" s="3" t="s">
        <v>5192</v>
      </c>
    </row>
    <row r="1092" spans="1:17" ht="72" x14ac:dyDescent="0.3">
      <c r="A1092" t="s">
        <v>5193</v>
      </c>
      <c r="B1092" t="s">
        <v>5194</v>
      </c>
      <c r="C1092">
        <v>60</v>
      </c>
      <c r="D1092" s="1">
        <v>39952</v>
      </c>
      <c r="E1092" s="1">
        <v>42083</v>
      </c>
      <c r="F1092" t="s">
        <v>3759</v>
      </c>
      <c r="G1092" t="s">
        <v>20</v>
      </c>
      <c r="H1092" t="s">
        <v>21</v>
      </c>
      <c r="I1092" t="s">
        <v>29</v>
      </c>
      <c r="J1092">
        <v>6.5</v>
      </c>
      <c r="K1092" t="s">
        <v>7091</v>
      </c>
      <c r="L1092" s="2">
        <v>0.875</v>
      </c>
      <c r="M1092">
        <v>6</v>
      </c>
      <c r="N1092">
        <v>121</v>
      </c>
      <c r="O1092" s="3" t="s">
        <v>5195</v>
      </c>
      <c r="P1092" s="3" t="s">
        <v>5196</v>
      </c>
      <c r="Q1092" t="s">
        <v>5197</v>
      </c>
    </row>
    <row r="1093" spans="1:17" x14ac:dyDescent="0.3">
      <c r="A1093" t="s">
        <v>5198</v>
      </c>
      <c r="B1093" t="s">
        <v>5199</v>
      </c>
      <c r="C1093">
        <v>60</v>
      </c>
      <c r="D1093" s="1">
        <v>41649</v>
      </c>
      <c r="E1093" s="1">
        <v>42104</v>
      </c>
      <c r="F1093" t="s">
        <v>5200</v>
      </c>
      <c r="G1093" t="s">
        <v>20</v>
      </c>
      <c r="H1093" t="s">
        <v>21</v>
      </c>
      <c r="I1093" t="s">
        <v>95</v>
      </c>
      <c r="J1093">
        <v>6.5</v>
      </c>
      <c r="K1093" t="s">
        <v>7091</v>
      </c>
      <c r="L1093" s="2">
        <v>0.91666666666666663</v>
      </c>
      <c r="M1093">
        <v>2</v>
      </c>
      <c r="N1093">
        <v>26</v>
      </c>
      <c r="O1093" s="3" t="s">
        <v>5201</v>
      </c>
      <c r="P1093" s="3" t="s">
        <v>5202</v>
      </c>
    </row>
    <row r="1094" spans="1:17" ht="28.8" x14ac:dyDescent="0.3">
      <c r="A1094" t="s">
        <v>5203</v>
      </c>
      <c r="B1094" t="s">
        <v>5204</v>
      </c>
      <c r="C1094">
        <v>60</v>
      </c>
      <c r="D1094" s="1">
        <v>41840</v>
      </c>
      <c r="E1094" s="1">
        <v>41910</v>
      </c>
      <c r="F1094" t="s">
        <v>208</v>
      </c>
      <c r="G1094" t="s">
        <v>20</v>
      </c>
      <c r="H1094" t="s">
        <v>21</v>
      </c>
      <c r="I1094" t="s">
        <v>1709</v>
      </c>
      <c r="J1094">
        <v>6.5</v>
      </c>
      <c r="K1094" t="s">
        <v>7090</v>
      </c>
      <c r="L1094" s="2">
        <v>0.91666666666666663</v>
      </c>
      <c r="M1094">
        <v>1</v>
      </c>
      <c r="N1094">
        <v>10</v>
      </c>
      <c r="O1094" s="3" t="s">
        <v>5205</v>
      </c>
      <c r="P1094" s="3" t="s">
        <v>5206</v>
      </c>
    </row>
    <row r="1095" spans="1:17" ht="43.2" x14ac:dyDescent="0.3">
      <c r="A1095" t="s">
        <v>5207</v>
      </c>
      <c r="B1095" t="s">
        <v>5208</v>
      </c>
      <c r="C1095">
        <v>60</v>
      </c>
      <c r="D1095" s="1">
        <v>41709</v>
      </c>
      <c r="E1095" s="1">
        <v>42675</v>
      </c>
      <c r="F1095" t="s">
        <v>5209</v>
      </c>
      <c r="G1095" t="s">
        <v>20</v>
      </c>
      <c r="H1095" t="s">
        <v>21</v>
      </c>
      <c r="I1095" t="s">
        <v>1652</v>
      </c>
      <c r="J1095">
        <v>6.5</v>
      </c>
      <c r="K1095" t="s">
        <v>7094</v>
      </c>
      <c r="L1095" s="2">
        <v>0.875</v>
      </c>
      <c r="M1095">
        <v>3</v>
      </c>
      <c r="N1095">
        <v>30</v>
      </c>
      <c r="O1095" s="3" t="s">
        <v>5210</v>
      </c>
      <c r="P1095" s="3" t="s">
        <v>5211</v>
      </c>
      <c r="Q1095" t="s">
        <v>5212</v>
      </c>
    </row>
    <row r="1096" spans="1:17" x14ac:dyDescent="0.3">
      <c r="A1096" t="s">
        <v>5213</v>
      </c>
      <c r="B1096" t="s">
        <v>5214</v>
      </c>
      <c r="C1096">
        <v>32</v>
      </c>
      <c r="D1096" s="1">
        <v>39333</v>
      </c>
      <c r="E1096" s="1">
        <v>41236</v>
      </c>
      <c r="F1096" t="s">
        <v>3325</v>
      </c>
      <c r="G1096" t="s">
        <v>20</v>
      </c>
      <c r="H1096" t="s">
        <v>21</v>
      </c>
      <c r="I1096" t="s">
        <v>36</v>
      </c>
      <c r="J1096">
        <v>6.5</v>
      </c>
      <c r="K1096" t="s">
        <v>7092</v>
      </c>
      <c r="L1096" s="2">
        <v>0.83333333333333337</v>
      </c>
      <c r="M1096">
        <v>6</v>
      </c>
      <c r="N1096">
        <v>97</v>
      </c>
      <c r="O1096" s="3" t="s">
        <v>5215</v>
      </c>
      <c r="P1096" s="3" t="s">
        <v>5216</v>
      </c>
      <c r="Q1096" t="s">
        <v>5217</v>
      </c>
    </row>
    <row r="1097" spans="1:17" ht="28.8" x14ac:dyDescent="0.3">
      <c r="A1097" t="s">
        <v>5218</v>
      </c>
      <c r="B1097" t="s">
        <v>5219</v>
      </c>
      <c r="C1097">
        <v>25</v>
      </c>
      <c r="D1097" s="1">
        <v>40186</v>
      </c>
      <c r="E1097" s="1">
        <v>42455</v>
      </c>
      <c r="F1097" t="s">
        <v>5220</v>
      </c>
      <c r="G1097" t="s">
        <v>35</v>
      </c>
      <c r="H1097" t="s">
        <v>50</v>
      </c>
      <c r="I1097" t="s">
        <v>4648</v>
      </c>
      <c r="J1097">
        <v>6.5</v>
      </c>
      <c r="K1097" t="s">
        <v>7092</v>
      </c>
      <c r="L1097" s="2">
        <v>0.55902777777777779</v>
      </c>
      <c r="M1097">
        <v>2</v>
      </c>
      <c r="N1097">
        <v>60</v>
      </c>
      <c r="O1097" s="3" t="s">
        <v>5221</v>
      </c>
      <c r="P1097" s="3" t="s">
        <v>5222</v>
      </c>
    </row>
    <row r="1098" spans="1:17" ht="57.6" x14ac:dyDescent="0.3">
      <c r="A1098" t="s">
        <v>5223</v>
      </c>
      <c r="B1098" t="s">
        <v>5224</v>
      </c>
      <c r="C1098">
        <v>63</v>
      </c>
      <c r="D1098" s="1">
        <v>39880</v>
      </c>
      <c r="F1098" t="s">
        <v>256</v>
      </c>
      <c r="G1098" t="s">
        <v>136</v>
      </c>
      <c r="H1098" t="s">
        <v>21</v>
      </c>
      <c r="I1098" t="s">
        <v>244</v>
      </c>
      <c r="J1098">
        <v>6.5</v>
      </c>
      <c r="K1098" t="s">
        <v>7091</v>
      </c>
      <c r="L1098" s="2">
        <v>0.875</v>
      </c>
      <c r="M1098">
        <v>20</v>
      </c>
      <c r="N1098">
        <v>254</v>
      </c>
      <c r="O1098" s="3" t="s">
        <v>5225</v>
      </c>
      <c r="P1098" s="3" t="s">
        <v>5226</v>
      </c>
      <c r="Q1098" t="s">
        <v>5227</v>
      </c>
    </row>
    <row r="1099" spans="1:17" ht="28.8" x14ac:dyDescent="0.3">
      <c r="A1099" t="s">
        <v>5228</v>
      </c>
      <c r="B1099" t="s">
        <v>5229</v>
      </c>
      <c r="C1099">
        <v>30</v>
      </c>
      <c r="D1099" s="1">
        <v>41692</v>
      </c>
      <c r="E1099" s="1">
        <v>42205</v>
      </c>
      <c r="F1099" t="s">
        <v>720</v>
      </c>
      <c r="G1099" t="s">
        <v>20</v>
      </c>
      <c r="H1099" t="s">
        <v>21</v>
      </c>
      <c r="I1099" t="s">
        <v>199</v>
      </c>
      <c r="J1099">
        <v>6.5</v>
      </c>
      <c r="K1099" t="s">
        <v>7094</v>
      </c>
      <c r="L1099" s="2">
        <v>0.89583333333333337</v>
      </c>
      <c r="M1099">
        <v>2</v>
      </c>
      <c r="N1099">
        <v>33</v>
      </c>
      <c r="O1099" s="3" t="s">
        <v>5230</v>
      </c>
      <c r="P1099" s="3" t="s">
        <v>5231</v>
      </c>
      <c r="Q1099" t="s">
        <v>5232</v>
      </c>
    </row>
    <row r="1100" spans="1:17" ht="28.8" x14ac:dyDescent="0.3">
      <c r="A1100" t="s">
        <v>5233</v>
      </c>
      <c r="B1100" t="s">
        <v>5234</v>
      </c>
      <c r="C1100">
        <v>30</v>
      </c>
      <c r="D1100" s="1">
        <v>38239</v>
      </c>
      <c r="E1100" s="1">
        <v>38783</v>
      </c>
      <c r="F1100" t="s">
        <v>198</v>
      </c>
      <c r="G1100" t="s">
        <v>20</v>
      </c>
      <c r="H1100" t="s">
        <v>21</v>
      </c>
      <c r="I1100" t="s">
        <v>199</v>
      </c>
      <c r="J1100">
        <v>6.5</v>
      </c>
      <c r="K1100" t="s">
        <v>7095</v>
      </c>
      <c r="L1100" s="2">
        <v>0.83333333333333337</v>
      </c>
      <c r="M1100">
        <v>2</v>
      </c>
      <c r="N1100">
        <v>46</v>
      </c>
      <c r="O1100" s="3" t="s">
        <v>5235</v>
      </c>
      <c r="P1100" s="3" t="s">
        <v>5236</v>
      </c>
    </row>
    <row r="1101" spans="1:17" ht="43.2" x14ac:dyDescent="0.3">
      <c r="A1101" t="s">
        <v>5237</v>
      </c>
      <c r="B1101" t="s">
        <v>5238</v>
      </c>
      <c r="C1101">
        <v>60</v>
      </c>
      <c r="D1101" s="1">
        <v>39738</v>
      </c>
      <c r="E1101" s="1">
        <v>40165</v>
      </c>
      <c r="F1101" t="s">
        <v>222</v>
      </c>
      <c r="G1101" t="s">
        <v>20</v>
      </c>
      <c r="H1101" t="s">
        <v>21</v>
      </c>
      <c r="I1101" t="s">
        <v>292</v>
      </c>
      <c r="J1101">
        <v>6.5</v>
      </c>
      <c r="K1101" t="s">
        <v>7091</v>
      </c>
      <c r="L1101" s="2">
        <v>0.91666666666666663</v>
      </c>
      <c r="M1101">
        <v>2</v>
      </c>
      <c r="N1101">
        <v>26</v>
      </c>
      <c r="O1101" s="3" t="s">
        <v>5239</v>
      </c>
      <c r="P1101" s="3" t="s">
        <v>5240</v>
      </c>
    </row>
    <row r="1102" spans="1:17" x14ac:dyDescent="0.3">
      <c r="A1102" t="s">
        <v>5241</v>
      </c>
      <c r="B1102" t="s">
        <v>5242</v>
      </c>
      <c r="C1102">
        <v>30</v>
      </c>
      <c r="D1102" s="1">
        <v>41546</v>
      </c>
      <c r="E1102" s="1">
        <v>41595</v>
      </c>
      <c r="F1102" t="s">
        <v>158</v>
      </c>
      <c r="G1102" t="s">
        <v>20</v>
      </c>
      <c r="H1102" t="s">
        <v>21</v>
      </c>
      <c r="I1102" t="s">
        <v>58</v>
      </c>
      <c r="J1102">
        <v>6.5</v>
      </c>
      <c r="K1102" t="s">
        <v>7090</v>
      </c>
      <c r="L1102" s="2">
        <v>0.9375</v>
      </c>
      <c r="M1102">
        <v>1</v>
      </c>
      <c r="N1102">
        <v>8</v>
      </c>
      <c r="O1102" s="3" t="s">
        <v>5243</v>
      </c>
      <c r="P1102" s="3" t="s">
        <v>5244</v>
      </c>
      <c r="Q1102" t="s">
        <v>5245</v>
      </c>
    </row>
    <row r="1103" spans="1:17" ht="28.8" x14ac:dyDescent="0.3">
      <c r="A1103" t="s">
        <v>5246</v>
      </c>
      <c r="B1103" t="s">
        <v>5247</v>
      </c>
      <c r="C1103">
        <v>30</v>
      </c>
      <c r="D1103" s="1">
        <v>41014</v>
      </c>
      <c r="E1103" s="1">
        <v>42841</v>
      </c>
      <c r="F1103" t="s">
        <v>957</v>
      </c>
      <c r="G1103" t="s">
        <v>20</v>
      </c>
      <c r="H1103" t="s">
        <v>21</v>
      </c>
      <c r="I1103" t="s">
        <v>58</v>
      </c>
      <c r="J1103">
        <v>6.5</v>
      </c>
      <c r="K1103" t="s">
        <v>7090</v>
      </c>
      <c r="L1103" s="2">
        <v>0.91666666666666663</v>
      </c>
      <c r="M1103">
        <v>6</v>
      </c>
      <c r="N1103">
        <v>62</v>
      </c>
      <c r="O1103" s="3" t="s">
        <v>5248</v>
      </c>
      <c r="P1103" s="3" t="s">
        <v>5249</v>
      </c>
      <c r="Q1103" t="s">
        <v>5250</v>
      </c>
    </row>
    <row r="1104" spans="1:17" ht="28.8" x14ac:dyDescent="0.3">
      <c r="A1104" t="s">
        <v>5251</v>
      </c>
      <c r="B1104" t="s">
        <v>5252</v>
      </c>
      <c r="C1104">
        <v>60</v>
      </c>
      <c r="D1104" s="1">
        <v>40552</v>
      </c>
      <c r="E1104" s="1">
        <v>40613</v>
      </c>
      <c r="F1104" t="s">
        <v>389</v>
      </c>
      <c r="G1104" t="s">
        <v>20</v>
      </c>
      <c r="H1104" t="s">
        <v>21</v>
      </c>
      <c r="I1104" t="s">
        <v>199</v>
      </c>
      <c r="J1104">
        <v>6.5</v>
      </c>
      <c r="K1104" t="s">
        <v>7093</v>
      </c>
      <c r="L1104" s="2">
        <v>0.875</v>
      </c>
      <c r="M1104">
        <v>1</v>
      </c>
      <c r="N1104">
        <v>10</v>
      </c>
      <c r="O1104" s="3" t="s">
        <v>5253</v>
      </c>
      <c r="P1104" s="3" t="s">
        <v>5254</v>
      </c>
    </row>
    <row r="1105" spans="1:17" ht="28.8" x14ac:dyDescent="0.3">
      <c r="A1105" t="s">
        <v>5255</v>
      </c>
      <c r="B1105" t="s">
        <v>5256</v>
      </c>
      <c r="C1105">
        <v>60</v>
      </c>
      <c r="D1105" s="1">
        <v>41007</v>
      </c>
      <c r="E1105" s="1">
        <v>41441</v>
      </c>
      <c r="F1105" t="s">
        <v>957</v>
      </c>
      <c r="G1105" t="s">
        <v>20</v>
      </c>
      <c r="H1105" t="s">
        <v>21</v>
      </c>
      <c r="I1105" t="s">
        <v>1709</v>
      </c>
      <c r="J1105">
        <v>6.5</v>
      </c>
      <c r="K1105" t="s">
        <v>7090</v>
      </c>
      <c r="L1105" s="2">
        <v>0.91666666666666663</v>
      </c>
      <c r="M1105">
        <v>2</v>
      </c>
      <c r="N1105">
        <v>25</v>
      </c>
      <c r="O1105" s="3" t="s">
        <v>5257</v>
      </c>
      <c r="P1105" s="3" t="s">
        <v>5258</v>
      </c>
    </row>
    <row r="1106" spans="1:17" ht="28.8" x14ac:dyDescent="0.3">
      <c r="A1106" t="s">
        <v>5259</v>
      </c>
      <c r="B1106" t="s">
        <v>5260</v>
      </c>
      <c r="C1106">
        <v>30</v>
      </c>
      <c r="D1106" s="1">
        <v>38287</v>
      </c>
      <c r="E1106" s="1">
        <v>40255</v>
      </c>
      <c r="F1106" t="s">
        <v>158</v>
      </c>
      <c r="G1106" t="s">
        <v>35</v>
      </c>
      <c r="H1106" t="s">
        <v>21</v>
      </c>
      <c r="I1106" t="s">
        <v>373</v>
      </c>
      <c r="J1106">
        <v>6.5</v>
      </c>
      <c r="M1106">
        <v>3</v>
      </c>
      <c r="N1106">
        <v>36</v>
      </c>
      <c r="O1106" s="3" t="s">
        <v>5261</v>
      </c>
      <c r="P1106" s="3" t="s">
        <v>5262</v>
      </c>
    </row>
    <row r="1107" spans="1:17" ht="28.8" x14ac:dyDescent="0.3">
      <c r="A1107" t="s">
        <v>5263</v>
      </c>
      <c r="B1107" t="s">
        <v>5264</v>
      </c>
      <c r="C1107">
        <v>60</v>
      </c>
      <c r="D1107" s="1">
        <v>41960</v>
      </c>
      <c r="E1107" s="1">
        <v>42051</v>
      </c>
      <c r="F1107" t="s">
        <v>602</v>
      </c>
      <c r="G1107" t="s">
        <v>20</v>
      </c>
      <c r="H1107" t="s">
        <v>21</v>
      </c>
      <c r="I1107" t="s">
        <v>199</v>
      </c>
      <c r="J1107">
        <v>6.5</v>
      </c>
      <c r="K1107" t="s">
        <v>7093</v>
      </c>
      <c r="L1107" s="2">
        <v>0.91666666666666663</v>
      </c>
      <c r="M1107">
        <v>1</v>
      </c>
      <c r="N1107">
        <v>13</v>
      </c>
      <c r="O1107" s="3" t="s">
        <v>5265</v>
      </c>
      <c r="P1107" s="3" t="s">
        <v>5266</v>
      </c>
    </row>
    <row r="1108" spans="1:17" ht="28.8" x14ac:dyDescent="0.3">
      <c r="A1108" t="s">
        <v>5267</v>
      </c>
      <c r="B1108" t="s">
        <v>5268</v>
      </c>
      <c r="C1108">
        <v>60</v>
      </c>
      <c r="D1108" s="1">
        <v>39351</v>
      </c>
      <c r="E1108" s="1">
        <v>39414</v>
      </c>
      <c r="F1108" t="s">
        <v>549</v>
      </c>
      <c r="G1108" t="s">
        <v>20</v>
      </c>
      <c r="H1108" t="s">
        <v>21</v>
      </c>
      <c r="I1108" t="s">
        <v>199</v>
      </c>
      <c r="J1108">
        <v>6.5</v>
      </c>
      <c r="K1108" t="s">
        <v>7096</v>
      </c>
      <c r="L1108" s="2">
        <v>0.875</v>
      </c>
      <c r="M1108">
        <v>1</v>
      </c>
      <c r="N1108">
        <v>8</v>
      </c>
      <c r="O1108" s="3" t="s">
        <v>5269</v>
      </c>
      <c r="P1108" s="3" t="s">
        <v>5270</v>
      </c>
    </row>
    <row r="1109" spans="1:17" ht="28.8" x14ac:dyDescent="0.3">
      <c r="A1109" t="s">
        <v>5271</v>
      </c>
      <c r="B1109" t="s">
        <v>5272</v>
      </c>
      <c r="C1109">
        <v>30</v>
      </c>
      <c r="D1109" s="1">
        <v>40001</v>
      </c>
      <c r="E1109" s="1">
        <v>40322</v>
      </c>
      <c r="F1109" t="s">
        <v>644</v>
      </c>
      <c r="G1109" t="s">
        <v>20</v>
      </c>
      <c r="H1109" t="s">
        <v>21</v>
      </c>
      <c r="I1109" t="s">
        <v>1733</v>
      </c>
      <c r="J1109">
        <v>6.5</v>
      </c>
      <c r="K1109" t="s">
        <v>7093</v>
      </c>
      <c r="L1109" s="2">
        <v>0.83333333333333337</v>
      </c>
      <c r="M1109">
        <v>1</v>
      </c>
      <c r="N1109">
        <v>20</v>
      </c>
      <c r="O1109" s="3" t="s">
        <v>5273</v>
      </c>
      <c r="P1109" s="3" t="s">
        <v>5274</v>
      </c>
    </row>
    <row r="1110" spans="1:17" ht="43.2" x14ac:dyDescent="0.3">
      <c r="A1110" t="s">
        <v>5275</v>
      </c>
      <c r="B1110" t="s">
        <v>5276</v>
      </c>
      <c r="C1110">
        <v>60</v>
      </c>
      <c r="D1110" s="1">
        <v>41449</v>
      </c>
      <c r="E1110" s="1">
        <v>42257</v>
      </c>
      <c r="F1110" t="s">
        <v>208</v>
      </c>
      <c r="G1110" t="s">
        <v>20</v>
      </c>
      <c r="H1110" t="s">
        <v>21</v>
      </c>
      <c r="I1110" t="s">
        <v>89</v>
      </c>
      <c r="J1110">
        <v>6.5</v>
      </c>
      <c r="K1110" t="s">
        <v>7095</v>
      </c>
      <c r="L1110" s="2">
        <v>0.91666666666666663</v>
      </c>
      <c r="M1110">
        <v>3</v>
      </c>
      <c r="N1110">
        <v>39</v>
      </c>
      <c r="O1110" s="3" t="s">
        <v>5277</v>
      </c>
      <c r="P1110" s="3" t="s">
        <v>5278</v>
      </c>
      <c r="Q1110" t="s">
        <v>5279</v>
      </c>
    </row>
    <row r="1111" spans="1:17" ht="28.8" x14ac:dyDescent="0.3">
      <c r="A1111" t="s">
        <v>5280</v>
      </c>
      <c r="B1111" t="s">
        <v>5281</v>
      </c>
      <c r="C1111">
        <v>30</v>
      </c>
      <c r="D1111" s="1">
        <v>41585</v>
      </c>
      <c r="E1111" s="1">
        <v>43449</v>
      </c>
      <c r="F1111" t="s">
        <v>94</v>
      </c>
      <c r="G1111" t="s">
        <v>20</v>
      </c>
      <c r="H1111" t="s">
        <v>21</v>
      </c>
      <c r="I1111" t="s">
        <v>5282</v>
      </c>
      <c r="J1111">
        <v>6.5</v>
      </c>
      <c r="K1111" t="s">
        <v>7091</v>
      </c>
      <c r="L1111" s="2">
        <v>0.76388888888888884</v>
      </c>
      <c r="M1111">
        <v>4</v>
      </c>
      <c r="N1111">
        <v>52</v>
      </c>
      <c r="O1111" s="3" t="s">
        <v>5283</v>
      </c>
      <c r="P1111" s="3" t="s">
        <v>5284</v>
      </c>
      <c r="Q1111" t="s">
        <v>5285</v>
      </c>
    </row>
    <row r="1112" spans="1:17" ht="28.8" x14ac:dyDescent="0.3">
      <c r="A1112" t="s">
        <v>5286</v>
      </c>
      <c r="B1112" t="s">
        <v>5287</v>
      </c>
      <c r="C1112">
        <v>60</v>
      </c>
      <c r="D1112" s="1">
        <v>27705</v>
      </c>
      <c r="E1112" s="1">
        <v>29109</v>
      </c>
      <c r="F1112" t="s">
        <v>34</v>
      </c>
      <c r="G1112" t="s">
        <v>20</v>
      </c>
      <c r="H1112" t="s">
        <v>21</v>
      </c>
      <c r="I1112" t="s">
        <v>89</v>
      </c>
      <c r="J1112">
        <v>6.5</v>
      </c>
      <c r="K1112" t="s">
        <v>7094</v>
      </c>
      <c r="M1112">
        <v>3</v>
      </c>
      <c r="N1112">
        <v>60</v>
      </c>
      <c r="O1112" s="3" t="s">
        <v>5288</v>
      </c>
      <c r="P1112" s="3" t="s">
        <v>5289</v>
      </c>
    </row>
    <row r="1113" spans="1:17" ht="43.2" x14ac:dyDescent="0.3">
      <c r="A1113" t="s">
        <v>5290</v>
      </c>
      <c r="B1113" t="s">
        <v>5291</v>
      </c>
      <c r="C1113">
        <v>30</v>
      </c>
      <c r="D1113" s="1">
        <v>35980</v>
      </c>
      <c r="E1113" s="1">
        <v>36065</v>
      </c>
      <c r="F1113" t="s">
        <v>2589</v>
      </c>
      <c r="G1113" t="s">
        <v>35</v>
      </c>
      <c r="H1113" t="s">
        <v>21</v>
      </c>
      <c r="I1113" t="s">
        <v>1349</v>
      </c>
      <c r="J1113">
        <v>6.5</v>
      </c>
      <c r="K1113" t="s">
        <v>7117</v>
      </c>
      <c r="L1113" s="2">
        <v>0.60416666666666663</v>
      </c>
      <c r="M1113">
        <v>2</v>
      </c>
      <c r="N1113">
        <v>26</v>
      </c>
      <c r="O1113" s="3" t="s">
        <v>5292</v>
      </c>
      <c r="P1113" s="3" t="s">
        <v>5293</v>
      </c>
    </row>
    <row r="1114" spans="1:17" x14ac:dyDescent="0.3">
      <c r="A1114" t="s">
        <v>5294</v>
      </c>
      <c r="B1114" t="s">
        <v>5295</v>
      </c>
      <c r="C1114">
        <v>32</v>
      </c>
      <c r="D1114" s="1">
        <v>41511</v>
      </c>
      <c r="F1114" t="s">
        <v>1490</v>
      </c>
      <c r="G1114" t="s">
        <v>1086</v>
      </c>
      <c r="H1114" t="s">
        <v>21</v>
      </c>
      <c r="I1114" t="s">
        <v>1491</v>
      </c>
      <c r="J1114">
        <v>6.5</v>
      </c>
      <c r="K1114" t="s">
        <v>7094</v>
      </c>
      <c r="L1114" s="2">
        <v>0.875</v>
      </c>
      <c r="M1114">
        <v>12</v>
      </c>
      <c r="N1114">
        <v>448</v>
      </c>
      <c r="O1114" s="3" t="s">
        <v>5296</v>
      </c>
      <c r="P1114" s="3" t="s">
        <v>5296</v>
      </c>
      <c r="Q1114" t="s">
        <v>5297</v>
      </c>
    </row>
    <row r="1115" spans="1:17" x14ac:dyDescent="0.3">
      <c r="A1115" t="s">
        <v>5298</v>
      </c>
      <c r="B1115" t="s">
        <v>5299</v>
      </c>
      <c r="C1115">
        <v>60</v>
      </c>
      <c r="D1115" s="1">
        <v>35995</v>
      </c>
      <c r="E1115" s="1">
        <v>36246</v>
      </c>
      <c r="F1115" t="s">
        <v>2319</v>
      </c>
      <c r="G1115" t="s">
        <v>20</v>
      </c>
      <c r="H1115" t="s">
        <v>21</v>
      </c>
      <c r="I1115" t="s">
        <v>596</v>
      </c>
      <c r="J1115">
        <v>6.5</v>
      </c>
      <c r="K1115" t="s">
        <v>7092</v>
      </c>
      <c r="L1115" s="2">
        <v>0.875</v>
      </c>
      <c r="M1115">
        <v>1</v>
      </c>
      <c r="N1115">
        <v>22</v>
      </c>
      <c r="O1115" s="3" t="s">
        <v>5300</v>
      </c>
      <c r="P1115" s="3" t="s">
        <v>5301</v>
      </c>
    </row>
    <row r="1116" spans="1:17" ht="57.6" x14ac:dyDescent="0.3">
      <c r="A1116" t="s">
        <v>5302</v>
      </c>
      <c r="B1116" t="s">
        <v>5303</v>
      </c>
      <c r="C1116">
        <v>30</v>
      </c>
      <c r="D1116" s="1">
        <v>41550</v>
      </c>
      <c r="E1116" s="1">
        <v>41870</v>
      </c>
      <c r="F1116" t="s">
        <v>5304</v>
      </c>
      <c r="G1116" t="s">
        <v>20</v>
      </c>
      <c r="H1116" t="s">
        <v>21</v>
      </c>
      <c r="J1116">
        <v>6.5</v>
      </c>
      <c r="M1116">
        <v>2</v>
      </c>
      <c r="N1116">
        <v>18</v>
      </c>
      <c r="O1116" s="3" t="s">
        <v>5305</v>
      </c>
      <c r="P1116" s="3" t="s">
        <v>5306</v>
      </c>
      <c r="Q1116" t="s">
        <v>5307</v>
      </c>
    </row>
    <row r="1117" spans="1:17" ht="28.8" x14ac:dyDescent="0.3">
      <c r="A1117" t="s">
        <v>5308</v>
      </c>
      <c r="B1117" t="s">
        <v>5309</v>
      </c>
      <c r="C1117">
        <v>120</v>
      </c>
      <c r="D1117" s="1">
        <v>40881</v>
      </c>
      <c r="E1117" s="1">
        <v>40882</v>
      </c>
      <c r="F1117" t="s">
        <v>2027</v>
      </c>
      <c r="G1117" t="s">
        <v>20</v>
      </c>
      <c r="H1117" t="s">
        <v>21</v>
      </c>
      <c r="I1117" t="s">
        <v>95</v>
      </c>
      <c r="J1117">
        <v>6.5</v>
      </c>
      <c r="K1117" t="s">
        <v>7106</v>
      </c>
      <c r="L1117" s="2">
        <v>0.875</v>
      </c>
      <c r="M1117">
        <v>1</v>
      </c>
      <c r="N1117">
        <v>2</v>
      </c>
      <c r="O1117" s="3" t="s">
        <v>5310</v>
      </c>
      <c r="P1117" s="3" t="s">
        <v>5311</v>
      </c>
    </row>
    <row r="1118" spans="1:17" ht="28.8" x14ac:dyDescent="0.3">
      <c r="A1118" t="s">
        <v>5312</v>
      </c>
      <c r="B1118" t="s">
        <v>5313</v>
      </c>
      <c r="C1118">
        <v>30</v>
      </c>
      <c r="D1118" s="1">
        <v>30576</v>
      </c>
      <c r="E1118" s="1">
        <v>31388</v>
      </c>
      <c r="F1118" t="s">
        <v>2027</v>
      </c>
      <c r="G1118" t="s">
        <v>35</v>
      </c>
      <c r="H1118" t="s">
        <v>21</v>
      </c>
      <c r="I1118" t="s">
        <v>89</v>
      </c>
      <c r="J1118">
        <v>6.5</v>
      </c>
      <c r="K1118" t="s">
        <v>7092</v>
      </c>
      <c r="M1118">
        <v>3</v>
      </c>
      <c r="N1118">
        <v>27</v>
      </c>
      <c r="O1118" s="3" t="s">
        <v>5314</v>
      </c>
      <c r="P1118" s="3" t="s">
        <v>5315</v>
      </c>
    </row>
    <row r="1119" spans="1:17" ht="43.2" x14ac:dyDescent="0.3">
      <c r="A1119" t="s">
        <v>5316</v>
      </c>
      <c r="B1119" t="s">
        <v>5317</v>
      </c>
      <c r="C1119">
        <v>60</v>
      </c>
      <c r="D1119" s="1">
        <v>39986</v>
      </c>
      <c r="E1119" s="1">
        <v>41043</v>
      </c>
      <c r="F1119" t="s">
        <v>4009</v>
      </c>
      <c r="G1119" t="s">
        <v>20</v>
      </c>
      <c r="H1119" t="s">
        <v>21</v>
      </c>
      <c r="I1119" t="s">
        <v>1733</v>
      </c>
      <c r="J1119">
        <v>6.4</v>
      </c>
      <c r="K1119" t="s">
        <v>7093</v>
      </c>
      <c r="L1119" s="2">
        <v>0.875</v>
      </c>
      <c r="M1119">
        <v>3</v>
      </c>
      <c r="N1119">
        <v>48</v>
      </c>
      <c r="O1119" s="3" t="s">
        <v>5318</v>
      </c>
      <c r="P1119" s="3" t="s">
        <v>5319</v>
      </c>
    </row>
    <row r="1120" spans="1:17" ht="28.8" x14ac:dyDescent="0.3">
      <c r="A1120" t="s">
        <v>5320</v>
      </c>
      <c r="B1120" t="s">
        <v>5321</v>
      </c>
      <c r="C1120">
        <v>30</v>
      </c>
      <c r="D1120" s="1">
        <v>41260</v>
      </c>
      <c r="E1120" s="1">
        <v>41361</v>
      </c>
      <c r="F1120" t="s">
        <v>158</v>
      </c>
      <c r="G1120" t="s">
        <v>20</v>
      </c>
      <c r="H1120" t="s">
        <v>21</v>
      </c>
      <c r="I1120" t="s">
        <v>199</v>
      </c>
      <c r="J1120">
        <v>6.4</v>
      </c>
      <c r="K1120" t="s">
        <v>7095</v>
      </c>
      <c r="L1120" s="2">
        <v>0.89583333333333337</v>
      </c>
      <c r="M1120">
        <v>1</v>
      </c>
      <c r="N1120">
        <v>13</v>
      </c>
      <c r="O1120" s="3" t="s">
        <v>5322</v>
      </c>
      <c r="P1120" s="3" t="s">
        <v>5323</v>
      </c>
      <c r="Q1120" t="s">
        <v>5324</v>
      </c>
    </row>
    <row r="1121" spans="1:17" ht="43.2" x14ac:dyDescent="0.3">
      <c r="A1121" t="s">
        <v>5325</v>
      </c>
      <c r="B1121" t="s">
        <v>5326</v>
      </c>
      <c r="C1121">
        <v>30</v>
      </c>
      <c r="D1121" s="1">
        <v>41731</v>
      </c>
      <c r="E1121" s="1">
        <v>42604</v>
      </c>
      <c r="F1121" t="s">
        <v>158</v>
      </c>
      <c r="G1121" t="s">
        <v>35</v>
      </c>
      <c r="H1121" t="s">
        <v>21</v>
      </c>
      <c r="I1121" t="s">
        <v>373</v>
      </c>
      <c r="J1121">
        <v>6.4</v>
      </c>
      <c r="K1121" t="s">
        <v>7093</v>
      </c>
      <c r="L1121" s="2">
        <v>4.1666666666666664E-2</v>
      </c>
      <c r="M1121">
        <v>2</v>
      </c>
      <c r="N1121">
        <v>28</v>
      </c>
      <c r="O1121" s="3" t="s">
        <v>5327</v>
      </c>
      <c r="P1121" s="3" t="s">
        <v>5328</v>
      </c>
      <c r="Q1121" t="s">
        <v>5329</v>
      </c>
    </row>
    <row r="1122" spans="1:17" ht="28.8" x14ac:dyDescent="0.3">
      <c r="A1122" t="s">
        <v>5330</v>
      </c>
      <c r="B1122" t="s">
        <v>5331</v>
      </c>
      <c r="C1122">
        <v>30</v>
      </c>
      <c r="D1122" s="1">
        <v>37167</v>
      </c>
      <c r="E1122" s="1">
        <v>39966</v>
      </c>
      <c r="F1122" t="s">
        <v>656</v>
      </c>
      <c r="G1122" t="s">
        <v>20</v>
      </c>
      <c r="H1122" t="s">
        <v>21</v>
      </c>
      <c r="I1122" t="s">
        <v>310</v>
      </c>
      <c r="J1122">
        <v>6.4</v>
      </c>
      <c r="K1122" t="s">
        <v>7094</v>
      </c>
      <c r="L1122" s="2">
        <v>0.875</v>
      </c>
      <c r="M1122">
        <v>8</v>
      </c>
      <c r="N1122">
        <v>182</v>
      </c>
      <c r="O1122" s="3" t="s">
        <v>5332</v>
      </c>
      <c r="P1122" s="3" t="s">
        <v>5333</v>
      </c>
    </row>
    <row r="1123" spans="1:17" ht="43.2" x14ac:dyDescent="0.3">
      <c r="A1123" t="s">
        <v>4970</v>
      </c>
      <c r="B1123" t="s">
        <v>5334</v>
      </c>
      <c r="C1123">
        <v>60</v>
      </c>
      <c r="D1123" s="1">
        <v>41073</v>
      </c>
      <c r="E1123" s="1">
        <v>41904</v>
      </c>
      <c r="F1123" t="s">
        <v>2534</v>
      </c>
      <c r="G1123" t="s">
        <v>20</v>
      </c>
      <c r="H1123" t="s">
        <v>21</v>
      </c>
      <c r="I1123" t="s">
        <v>280</v>
      </c>
      <c r="J1123">
        <v>6.4</v>
      </c>
      <c r="K1123" t="s">
        <v>7093</v>
      </c>
      <c r="L1123" s="2">
        <v>0.875</v>
      </c>
      <c r="M1123">
        <v>3</v>
      </c>
      <c r="N1123">
        <v>40</v>
      </c>
      <c r="O1123" s="3" t="s">
        <v>5335</v>
      </c>
      <c r="P1123" s="3" t="s">
        <v>5336</v>
      </c>
    </row>
    <row r="1124" spans="1:17" ht="28.8" x14ac:dyDescent="0.3">
      <c r="A1124" t="s">
        <v>5337</v>
      </c>
      <c r="B1124" t="s">
        <v>5338</v>
      </c>
      <c r="C1124">
        <v>30</v>
      </c>
      <c r="D1124" s="1">
        <v>41088</v>
      </c>
      <c r="E1124" s="1">
        <v>41995</v>
      </c>
      <c r="F1124" t="s">
        <v>158</v>
      </c>
      <c r="G1124" t="s">
        <v>20</v>
      </c>
      <c r="H1124" t="s">
        <v>21</v>
      </c>
      <c r="I1124" t="s">
        <v>166</v>
      </c>
      <c r="J1124">
        <v>6.4</v>
      </c>
      <c r="K1124" t="s">
        <v>7093</v>
      </c>
      <c r="L1124" s="2">
        <v>0.91666666666666663</v>
      </c>
      <c r="M1124">
        <v>2</v>
      </c>
      <c r="N1124">
        <v>100</v>
      </c>
      <c r="O1124" s="3" t="s">
        <v>5339</v>
      </c>
      <c r="P1124" s="3" t="s">
        <v>5340</v>
      </c>
      <c r="Q1124" t="s">
        <v>5341</v>
      </c>
    </row>
    <row r="1125" spans="1:17" x14ac:dyDescent="0.3">
      <c r="A1125" t="s">
        <v>5342</v>
      </c>
      <c r="B1125" t="s">
        <v>5343</v>
      </c>
      <c r="C1125">
        <v>30</v>
      </c>
      <c r="D1125" s="1">
        <v>41464</v>
      </c>
      <c r="E1125" s="1">
        <v>43683</v>
      </c>
      <c r="F1125" t="s">
        <v>395</v>
      </c>
      <c r="G1125" t="s">
        <v>964</v>
      </c>
      <c r="H1125" t="s">
        <v>21</v>
      </c>
      <c r="I1125" t="s">
        <v>373</v>
      </c>
      <c r="J1125">
        <v>6.4</v>
      </c>
      <c r="K1125" t="s">
        <v>7094</v>
      </c>
      <c r="L1125" s="2">
        <v>0.91666666666666663</v>
      </c>
      <c r="M1125">
        <v>6</v>
      </c>
      <c r="N1125">
        <v>70</v>
      </c>
      <c r="O1125" s="3" t="s">
        <v>5344</v>
      </c>
      <c r="P1125" s="3" t="s">
        <v>5344</v>
      </c>
      <c r="Q1125" t="s">
        <v>5345</v>
      </c>
    </row>
    <row r="1126" spans="1:17" x14ac:dyDescent="0.3">
      <c r="A1126" t="s">
        <v>5346</v>
      </c>
      <c r="B1126" t="s">
        <v>5347</v>
      </c>
      <c r="C1126">
        <v>60</v>
      </c>
      <c r="D1126" s="1">
        <v>40833</v>
      </c>
      <c r="F1126" t="s">
        <v>256</v>
      </c>
      <c r="G1126" t="s">
        <v>638</v>
      </c>
      <c r="H1126" t="s">
        <v>21</v>
      </c>
      <c r="I1126" t="s">
        <v>22</v>
      </c>
      <c r="J1126">
        <v>6.4</v>
      </c>
      <c r="L1126" s="2">
        <v>0.95833333333333337</v>
      </c>
      <c r="M1126">
        <v>10</v>
      </c>
      <c r="N1126">
        <v>228</v>
      </c>
      <c r="O1126" s="3" t="s">
        <v>5348</v>
      </c>
      <c r="P1126" s="3" t="s">
        <v>5349</v>
      </c>
      <c r="Q1126" t="s">
        <v>5350</v>
      </c>
    </row>
    <row r="1127" spans="1:17" x14ac:dyDescent="0.3">
      <c r="A1127" t="s">
        <v>5351</v>
      </c>
      <c r="B1127" t="s">
        <v>5352</v>
      </c>
      <c r="C1127">
        <v>30</v>
      </c>
      <c r="D1127" s="1">
        <v>34370</v>
      </c>
      <c r="E1127" s="1">
        <v>36162</v>
      </c>
      <c r="F1127" t="s">
        <v>762</v>
      </c>
      <c r="G1127" t="s">
        <v>35</v>
      </c>
      <c r="H1127" t="s">
        <v>21</v>
      </c>
      <c r="I1127" t="s">
        <v>29</v>
      </c>
      <c r="J1127">
        <v>6.4</v>
      </c>
      <c r="K1127" t="s">
        <v>7092</v>
      </c>
      <c r="L1127" s="2">
        <v>0.5</v>
      </c>
      <c r="M1127">
        <v>4</v>
      </c>
      <c r="N1127">
        <v>40</v>
      </c>
      <c r="O1127" s="3" t="s">
        <v>5353</v>
      </c>
      <c r="P1127" s="3" t="s">
        <v>5354</v>
      </c>
    </row>
    <row r="1128" spans="1:17" ht="43.2" x14ac:dyDescent="0.3">
      <c r="A1128" t="s">
        <v>5355</v>
      </c>
      <c r="B1128" t="s">
        <v>5356</v>
      </c>
      <c r="C1128">
        <v>25</v>
      </c>
      <c r="D1128" s="1">
        <v>41826</v>
      </c>
      <c r="E1128" s="1">
        <v>42091</v>
      </c>
      <c r="F1128" t="s">
        <v>316</v>
      </c>
      <c r="G1128" t="s">
        <v>35</v>
      </c>
      <c r="H1128" t="s">
        <v>50</v>
      </c>
      <c r="I1128" t="s">
        <v>5357</v>
      </c>
      <c r="J1128">
        <v>6.4</v>
      </c>
      <c r="K1128" t="s">
        <v>7092</v>
      </c>
      <c r="L1128" s="2">
        <v>0.99652777777777779</v>
      </c>
      <c r="M1128">
        <v>2</v>
      </c>
      <c r="N1128">
        <v>24</v>
      </c>
      <c r="O1128" s="3" t="s">
        <v>5358</v>
      </c>
      <c r="P1128" s="3" t="s">
        <v>5359</v>
      </c>
      <c r="Q1128" t="s">
        <v>5360</v>
      </c>
    </row>
    <row r="1129" spans="1:17" ht="28.8" x14ac:dyDescent="0.3">
      <c r="A1129" t="s">
        <v>5361</v>
      </c>
      <c r="B1129" t="s">
        <v>5362</v>
      </c>
      <c r="C1129">
        <v>31</v>
      </c>
      <c r="D1129" s="1">
        <v>41561</v>
      </c>
      <c r="E1129" s="1">
        <v>45358</v>
      </c>
      <c r="F1129" t="s">
        <v>2309</v>
      </c>
      <c r="G1129" t="s">
        <v>20</v>
      </c>
      <c r="H1129" t="s">
        <v>21</v>
      </c>
      <c r="I1129" t="s">
        <v>36</v>
      </c>
      <c r="J1129">
        <v>6.4</v>
      </c>
      <c r="K1129" t="s">
        <v>7092</v>
      </c>
      <c r="L1129" s="2">
        <v>0.83333333333333337</v>
      </c>
      <c r="M1129">
        <v>4</v>
      </c>
      <c r="N1129">
        <v>97</v>
      </c>
      <c r="O1129" s="3" t="s">
        <v>5363</v>
      </c>
      <c r="P1129" s="3" t="s">
        <v>5364</v>
      </c>
      <c r="Q1129" t="s">
        <v>5365</v>
      </c>
    </row>
    <row r="1130" spans="1:17" x14ac:dyDescent="0.3">
      <c r="A1130" t="s">
        <v>5366</v>
      </c>
      <c r="B1130" t="s">
        <v>5367</v>
      </c>
      <c r="C1130">
        <v>30</v>
      </c>
      <c r="D1130" s="1">
        <v>39114</v>
      </c>
      <c r="E1130" s="1">
        <v>40283</v>
      </c>
      <c r="F1130" t="s">
        <v>158</v>
      </c>
      <c r="G1130" t="s">
        <v>20</v>
      </c>
      <c r="H1130" t="s">
        <v>21</v>
      </c>
      <c r="I1130" t="s">
        <v>373</v>
      </c>
      <c r="J1130">
        <v>6.4</v>
      </c>
      <c r="K1130" t="s">
        <v>7095</v>
      </c>
      <c r="L1130" s="2">
        <v>0.9375</v>
      </c>
      <c r="M1130">
        <v>3</v>
      </c>
      <c r="N1130">
        <v>32</v>
      </c>
      <c r="O1130" s="3" t="s">
        <v>5368</v>
      </c>
      <c r="P1130" s="3" t="s">
        <v>5369</v>
      </c>
    </row>
    <row r="1131" spans="1:17" x14ac:dyDescent="0.3">
      <c r="A1131" t="s">
        <v>5370</v>
      </c>
      <c r="B1131" t="s">
        <v>5371</v>
      </c>
      <c r="C1131">
        <v>33</v>
      </c>
      <c r="D1131" s="1">
        <v>40476</v>
      </c>
      <c r="E1131" s="1">
        <v>43415</v>
      </c>
      <c r="F1131" t="s">
        <v>2230</v>
      </c>
      <c r="G1131" t="s">
        <v>1086</v>
      </c>
      <c r="H1131" t="s">
        <v>21</v>
      </c>
      <c r="I1131" t="s">
        <v>244</v>
      </c>
      <c r="J1131">
        <v>6.4</v>
      </c>
      <c r="K1131" t="s">
        <v>7091</v>
      </c>
      <c r="L1131" s="2">
        <v>0.91666666666666663</v>
      </c>
      <c r="M1131">
        <v>7</v>
      </c>
      <c r="N1131">
        <v>138</v>
      </c>
      <c r="O1131" s="3" t="s">
        <v>5372</v>
      </c>
      <c r="P1131" s="3" t="s">
        <v>5372</v>
      </c>
      <c r="Q1131" t="s">
        <v>5373</v>
      </c>
    </row>
    <row r="1132" spans="1:17" ht="43.2" x14ac:dyDescent="0.3">
      <c r="A1132" t="s">
        <v>5374</v>
      </c>
      <c r="B1132" t="s">
        <v>5375</v>
      </c>
      <c r="C1132">
        <v>30</v>
      </c>
      <c r="D1132" s="1">
        <v>37697</v>
      </c>
      <c r="E1132" s="1">
        <v>41067</v>
      </c>
      <c r="F1132" t="s">
        <v>158</v>
      </c>
      <c r="G1132" t="s">
        <v>1086</v>
      </c>
      <c r="H1132" t="s">
        <v>21</v>
      </c>
      <c r="I1132" t="s">
        <v>1556</v>
      </c>
      <c r="J1132">
        <v>6.3</v>
      </c>
      <c r="K1132" t="s">
        <v>7095</v>
      </c>
      <c r="L1132" s="2">
        <v>0.91666666666666663</v>
      </c>
      <c r="M1132">
        <v>9</v>
      </c>
      <c r="N1132">
        <v>76</v>
      </c>
      <c r="O1132" s="3" t="s">
        <v>5376</v>
      </c>
      <c r="P1132" s="3" t="s">
        <v>5377</v>
      </c>
    </row>
    <row r="1133" spans="1:17" x14ac:dyDescent="0.3">
      <c r="A1133" t="s">
        <v>5378</v>
      </c>
      <c r="B1133" t="s">
        <v>5379</v>
      </c>
      <c r="C1133">
        <v>35</v>
      </c>
      <c r="D1133" s="1">
        <v>41661</v>
      </c>
      <c r="E1133" s="1">
        <v>43677</v>
      </c>
      <c r="F1133" t="s">
        <v>256</v>
      </c>
      <c r="G1133" t="s">
        <v>1086</v>
      </c>
      <c r="H1133" t="s">
        <v>21</v>
      </c>
      <c r="I1133" t="s">
        <v>1473</v>
      </c>
      <c r="J1133">
        <v>6.3</v>
      </c>
      <c r="K1133" t="s">
        <v>7096</v>
      </c>
      <c r="L1133" s="2">
        <v>0.875</v>
      </c>
      <c r="M1133">
        <v>10</v>
      </c>
      <c r="N1133">
        <v>95</v>
      </c>
      <c r="O1133" s="3" t="s">
        <v>5380</v>
      </c>
      <c r="P1133" s="3" t="s">
        <v>5380</v>
      </c>
      <c r="Q1133" t="s">
        <v>5381</v>
      </c>
    </row>
    <row r="1134" spans="1:17" ht="72" x14ac:dyDescent="0.3">
      <c r="A1134" t="s">
        <v>5382</v>
      </c>
      <c r="B1134" t="s">
        <v>5383</v>
      </c>
      <c r="C1134">
        <v>60</v>
      </c>
      <c r="D1134" s="1">
        <v>40465</v>
      </c>
      <c r="F1134" t="s">
        <v>256</v>
      </c>
      <c r="G1134" t="s">
        <v>1086</v>
      </c>
      <c r="H1134" t="s">
        <v>21</v>
      </c>
      <c r="I1134" t="s">
        <v>3544</v>
      </c>
      <c r="J1134">
        <v>6.3</v>
      </c>
      <c r="K1134" t="s">
        <v>7096</v>
      </c>
      <c r="L1134" s="2">
        <v>0.83333333333333337</v>
      </c>
      <c r="M1134">
        <v>14</v>
      </c>
      <c r="N1134">
        <v>288</v>
      </c>
      <c r="O1134" s="3" t="s">
        <v>5384</v>
      </c>
      <c r="P1134" s="3" t="s">
        <v>5384</v>
      </c>
      <c r="Q1134" t="s">
        <v>5385</v>
      </c>
    </row>
    <row r="1135" spans="1:17" x14ac:dyDescent="0.3">
      <c r="A1135" t="s">
        <v>5386</v>
      </c>
      <c r="B1135" t="s">
        <v>5387</v>
      </c>
      <c r="C1135">
        <v>60</v>
      </c>
      <c r="D1135" s="1">
        <v>38205</v>
      </c>
      <c r="F1135" t="s">
        <v>3829</v>
      </c>
      <c r="G1135" t="s">
        <v>136</v>
      </c>
      <c r="H1135" t="s">
        <v>21</v>
      </c>
      <c r="I1135" t="s">
        <v>5054</v>
      </c>
      <c r="J1135">
        <v>6.3</v>
      </c>
      <c r="K1135" t="s">
        <v>7090</v>
      </c>
      <c r="L1135" s="2">
        <v>0.75</v>
      </c>
      <c r="M1135">
        <v>33</v>
      </c>
      <c r="N1135">
        <v>651</v>
      </c>
      <c r="O1135" s="3" t="s">
        <v>5388</v>
      </c>
      <c r="P1135" s="3" t="s">
        <v>5389</v>
      </c>
      <c r="Q1135" t="s">
        <v>5390</v>
      </c>
    </row>
    <row r="1136" spans="1:17" x14ac:dyDescent="0.3">
      <c r="A1136" t="s">
        <v>5391</v>
      </c>
      <c r="B1136" t="s">
        <v>5392</v>
      </c>
      <c r="C1136">
        <v>30</v>
      </c>
      <c r="D1136" s="1">
        <v>30941</v>
      </c>
      <c r="E1136" s="1">
        <v>32290</v>
      </c>
      <c r="F1136" t="s">
        <v>656</v>
      </c>
      <c r="G1136" t="s">
        <v>20</v>
      </c>
      <c r="H1136" t="s">
        <v>21</v>
      </c>
      <c r="I1136" t="s">
        <v>153</v>
      </c>
      <c r="J1136">
        <v>6.3</v>
      </c>
      <c r="K1136" t="s">
        <v>7101</v>
      </c>
      <c r="M1136">
        <v>4</v>
      </c>
      <c r="N1136">
        <v>88</v>
      </c>
      <c r="O1136" s="3" t="s">
        <v>5393</v>
      </c>
      <c r="P1136" s="3" t="s">
        <v>5394</v>
      </c>
    </row>
    <row r="1137" spans="1:17" ht="57.6" x14ac:dyDescent="0.3">
      <c r="A1137" t="s">
        <v>5395</v>
      </c>
      <c r="B1137" t="s">
        <v>5396</v>
      </c>
      <c r="C1137">
        <v>60</v>
      </c>
      <c r="D1137" s="1">
        <v>33150</v>
      </c>
      <c r="E1137" s="1">
        <v>36663</v>
      </c>
      <c r="F1137" t="s">
        <v>957</v>
      </c>
      <c r="G1137" t="s">
        <v>20</v>
      </c>
      <c r="H1137" t="s">
        <v>21</v>
      </c>
      <c r="I1137" t="s">
        <v>29</v>
      </c>
      <c r="J1137">
        <v>6.3</v>
      </c>
      <c r="K1137" t="s">
        <v>7096</v>
      </c>
      <c r="L1137" s="2">
        <v>0.83333333333333337</v>
      </c>
      <c r="M1137">
        <v>10</v>
      </c>
      <c r="N1137">
        <v>293</v>
      </c>
      <c r="O1137" s="3" t="s">
        <v>5397</v>
      </c>
      <c r="P1137" s="3" t="s">
        <v>5398</v>
      </c>
    </row>
    <row r="1138" spans="1:17" ht="72" x14ac:dyDescent="0.3">
      <c r="A1138" t="s">
        <v>5399</v>
      </c>
      <c r="B1138" t="s">
        <v>5400</v>
      </c>
      <c r="C1138">
        <v>60</v>
      </c>
      <c r="D1138" s="1">
        <v>39826</v>
      </c>
      <c r="F1138" t="s">
        <v>1490</v>
      </c>
      <c r="G1138" t="s">
        <v>1086</v>
      </c>
      <c r="H1138" t="s">
        <v>21</v>
      </c>
      <c r="I1138" t="s">
        <v>1491</v>
      </c>
      <c r="J1138">
        <v>6.3</v>
      </c>
      <c r="K1138" t="s">
        <v>7094</v>
      </c>
      <c r="L1138" s="2">
        <v>0.83333333333333337</v>
      </c>
      <c r="M1138">
        <v>16</v>
      </c>
      <c r="N1138">
        <v>714</v>
      </c>
      <c r="O1138" s="3" t="s">
        <v>5401</v>
      </c>
      <c r="P1138" s="3" t="s">
        <v>5402</v>
      </c>
      <c r="Q1138" t="s">
        <v>5403</v>
      </c>
    </row>
    <row r="1139" spans="1:17" ht="28.8" x14ac:dyDescent="0.3">
      <c r="A1139" t="s">
        <v>5404</v>
      </c>
      <c r="B1139" t="s">
        <v>5405</v>
      </c>
      <c r="C1139">
        <v>30</v>
      </c>
      <c r="D1139" s="1">
        <v>41954</v>
      </c>
      <c r="E1139" s="1">
        <v>41982</v>
      </c>
      <c r="F1139" t="s">
        <v>94</v>
      </c>
      <c r="G1139" t="s">
        <v>20</v>
      </c>
      <c r="H1139" t="s">
        <v>21</v>
      </c>
      <c r="J1139">
        <v>6.3</v>
      </c>
      <c r="K1139" t="s">
        <v>7094</v>
      </c>
      <c r="M1139">
        <v>1</v>
      </c>
      <c r="N1139">
        <v>5</v>
      </c>
      <c r="O1139" s="3" t="s">
        <v>5406</v>
      </c>
      <c r="P1139" s="3" t="s">
        <v>5407</v>
      </c>
    </row>
    <row r="1140" spans="1:17" ht="28.8" x14ac:dyDescent="0.3">
      <c r="A1140" t="s">
        <v>5408</v>
      </c>
      <c r="B1140" t="s">
        <v>5409</v>
      </c>
      <c r="C1140">
        <v>59</v>
      </c>
      <c r="D1140" s="1">
        <v>40925</v>
      </c>
      <c r="F1140" t="s">
        <v>256</v>
      </c>
      <c r="G1140" t="s">
        <v>1086</v>
      </c>
      <c r="H1140" t="s">
        <v>21</v>
      </c>
      <c r="J1140">
        <v>6.3</v>
      </c>
      <c r="K1140" t="s">
        <v>7096</v>
      </c>
      <c r="M1140">
        <v>15</v>
      </c>
      <c r="N1140">
        <v>207</v>
      </c>
      <c r="O1140" s="3" t="s">
        <v>5410</v>
      </c>
      <c r="P1140" s="3" t="s">
        <v>5411</v>
      </c>
      <c r="Q1140" t="s">
        <v>5412</v>
      </c>
    </row>
    <row r="1141" spans="1:17" x14ac:dyDescent="0.3">
      <c r="A1141" t="s">
        <v>5413</v>
      </c>
      <c r="B1141" t="s">
        <v>5414</v>
      </c>
      <c r="C1141">
        <v>60</v>
      </c>
      <c r="D1141" s="1">
        <v>42066</v>
      </c>
      <c r="E1141" s="1">
        <v>42129</v>
      </c>
      <c r="F1141" t="s">
        <v>720</v>
      </c>
      <c r="G1141" t="s">
        <v>20</v>
      </c>
      <c r="H1141" t="s">
        <v>21</v>
      </c>
      <c r="I1141" t="s">
        <v>1514</v>
      </c>
      <c r="J1141">
        <v>6.3</v>
      </c>
      <c r="K1141" t="s">
        <v>7094</v>
      </c>
      <c r="L1141" s="2">
        <v>0.83333333333333337</v>
      </c>
      <c r="M1141">
        <v>1</v>
      </c>
      <c r="N1141">
        <v>10</v>
      </c>
      <c r="O1141" s="3" t="s">
        <v>5415</v>
      </c>
      <c r="P1141" s="3" t="s">
        <v>5416</v>
      </c>
      <c r="Q1141" t="s">
        <v>5417</v>
      </c>
    </row>
    <row r="1142" spans="1:17" ht="28.8" x14ac:dyDescent="0.3">
      <c r="A1142" t="s">
        <v>5418</v>
      </c>
      <c r="B1142" t="s">
        <v>5419</v>
      </c>
      <c r="C1142">
        <v>60</v>
      </c>
      <c r="D1142" s="1">
        <v>41540</v>
      </c>
      <c r="E1142" s="1">
        <v>41645</v>
      </c>
      <c r="F1142" t="s">
        <v>602</v>
      </c>
      <c r="G1142" t="s">
        <v>20</v>
      </c>
      <c r="H1142" t="s">
        <v>21</v>
      </c>
      <c r="I1142" t="s">
        <v>89</v>
      </c>
      <c r="J1142">
        <v>6.3</v>
      </c>
      <c r="K1142" t="s">
        <v>7093</v>
      </c>
      <c r="L1142" s="2">
        <v>0.91666666666666663</v>
      </c>
      <c r="M1142">
        <v>1</v>
      </c>
      <c r="N1142">
        <v>15</v>
      </c>
      <c r="O1142" s="3" t="s">
        <v>5420</v>
      </c>
      <c r="P1142" s="3" t="s">
        <v>5421</v>
      </c>
    </row>
    <row r="1143" spans="1:17" ht="43.2" x14ac:dyDescent="0.3">
      <c r="A1143" t="s">
        <v>5422</v>
      </c>
      <c r="B1143" t="s">
        <v>5423</v>
      </c>
      <c r="C1143">
        <v>30</v>
      </c>
      <c r="D1143" s="1">
        <v>41209</v>
      </c>
      <c r="E1143" s="1">
        <v>41771</v>
      </c>
      <c r="F1143" t="s">
        <v>94</v>
      </c>
      <c r="G1143" t="s">
        <v>20</v>
      </c>
      <c r="H1143" t="s">
        <v>21</v>
      </c>
      <c r="I1143" t="s">
        <v>5424</v>
      </c>
      <c r="J1143">
        <v>6.3</v>
      </c>
      <c r="K1143" t="s">
        <v>7093</v>
      </c>
      <c r="M1143">
        <v>2</v>
      </c>
      <c r="N1143">
        <v>12</v>
      </c>
      <c r="O1143" s="3" t="s">
        <v>5425</v>
      </c>
      <c r="P1143" s="3" t="s">
        <v>5426</v>
      </c>
      <c r="Q1143" t="s">
        <v>5427</v>
      </c>
    </row>
    <row r="1144" spans="1:17" x14ac:dyDescent="0.3">
      <c r="A1144" t="s">
        <v>5428</v>
      </c>
      <c r="B1144" t="s">
        <v>5429</v>
      </c>
      <c r="C1144">
        <v>39</v>
      </c>
      <c r="D1144" s="1">
        <v>40394</v>
      </c>
      <c r="F1144" t="s">
        <v>3829</v>
      </c>
      <c r="G1144" t="s">
        <v>136</v>
      </c>
      <c r="H1144" t="s">
        <v>21</v>
      </c>
      <c r="I1144" t="s">
        <v>814</v>
      </c>
      <c r="J1144">
        <v>6.3</v>
      </c>
      <c r="K1144" t="s">
        <v>7093</v>
      </c>
      <c r="L1144" s="2">
        <v>0.875</v>
      </c>
      <c r="M1144">
        <v>8</v>
      </c>
      <c r="N1144">
        <v>120</v>
      </c>
      <c r="Q1144" t="s">
        <v>5430</v>
      </c>
    </row>
    <row r="1145" spans="1:17" x14ac:dyDescent="0.3">
      <c r="A1145" t="s">
        <v>5431</v>
      </c>
      <c r="B1145" t="s">
        <v>5432</v>
      </c>
      <c r="C1145">
        <v>30</v>
      </c>
      <c r="D1145" s="1">
        <v>40784</v>
      </c>
      <c r="F1145" t="s">
        <v>158</v>
      </c>
      <c r="G1145" t="s">
        <v>1086</v>
      </c>
      <c r="H1145" t="s">
        <v>21</v>
      </c>
      <c r="I1145" t="s">
        <v>1556</v>
      </c>
      <c r="J1145">
        <v>6.3</v>
      </c>
      <c r="K1145" t="s">
        <v>7115</v>
      </c>
      <c r="L1145" s="2">
        <v>0.83333333333333337</v>
      </c>
      <c r="M1145">
        <v>42</v>
      </c>
      <c r="N1145">
        <v>1476</v>
      </c>
      <c r="O1145" s="3" t="s">
        <v>5433</v>
      </c>
      <c r="P1145" s="3" t="s">
        <v>5434</v>
      </c>
      <c r="Q1145" t="s">
        <v>5435</v>
      </c>
    </row>
    <row r="1146" spans="1:17" x14ac:dyDescent="0.3">
      <c r="A1146" t="s">
        <v>5436</v>
      </c>
      <c r="B1146" t="s">
        <v>5437</v>
      </c>
      <c r="C1146">
        <v>30</v>
      </c>
      <c r="D1146" s="1">
        <v>41367</v>
      </c>
      <c r="E1146" s="1">
        <v>41451</v>
      </c>
      <c r="F1146" t="s">
        <v>158</v>
      </c>
      <c r="G1146" t="s">
        <v>20</v>
      </c>
      <c r="H1146" t="s">
        <v>21</v>
      </c>
      <c r="I1146" t="s">
        <v>310</v>
      </c>
      <c r="J1146">
        <v>6.3</v>
      </c>
      <c r="K1146" t="s">
        <v>7096</v>
      </c>
      <c r="L1146" s="2">
        <v>0.89583333333333337</v>
      </c>
      <c r="M1146">
        <v>1</v>
      </c>
      <c r="N1146">
        <v>13</v>
      </c>
      <c r="O1146" s="3" t="s">
        <v>5438</v>
      </c>
      <c r="P1146" s="3" t="s">
        <v>5439</v>
      </c>
    </row>
    <row r="1147" spans="1:17" x14ac:dyDescent="0.3">
      <c r="A1147" t="s">
        <v>5440</v>
      </c>
      <c r="B1147" t="s">
        <v>5441</v>
      </c>
      <c r="C1147">
        <v>30</v>
      </c>
      <c r="D1147" s="1">
        <v>40715</v>
      </c>
      <c r="E1147" s="1">
        <v>41625</v>
      </c>
      <c r="F1147" t="s">
        <v>256</v>
      </c>
      <c r="G1147" t="s">
        <v>1086</v>
      </c>
      <c r="H1147" t="s">
        <v>21</v>
      </c>
      <c r="I1147" t="s">
        <v>1996</v>
      </c>
      <c r="J1147">
        <v>6.3</v>
      </c>
      <c r="K1147" t="s">
        <v>7094</v>
      </c>
      <c r="L1147" s="2">
        <v>0.91666666666666663</v>
      </c>
      <c r="M1147">
        <v>3</v>
      </c>
      <c r="N1147">
        <v>73</v>
      </c>
      <c r="O1147" s="3" t="s">
        <v>5442</v>
      </c>
      <c r="P1147" s="3" t="s">
        <v>5443</v>
      </c>
    </row>
    <row r="1148" spans="1:17" ht="28.8" x14ac:dyDescent="0.3">
      <c r="A1148" t="s">
        <v>5444</v>
      </c>
      <c r="B1148" t="s">
        <v>5445</v>
      </c>
      <c r="C1148">
        <v>60</v>
      </c>
      <c r="D1148" s="1">
        <v>37588</v>
      </c>
      <c r="E1148" s="1">
        <v>37850</v>
      </c>
      <c r="F1148" t="s">
        <v>1853</v>
      </c>
      <c r="G1148" t="s">
        <v>20</v>
      </c>
      <c r="H1148" t="s">
        <v>21</v>
      </c>
      <c r="I1148" t="s">
        <v>310</v>
      </c>
      <c r="J1148">
        <v>6.2</v>
      </c>
      <c r="K1148" t="s">
        <v>7090</v>
      </c>
      <c r="L1148" s="2">
        <v>0.875</v>
      </c>
      <c r="M1148">
        <v>1</v>
      </c>
      <c r="N1148">
        <v>13</v>
      </c>
      <c r="O1148" s="3" t="s">
        <v>5446</v>
      </c>
      <c r="P1148" s="3" t="s">
        <v>5447</v>
      </c>
    </row>
    <row r="1149" spans="1:17" x14ac:dyDescent="0.3">
      <c r="A1149" t="s">
        <v>5448</v>
      </c>
      <c r="B1149" t="s">
        <v>5449</v>
      </c>
      <c r="C1149">
        <v>30</v>
      </c>
      <c r="D1149" s="1">
        <v>39968</v>
      </c>
      <c r="E1149" s="1">
        <v>44159</v>
      </c>
      <c r="F1149" t="s">
        <v>158</v>
      </c>
      <c r="G1149" t="s">
        <v>964</v>
      </c>
      <c r="H1149" t="s">
        <v>21</v>
      </c>
      <c r="I1149" t="s">
        <v>373</v>
      </c>
      <c r="J1149">
        <v>6.2</v>
      </c>
      <c r="K1149" t="s">
        <v>7094</v>
      </c>
      <c r="L1149" s="2">
        <v>0.91666666666666663</v>
      </c>
      <c r="M1149">
        <v>12</v>
      </c>
      <c r="N1149">
        <v>301</v>
      </c>
      <c r="O1149" s="3" t="s">
        <v>5450</v>
      </c>
      <c r="P1149" s="3" t="s">
        <v>5450</v>
      </c>
      <c r="Q1149" t="s">
        <v>5451</v>
      </c>
    </row>
    <row r="1150" spans="1:17" x14ac:dyDescent="0.3">
      <c r="A1150" t="s">
        <v>5452</v>
      </c>
      <c r="B1150" t="s">
        <v>5453</v>
      </c>
      <c r="C1150">
        <v>15</v>
      </c>
      <c r="D1150" s="1">
        <v>41554</v>
      </c>
      <c r="E1150" s="1">
        <v>43213</v>
      </c>
      <c r="F1150" t="s">
        <v>1541</v>
      </c>
      <c r="G1150" t="s">
        <v>35</v>
      </c>
      <c r="H1150" t="s">
        <v>21</v>
      </c>
      <c r="I1150" t="s">
        <v>5454</v>
      </c>
      <c r="J1150">
        <v>6.2</v>
      </c>
      <c r="K1150" t="s">
        <v>7101</v>
      </c>
      <c r="L1150" s="2">
        <v>0.58333333333333337</v>
      </c>
      <c r="M1150">
        <v>2</v>
      </c>
      <c r="N1150">
        <v>125</v>
      </c>
    </row>
    <row r="1151" spans="1:17" ht="57.6" x14ac:dyDescent="0.3">
      <c r="A1151" t="s">
        <v>5455</v>
      </c>
      <c r="B1151" t="s">
        <v>5456</v>
      </c>
      <c r="C1151">
        <v>108</v>
      </c>
      <c r="D1151" s="1">
        <v>38234</v>
      </c>
      <c r="E1151" s="1">
        <v>43436</v>
      </c>
      <c r="F1151" t="s">
        <v>963</v>
      </c>
      <c r="G1151" t="s">
        <v>1086</v>
      </c>
      <c r="H1151" t="s">
        <v>21</v>
      </c>
      <c r="I1151" t="s">
        <v>130</v>
      </c>
      <c r="J1151">
        <v>6.2</v>
      </c>
      <c r="K1151" t="s">
        <v>7117</v>
      </c>
      <c r="L1151" s="2">
        <v>0.83333333333333337</v>
      </c>
      <c r="M1151">
        <v>15</v>
      </c>
      <c r="N1151">
        <v>446</v>
      </c>
      <c r="O1151" s="3" t="s">
        <v>5457</v>
      </c>
      <c r="P1151" s="3" t="s">
        <v>5458</v>
      </c>
      <c r="Q1151" t="s">
        <v>5459</v>
      </c>
    </row>
    <row r="1152" spans="1:17" ht="43.2" x14ac:dyDescent="0.3">
      <c r="A1152" t="s">
        <v>5460</v>
      </c>
      <c r="B1152" t="s">
        <v>5461</v>
      </c>
      <c r="C1152">
        <v>60</v>
      </c>
      <c r="D1152" s="1">
        <v>21084</v>
      </c>
      <c r="E1152" s="1">
        <v>34799</v>
      </c>
      <c r="F1152" t="s">
        <v>227</v>
      </c>
      <c r="G1152" t="s">
        <v>20</v>
      </c>
      <c r="H1152" t="s">
        <v>21</v>
      </c>
      <c r="I1152" t="s">
        <v>89</v>
      </c>
      <c r="J1152">
        <v>6.2</v>
      </c>
      <c r="K1152" t="s">
        <v>7090</v>
      </c>
      <c r="M1152">
        <v>9</v>
      </c>
      <c r="N1152">
        <v>271</v>
      </c>
      <c r="O1152" s="3" t="s">
        <v>5462</v>
      </c>
      <c r="P1152" s="3" t="s">
        <v>5463</v>
      </c>
    </row>
    <row r="1153" spans="1:17" x14ac:dyDescent="0.3">
      <c r="A1153" t="s">
        <v>5464</v>
      </c>
      <c r="B1153" t="s">
        <v>5465</v>
      </c>
      <c r="C1153">
        <v>30</v>
      </c>
      <c r="D1153" s="1">
        <v>41443</v>
      </c>
      <c r="E1153" s="1">
        <v>41994</v>
      </c>
      <c r="F1153" t="s">
        <v>158</v>
      </c>
      <c r="G1153" t="s">
        <v>20</v>
      </c>
      <c r="H1153" t="s">
        <v>21</v>
      </c>
      <c r="I1153" t="s">
        <v>5466</v>
      </c>
      <c r="J1153">
        <v>6.2</v>
      </c>
      <c r="K1153" t="s">
        <v>7091</v>
      </c>
      <c r="L1153" s="2">
        <v>0.85416666666666663</v>
      </c>
      <c r="M1153">
        <v>2</v>
      </c>
      <c r="N1153">
        <v>26</v>
      </c>
      <c r="O1153" s="3" t="s">
        <v>5467</v>
      </c>
      <c r="P1153" s="3" t="s">
        <v>5468</v>
      </c>
      <c r="Q1153" t="s">
        <v>5469</v>
      </c>
    </row>
    <row r="1154" spans="1:17" ht="28.8" x14ac:dyDescent="0.3">
      <c r="A1154" t="s">
        <v>5470</v>
      </c>
      <c r="B1154" t="s">
        <v>5471</v>
      </c>
      <c r="C1154">
        <v>30</v>
      </c>
      <c r="D1154" s="1">
        <v>41550</v>
      </c>
      <c r="E1154" s="1">
        <v>42203</v>
      </c>
      <c r="F1154" t="s">
        <v>158</v>
      </c>
      <c r="G1154" t="s">
        <v>20</v>
      </c>
      <c r="H1154" t="s">
        <v>21</v>
      </c>
      <c r="I1154" t="s">
        <v>89</v>
      </c>
      <c r="J1154">
        <v>6.2</v>
      </c>
      <c r="K1154" t="s">
        <v>7092</v>
      </c>
      <c r="L1154" s="2">
        <v>0.85416666666666663</v>
      </c>
      <c r="M1154">
        <v>2</v>
      </c>
      <c r="N1154">
        <v>34</v>
      </c>
      <c r="O1154" s="3" t="s">
        <v>5472</v>
      </c>
      <c r="P1154" s="3" t="s">
        <v>5473</v>
      </c>
      <c r="Q1154" t="s">
        <v>5474</v>
      </c>
    </row>
    <row r="1155" spans="1:17" x14ac:dyDescent="0.3">
      <c r="A1155" t="s">
        <v>5475</v>
      </c>
      <c r="B1155" t="s">
        <v>5476</v>
      </c>
      <c r="C1155">
        <v>60</v>
      </c>
      <c r="D1155" s="1">
        <v>38369</v>
      </c>
      <c r="F1155" t="s">
        <v>5477</v>
      </c>
      <c r="G1155" t="s">
        <v>1086</v>
      </c>
      <c r="H1155" t="s">
        <v>21</v>
      </c>
      <c r="J1155">
        <v>6.2</v>
      </c>
      <c r="K1155" t="s">
        <v>7094</v>
      </c>
      <c r="L1155" s="2">
        <v>0.91666666666666663</v>
      </c>
      <c r="M1155">
        <v>32</v>
      </c>
      <c r="N1155">
        <v>430</v>
      </c>
      <c r="Q1155" t="s">
        <v>5478</v>
      </c>
    </row>
    <row r="1156" spans="1:17" ht="28.8" x14ac:dyDescent="0.3">
      <c r="A1156" t="s">
        <v>5479</v>
      </c>
      <c r="B1156" t="s">
        <v>5480</v>
      </c>
      <c r="C1156">
        <v>15</v>
      </c>
      <c r="D1156" s="1">
        <v>41498</v>
      </c>
      <c r="F1156" t="s">
        <v>2688</v>
      </c>
      <c r="G1156" t="s">
        <v>35</v>
      </c>
      <c r="H1156" t="s">
        <v>21</v>
      </c>
      <c r="I1156" t="s">
        <v>5481</v>
      </c>
      <c r="J1156">
        <v>6.2</v>
      </c>
      <c r="K1156" t="s">
        <v>7091</v>
      </c>
      <c r="L1156" s="2">
        <v>0.5</v>
      </c>
      <c r="M1156">
        <v>10</v>
      </c>
      <c r="N1156">
        <v>432</v>
      </c>
      <c r="O1156" s="3" t="s">
        <v>5482</v>
      </c>
      <c r="P1156" s="3" t="s">
        <v>5483</v>
      </c>
      <c r="Q1156" t="s">
        <v>5484</v>
      </c>
    </row>
    <row r="1157" spans="1:17" x14ac:dyDescent="0.3">
      <c r="A1157" t="s">
        <v>5485</v>
      </c>
      <c r="B1157" t="s">
        <v>5486</v>
      </c>
      <c r="C1157">
        <v>30</v>
      </c>
      <c r="D1157" s="1">
        <v>40760</v>
      </c>
      <c r="E1157" s="1">
        <v>40795</v>
      </c>
      <c r="F1157" t="s">
        <v>198</v>
      </c>
      <c r="G1157" t="s">
        <v>20</v>
      </c>
      <c r="H1157" t="s">
        <v>21</v>
      </c>
      <c r="I1157" t="s">
        <v>199</v>
      </c>
      <c r="J1157">
        <v>6.2</v>
      </c>
      <c r="K1157" t="s">
        <v>7091</v>
      </c>
      <c r="L1157" s="2">
        <v>0.83333333333333337</v>
      </c>
      <c r="M1157">
        <v>1</v>
      </c>
      <c r="N1157">
        <v>13</v>
      </c>
      <c r="O1157" s="3" t="s">
        <v>5487</v>
      </c>
      <c r="P1157" s="3" t="s">
        <v>5488</v>
      </c>
    </row>
    <row r="1158" spans="1:17" x14ac:dyDescent="0.3">
      <c r="A1158" t="s">
        <v>5489</v>
      </c>
      <c r="B1158" t="s">
        <v>5490</v>
      </c>
      <c r="C1158">
        <v>60</v>
      </c>
      <c r="D1158" s="1">
        <v>39516</v>
      </c>
      <c r="E1158" s="1">
        <v>43720</v>
      </c>
      <c r="F1158" t="s">
        <v>1308</v>
      </c>
      <c r="G1158" t="s">
        <v>1086</v>
      </c>
      <c r="H1158" t="s">
        <v>21</v>
      </c>
      <c r="I1158" t="s">
        <v>244</v>
      </c>
      <c r="J1158">
        <v>6.2</v>
      </c>
      <c r="K1158" t="s">
        <v>7095</v>
      </c>
      <c r="L1158" s="2">
        <v>0.83333333333333337</v>
      </c>
      <c r="M1158">
        <v>10</v>
      </c>
      <c r="N1158">
        <v>163</v>
      </c>
      <c r="O1158" s="3" t="s">
        <v>5491</v>
      </c>
      <c r="P1158" s="3" t="s">
        <v>5492</v>
      </c>
      <c r="Q1158" t="s">
        <v>5493</v>
      </c>
    </row>
    <row r="1159" spans="1:17" ht="129.6" x14ac:dyDescent="0.3">
      <c r="A1159" t="s">
        <v>5494</v>
      </c>
      <c r="B1159" t="s">
        <v>5495</v>
      </c>
      <c r="C1159">
        <v>61</v>
      </c>
      <c r="D1159" s="1">
        <v>32773</v>
      </c>
      <c r="E1159" s="1">
        <v>37025</v>
      </c>
      <c r="F1159" t="s">
        <v>262</v>
      </c>
      <c r="G1159" t="s">
        <v>20</v>
      </c>
      <c r="H1159" t="s">
        <v>21</v>
      </c>
      <c r="I1159" t="s">
        <v>153</v>
      </c>
      <c r="J1159">
        <v>6.2</v>
      </c>
      <c r="K1159" t="s">
        <v>7093</v>
      </c>
      <c r="M1159">
        <v>11</v>
      </c>
      <c r="N1159">
        <v>233</v>
      </c>
      <c r="O1159" s="3" t="s">
        <v>5496</v>
      </c>
      <c r="P1159" s="3" t="s">
        <v>5497</v>
      </c>
    </row>
    <row r="1160" spans="1:17" ht="43.2" x14ac:dyDescent="0.3">
      <c r="A1160" t="s">
        <v>2383</v>
      </c>
      <c r="B1160" t="s">
        <v>5498</v>
      </c>
      <c r="C1160">
        <v>60</v>
      </c>
      <c r="D1160" s="1">
        <v>39455</v>
      </c>
      <c r="E1160" s="1">
        <v>40416</v>
      </c>
      <c r="F1160" t="s">
        <v>957</v>
      </c>
      <c r="G1160" t="s">
        <v>20</v>
      </c>
      <c r="H1160" t="s">
        <v>21</v>
      </c>
      <c r="I1160" t="s">
        <v>43</v>
      </c>
      <c r="J1160">
        <v>6.2</v>
      </c>
      <c r="K1160" t="s">
        <v>7095</v>
      </c>
      <c r="L1160" s="2">
        <v>0.875</v>
      </c>
      <c r="M1160">
        <v>3</v>
      </c>
      <c r="N1160">
        <v>16</v>
      </c>
      <c r="O1160" s="3" t="s">
        <v>5499</v>
      </c>
      <c r="P1160" s="3" t="s">
        <v>5500</v>
      </c>
      <c r="Q1160" t="s">
        <v>5501</v>
      </c>
    </row>
    <row r="1161" spans="1:17" x14ac:dyDescent="0.3">
      <c r="A1161" t="s">
        <v>5502</v>
      </c>
      <c r="B1161" t="s">
        <v>5503</v>
      </c>
      <c r="C1161">
        <v>60</v>
      </c>
      <c r="D1161" s="1">
        <v>39604</v>
      </c>
      <c r="E1161" s="1">
        <v>39816</v>
      </c>
      <c r="F1161" t="s">
        <v>1484</v>
      </c>
      <c r="G1161" t="s">
        <v>20</v>
      </c>
      <c r="H1161" t="s">
        <v>21</v>
      </c>
      <c r="I1161" t="s">
        <v>199</v>
      </c>
      <c r="J1161">
        <v>6.1</v>
      </c>
      <c r="K1161" t="s">
        <v>7095</v>
      </c>
      <c r="L1161" s="2">
        <v>0.91666666666666663</v>
      </c>
      <c r="M1161">
        <v>1</v>
      </c>
      <c r="N1161">
        <v>13</v>
      </c>
    </row>
    <row r="1162" spans="1:17" x14ac:dyDescent="0.3">
      <c r="A1162" t="s">
        <v>5504</v>
      </c>
      <c r="B1162" t="s">
        <v>5505</v>
      </c>
      <c r="C1162">
        <v>60</v>
      </c>
      <c r="D1162" s="1">
        <v>42099</v>
      </c>
      <c r="E1162" s="1">
        <v>42176</v>
      </c>
      <c r="F1162" t="s">
        <v>4502</v>
      </c>
      <c r="G1162" t="s">
        <v>20</v>
      </c>
      <c r="H1162" t="s">
        <v>21</v>
      </c>
      <c r="I1162" t="s">
        <v>199</v>
      </c>
      <c r="J1162">
        <v>6.1</v>
      </c>
      <c r="K1162" t="s">
        <v>7090</v>
      </c>
      <c r="L1162" s="2">
        <v>0.875</v>
      </c>
      <c r="M1162">
        <v>1</v>
      </c>
      <c r="N1162">
        <v>12</v>
      </c>
      <c r="O1162" s="3" t="s">
        <v>5506</v>
      </c>
      <c r="P1162" s="3" t="s">
        <v>5507</v>
      </c>
    </row>
    <row r="1163" spans="1:17" ht="28.8" x14ac:dyDescent="0.3">
      <c r="A1163" t="s">
        <v>5508</v>
      </c>
      <c r="B1163" t="s">
        <v>5509</v>
      </c>
      <c r="C1163">
        <v>60</v>
      </c>
      <c r="D1163" s="1">
        <v>40443</v>
      </c>
      <c r="E1163" s="1">
        <v>40541</v>
      </c>
      <c r="F1163" t="s">
        <v>222</v>
      </c>
      <c r="G1163" t="s">
        <v>20</v>
      </c>
      <c r="H1163" t="s">
        <v>21</v>
      </c>
      <c r="I1163" t="s">
        <v>199</v>
      </c>
      <c r="J1163">
        <v>6.1</v>
      </c>
      <c r="K1163" t="s">
        <v>7096</v>
      </c>
      <c r="L1163" s="2">
        <v>0.83333333333333337</v>
      </c>
      <c r="M1163">
        <v>1</v>
      </c>
      <c r="N1163">
        <v>13</v>
      </c>
      <c r="O1163" s="3" t="s">
        <v>5510</v>
      </c>
      <c r="P1163" s="3" t="s">
        <v>5511</v>
      </c>
    </row>
    <row r="1164" spans="1:17" x14ac:dyDescent="0.3">
      <c r="A1164" t="s">
        <v>5512</v>
      </c>
      <c r="B1164" t="s">
        <v>5513</v>
      </c>
      <c r="C1164">
        <v>62</v>
      </c>
      <c r="D1164" s="1">
        <v>40883</v>
      </c>
      <c r="F1164" t="s">
        <v>256</v>
      </c>
      <c r="G1164" t="s">
        <v>1086</v>
      </c>
      <c r="H1164" t="s">
        <v>21</v>
      </c>
      <c r="I1164" t="s">
        <v>952</v>
      </c>
      <c r="J1164">
        <v>6.1</v>
      </c>
      <c r="K1164" t="s">
        <v>7094</v>
      </c>
      <c r="L1164" s="2">
        <v>0.83333333333333337</v>
      </c>
      <c r="M1164">
        <v>13</v>
      </c>
      <c r="N1164">
        <v>215</v>
      </c>
      <c r="O1164" s="3" t="s">
        <v>5514</v>
      </c>
      <c r="P1164" s="3" t="s">
        <v>5515</v>
      </c>
      <c r="Q1164" t="s">
        <v>5516</v>
      </c>
    </row>
    <row r="1165" spans="1:17" ht="43.2" x14ac:dyDescent="0.3">
      <c r="A1165" t="s">
        <v>5517</v>
      </c>
      <c r="B1165" t="s">
        <v>5518</v>
      </c>
      <c r="C1165">
        <v>75</v>
      </c>
      <c r="D1165" s="1">
        <v>28647</v>
      </c>
      <c r="F1165" t="s">
        <v>256</v>
      </c>
      <c r="G1165" t="s">
        <v>2424</v>
      </c>
      <c r="H1165" t="s">
        <v>21</v>
      </c>
      <c r="I1165" t="s">
        <v>310</v>
      </c>
      <c r="J1165">
        <v>6.1</v>
      </c>
      <c r="K1165" t="s">
        <v>7091</v>
      </c>
      <c r="L1165" s="2">
        <v>0.875</v>
      </c>
      <c r="M1165">
        <v>22</v>
      </c>
      <c r="N1165">
        <v>680</v>
      </c>
      <c r="O1165" s="3" t="s">
        <v>5519</v>
      </c>
      <c r="P1165" s="3" t="s">
        <v>5520</v>
      </c>
      <c r="Q1165" t="s">
        <v>5521</v>
      </c>
    </row>
    <row r="1166" spans="1:17" x14ac:dyDescent="0.3">
      <c r="A1166" t="s">
        <v>5522</v>
      </c>
      <c r="B1166" t="s">
        <v>5523</v>
      </c>
      <c r="C1166">
        <v>31</v>
      </c>
      <c r="D1166" s="1">
        <v>38800</v>
      </c>
      <c r="E1166" s="1">
        <v>40559</v>
      </c>
      <c r="F1166" t="s">
        <v>5524</v>
      </c>
      <c r="G1166" t="s">
        <v>20</v>
      </c>
      <c r="H1166" t="s">
        <v>21</v>
      </c>
      <c r="I1166" t="s">
        <v>2341</v>
      </c>
      <c r="J1166">
        <v>6.1</v>
      </c>
      <c r="K1166" t="s">
        <v>7091</v>
      </c>
      <c r="L1166" s="2">
        <v>0.5</v>
      </c>
      <c r="M1166">
        <v>4</v>
      </c>
      <c r="N1166">
        <v>99</v>
      </c>
      <c r="O1166" s="3" t="s">
        <v>5525</v>
      </c>
      <c r="P1166" s="3" t="s">
        <v>5526</v>
      </c>
    </row>
    <row r="1167" spans="1:17" ht="57.6" x14ac:dyDescent="0.3">
      <c r="A1167" t="s">
        <v>5527</v>
      </c>
      <c r="B1167" t="s">
        <v>5528</v>
      </c>
      <c r="C1167">
        <v>108</v>
      </c>
      <c r="D1167" s="1">
        <v>38553</v>
      </c>
      <c r="F1167" t="s">
        <v>963</v>
      </c>
      <c r="G1167" t="s">
        <v>1086</v>
      </c>
      <c r="H1167" t="s">
        <v>21</v>
      </c>
      <c r="I1167" t="s">
        <v>29</v>
      </c>
      <c r="J1167">
        <v>6.1</v>
      </c>
      <c r="K1167" t="s">
        <v>7093</v>
      </c>
      <c r="L1167" s="2">
        <v>0.875</v>
      </c>
      <c r="M1167">
        <v>18</v>
      </c>
      <c r="N1167">
        <v>318</v>
      </c>
      <c r="O1167" s="3" t="s">
        <v>5529</v>
      </c>
      <c r="P1167" s="3" t="s">
        <v>5530</v>
      </c>
      <c r="Q1167" t="s">
        <v>5531</v>
      </c>
    </row>
    <row r="1168" spans="1:17" ht="43.2" x14ac:dyDescent="0.3">
      <c r="A1168" t="s">
        <v>5532</v>
      </c>
      <c r="B1168" t="s">
        <v>5533</v>
      </c>
      <c r="C1168">
        <v>30</v>
      </c>
      <c r="D1168" s="1">
        <v>32038</v>
      </c>
      <c r="E1168" s="1">
        <v>34842</v>
      </c>
      <c r="F1168" t="s">
        <v>656</v>
      </c>
      <c r="G1168" t="s">
        <v>20</v>
      </c>
      <c r="H1168" t="s">
        <v>21</v>
      </c>
      <c r="I1168" t="s">
        <v>310</v>
      </c>
      <c r="J1168">
        <v>6.1</v>
      </c>
      <c r="K1168" t="s">
        <v>7094</v>
      </c>
      <c r="M1168">
        <v>8</v>
      </c>
      <c r="N1168">
        <v>192</v>
      </c>
      <c r="O1168" s="3" t="s">
        <v>5534</v>
      </c>
      <c r="P1168" s="3" t="s">
        <v>5535</v>
      </c>
    </row>
    <row r="1169" spans="1:17" ht="28.8" x14ac:dyDescent="0.3">
      <c r="A1169" t="s">
        <v>5536</v>
      </c>
      <c r="B1169" t="s">
        <v>5537</v>
      </c>
      <c r="C1169">
        <v>26</v>
      </c>
      <c r="D1169" s="1">
        <v>41383</v>
      </c>
      <c r="E1169" s="1">
        <v>41656</v>
      </c>
      <c r="F1169" t="s">
        <v>158</v>
      </c>
      <c r="G1169" t="s">
        <v>20</v>
      </c>
      <c r="H1169" t="s">
        <v>21</v>
      </c>
      <c r="J1169">
        <v>6.1</v>
      </c>
      <c r="K1169" t="s">
        <v>7091</v>
      </c>
      <c r="M1169">
        <v>1</v>
      </c>
      <c r="N1169">
        <v>11</v>
      </c>
      <c r="O1169" s="3" t="s">
        <v>5538</v>
      </c>
      <c r="P1169" s="3" t="s">
        <v>5539</v>
      </c>
      <c r="Q1169" t="s">
        <v>5540</v>
      </c>
    </row>
    <row r="1170" spans="1:17" ht="57.6" x14ac:dyDescent="0.3">
      <c r="A1170" t="s">
        <v>5541</v>
      </c>
      <c r="B1170" t="s">
        <v>5542</v>
      </c>
      <c r="C1170">
        <v>60</v>
      </c>
      <c r="D1170" s="1">
        <v>41456</v>
      </c>
      <c r="E1170" s="1">
        <v>41533</v>
      </c>
      <c r="F1170" t="s">
        <v>208</v>
      </c>
      <c r="G1170" t="s">
        <v>20</v>
      </c>
      <c r="H1170" t="s">
        <v>21</v>
      </c>
      <c r="I1170" t="s">
        <v>199</v>
      </c>
      <c r="J1170">
        <v>6.1</v>
      </c>
      <c r="L1170" s="2">
        <v>0.91666666666666663</v>
      </c>
      <c r="M1170">
        <v>1</v>
      </c>
      <c r="N1170">
        <v>11</v>
      </c>
      <c r="O1170" s="3" t="s">
        <v>5543</v>
      </c>
      <c r="P1170" s="3" t="s">
        <v>5544</v>
      </c>
    </row>
    <row r="1171" spans="1:17" ht="28.8" x14ac:dyDescent="0.3">
      <c r="A1171" t="s">
        <v>5545</v>
      </c>
      <c r="B1171" t="s">
        <v>5546</v>
      </c>
      <c r="C1171">
        <v>30</v>
      </c>
      <c r="D1171" s="1">
        <v>41406</v>
      </c>
      <c r="E1171" s="1">
        <v>41462</v>
      </c>
      <c r="F1171" t="s">
        <v>644</v>
      </c>
      <c r="G1171" t="s">
        <v>20</v>
      </c>
      <c r="H1171" t="s">
        <v>21</v>
      </c>
      <c r="I1171" t="s">
        <v>58</v>
      </c>
      <c r="J1171">
        <v>6.1</v>
      </c>
      <c r="K1171" t="s">
        <v>7090</v>
      </c>
      <c r="L1171" s="2">
        <v>0.9375</v>
      </c>
      <c r="M1171">
        <v>1</v>
      </c>
      <c r="N1171">
        <v>8</v>
      </c>
      <c r="O1171" s="3" t="s">
        <v>5547</v>
      </c>
      <c r="P1171" s="3" t="s">
        <v>5548</v>
      </c>
    </row>
    <row r="1172" spans="1:17" x14ac:dyDescent="0.3">
      <c r="A1172" t="s">
        <v>5549</v>
      </c>
      <c r="B1172" t="s">
        <v>5550</v>
      </c>
      <c r="C1172">
        <v>60</v>
      </c>
      <c r="D1172" s="1">
        <v>40216</v>
      </c>
      <c r="E1172" s="1">
        <v>44659</v>
      </c>
      <c r="F1172" t="s">
        <v>256</v>
      </c>
      <c r="G1172" t="s">
        <v>1086</v>
      </c>
      <c r="H1172" t="s">
        <v>21</v>
      </c>
      <c r="I1172" t="s">
        <v>89</v>
      </c>
      <c r="J1172">
        <v>6.1</v>
      </c>
      <c r="K1172" t="s">
        <v>7091</v>
      </c>
      <c r="L1172" s="2">
        <v>0.83333333333333337</v>
      </c>
      <c r="M1172">
        <v>11</v>
      </c>
      <c r="N1172">
        <v>127</v>
      </c>
      <c r="O1172" s="3" t="s">
        <v>5551</v>
      </c>
      <c r="P1172" s="3" t="s">
        <v>5552</v>
      </c>
      <c r="Q1172" t="s">
        <v>5553</v>
      </c>
    </row>
    <row r="1173" spans="1:17" x14ac:dyDescent="0.3">
      <c r="A1173" t="s">
        <v>5554</v>
      </c>
      <c r="B1173" t="s">
        <v>5555</v>
      </c>
      <c r="C1173">
        <v>30</v>
      </c>
      <c r="D1173" s="1">
        <v>40674</v>
      </c>
      <c r="E1173" s="1">
        <v>40751</v>
      </c>
      <c r="F1173" t="s">
        <v>158</v>
      </c>
      <c r="G1173" t="s">
        <v>20</v>
      </c>
      <c r="H1173" t="s">
        <v>21</v>
      </c>
      <c r="I1173" t="s">
        <v>310</v>
      </c>
      <c r="J1173">
        <v>6</v>
      </c>
      <c r="K1173" t="s">
        <v>7096</v>
      </c>
      <c r="L1173" s="2">
        <v>0.875</v>
      </c>
      <c r="M1173">
        <v>1</v>
      </c>
      <c r="N1173">
        <v>12</v>
      </c>
      <c r="O1173" s="3" t="s">
        <v>5556</v>
      </c>
      <c r="P1173" s="3" t="s">
        <v>5557</v>
      </c>
    </row>
    <row r="1174" spans="1:17" x14ac:dyDescent="0.3">
      <c r="A1174" t="s">
        <v>5558</v>
      </c>
      <c r="B1174" t="s">
        <v>5559</v>
      </c>
      <c r="C1174">
        <v>31</v>
      </c>
      <c r="D1174" s="1">
        <v>42030</v>
      </c>
      <c r="F1174" t="s">
        <v>5560</v>
      </c>
      <c r="G1174" t="s">
        <v>1086</v>
      </c>
      <c r="H1174" t="s">
        <v>21</v>
      </c>
      <c r="I1174" t="s">
        <v>5561</v>
      </c>
      <c r="J1174">
        <v>6</v>
      </c>
      <c r="K1174" t="s">
        <v>7093</v>
      </c>
      <c r="L1174" s="2">
        <v>0.91666666666666663</v>
      </c>
      <c r="M1174">
        <v>10</v>
      </c>
      <c r="N1174">
        <v>179</v>
      </c>
      <c r="O1174" s="3" t="s">
        <v>4516</v>
      </c>
      <c r="P1174" s="3" t="s">
        <v>4516</v>
      </c>
      <c r="Q1174" t="s">
        <v>5562</v>
      </c>
    </row>
    <row r="1175" spans="1:17" ht="28.8" x14ac:dyDescent="0.3">
      <c r="A1175" t="s">
        <v>5563</v>
      </c>
      <c r="B1175" t="s">
        <v>5564</v>
      </c>
      <c r="C1175">
        <v>60</v>
      </c>
      <c r="D1175" s="1">
        <v>35336</v>
      </c>
      <c r="E1175" s="1">
        <v>35939</v>
      </c>
      <c r="F1175" t="s">
        <v>762</v>
      </c>
      <c r="G1175" t="s">
        <v>20</v>
      </c>
      <c r="H1175" t="s">
        <v>21</v>
      </c>
      <c r="I1175" t="s">
        <v>153</v>
      </c>
      <c r="J1175">
        <v>6</v>
      </c>
      <c r="K1175" t="s">
        <v>7092</v>
      </c>
      <c r="L1175" s="2">
        <v>0.5</v>
      </c>
      <c r="M1175">
        <v>2</v>
      </c>
      <c r="N1175">
        <v>44</v>
      </c>
      <c r="O1175" s="3" t="s">
        <v>5565</v>
      </c>
      <c r="P1175" s="3" t="s">
        <v>5566</v>
      </c>
    </row>
    <row r="1176" spans="1:17" ht="28.8" x14ac:dyDescent="0.3">
      <c r="A1176" t="s">
        <v>5567</v>
      </c>
      <c r="B1176" t="s">
        <v>5568</v>
      </c>
      <c r="C1176">
        <v>30</v>
      </c>
      <c r="D1176" s="1">
        <v>41917</v>
      </c>
      <c r="E1176" s="1">
        <v>42050</v>
      </c>
      <c r="F1176" t="s">
        <v>656</v>
      </c>
      <c r="G1176" t="s">
        <v>20</v>
      </c>
      <c r="H1176" t="s">
        <v>21</v>
      </c>
      <c r="I1176" t="s">
        <v>29</v>
      </c>
      <c r="J1176">
        <v>6</v>
      </c>
      <c r="K1176" t="s">
        <v>7090</v>
      </c>
      <c r="L1176" s="2">
        <v>0.89583333333333337</v>
      </c>
      <c r="M1176">
        <v>1</v>
      </c>
      <c r="N1176">
        <v>13</v>
      </c>
      <c r="O1176" s="3" t="s">
        <v>5569</v>
      </c>
      <c r="P1176" s="3" t="s">
        <v>5570</v>
      </c>
    </row>
    <row r="1177" spans="1:17" ht="28.8" x14ac:dyDescent="0.3">
      <c r="A1177" t="s">
        <v>5571</v>
      </c>
      <c r="B1177" t="s">
        <v>5572</v>
      </c>
      <c r="C1177">
        <v>30</v>
      </c>
      <c r="D1177" s="1">
        <v>41906</v>
      </c>
      <c r="E1177" s="1">
        <v>44670</v>
      </c>
      <c r="F1177" t="s">
        <v>656</v>
      </c>
      <c r="G1177" t="s">
        <v>20</v>
      </c>
      <c r="H1177" t="s">
        <v>21</v>
      </c>
      <c r="I1177" t="s">
        <v>310</v>
      </c>
      <c r="J1177">
        <v>6</v>
      </c>
      <c r="K1177" t="s">
        <v>7092</v>
      </c>
      <c r="L1177" s="2">
        <v>0.89583333333333337</v>
      </c>
      <c r="M1177">
        <v>8</v>
      </c>
      <c r="N1177">
        <v>173</v>
      </c>
      <c r="O1177" s="3" t="s">
        <v>5573</v>
      </c>
      <c r="P1177" s="3" t="s">
        <v>5574</v>
      </c>
      <c r="Q1177" t="s">
        <v>5575</v>
      </c>
    </row>
    <row r="1178" spans="1:17" ht="57.6" x14ac:dyDescent="0.3">
      <c r="A1178" t="s">
        <v>5576</v>
      </c>
      <c r="B1178" t="s">
        <v>5577</v>
      </c>
      <c r="C1178">
        <v>30</v>
      </c>
      <c r="D1178" s="1">
        <v>40513</v>
      </c>
      <c r="F1178" t="s">
        <v>256</v>
      </c>
      <c r="G1178" t="s">
        <v>1086</v>
      </c>
      <c r="H1178" t="s">
        <v>21</v>
      </c>
      <c r="I1178" t="s">
        <v>1473</v>
      </c>
      <c r="J1178">
        <v>6</v>
      </c>
      <c r="K1178" t="s">
        <v>7094</v>
      </c>
      <c r="L1178" s="2">
        <v>0.91666666666666663</v>
      </c>
      <c r="M1178">
        <v>15</v>
      </c>
      <c r="N1178">
        <v>339</v>
      </c>
      <c r="O1178" s="3" t="s">
        <v>5578</v>
      </c>
      <c r="P1178" s="3" t="s">
        <v>5579</v>
      </c>
      <c r="Q1178" t="s">
        <v>5580</v>
      </c>
    </row>
    <row r="1179" spans="1:17" ht="43.2" x14ac:dyDescent="0.3">
      <c r="A1179" t="s">
        <v>5581</v>
      </c>
      <c r="B1179" t="s">
        <v>5582</v>
      </c>
      <c r="C1179">
        <v>62</v>
      </c>
      <c r="D1179" s="1">
        <v>38279</v>
      </c>
      <c r="F1179" t="s">
        <v>256</v>
      </c>
      <c r="G1179" t="s">
        <v>1086</v>
      </c>
      <c r="H1179" t="s">
        <v>21</v>
      </c>
      <c r="I1179" t="s">
        <v>596</v>
      </c>
      <c r="J1179">
        <v>6</v>
      </c>
      <c r="K1179" t="s">
        <v>7094</v>
      </c>
      <c r="L1179" s="2">
        <v>0.875</v>
      </c>
      <c r="M1179">
        <v>18</v>
      </c>
      <c r="N1179">
        <v>263</v>
      </c>
      <c r="O1179" s="3" t="s">
        <v>5583</v>
      </c>
      <c r="P1179" s="3" t="s">
        <v>5584</v>
      </c>
      <c r="Q1179" t="s">
        <v>5585</v>
      </c>
    </row>
    <row r="1180" spans="1:17" x14ac:dyDescent="0.3">
      <c r="A1180" t="s">
        <v>5586</v>
      </c>
      <c r="B1180" t="s">
        <v>5587</v>
      </c>
      <c r="C1180">
        <v>60</v>
      </c>
      <c r="D1180" s="1">
        <v>41230</v>
      </c>
      <c r="E1180" s="1">
        <v>43941</v>
      </c>
      <c r="F1180" t="s">
        <v>19</v>
      </c>
      <c r="G1180" t="s">
        <v>136</v>
      </c>
      <c r="H1180" t="s">
        <v>21</v>
      </c>
      <c r="I1180" t="s">
        <v>814</v>
      </c>
      <c r="J1180">
        <v>6</v>
      </c>
      <c r="K1180" t="s">
        <v>7092</v>
      </c>
      <c r="L1180" s="2">
        <v>0.91666666666666663</v>
      </c>
      <c r="M1180">
        <v>7</v>
      </c>
      <c r="N1180">
        <v>88</v>
      </c>
      <c r="Q1180" t="s">
        <v>5588</v>
      </c>
    </row>
    <row r="1181" spans="1:17" ht="43.2" x14ac:dyDescent="0.3">
      <c r="A1181" t="s">
        <v>5589</v>
      </c>
      <c r="B1181" t="s">
        <v>5590</v>
      </c>
      <c r="C1181">
        <v>56</v>
      </c>
      <c r="D1181" s="1">
        <v>40737</v>
      </c>
      <c r="F1181" t="s">
        <v>5591</v>
      </c>
      <c r="G1181" t="s">
        <v>1086</v>
      </c>
      <c r="H1181" t="s">
        <v>21</v>
      </c>
      <c r="I1181" t="s">
        <v>1709</v>
      </c>
      <c r="J1181">
        <v>6</v>
      </c>
      <c r="K1181" t="s">
        <v>7094</v>
      </c>
      <c r="L1181" s="2">
        <v>0.83333333333333337</v>
      </c>
      <c r="M1181">
        <v>9</v>
      </c>
      <c r="N1181">
        <v>259</v>
      </c>
      <c r="O1181" s="3" t="s">
        <v>5592</v>
      </c>
      <c r="P1181" s="3" t="s">
        <v>5593</v>
      </c>
      <c r="Q1181" t="s">
        <v>5594</v>
      </c>
    </row>
    <row r="1182" spans="1:17" ht="409.6" x14ac:dyDescent="0.3">
      <c r="A1182" t="s">
        <v>5595</v>
      </c>
      <c r="B1182" t="s">
        <v>5596</v>
      </c>
      <c r="C1182">
        <v>90</v>
      </c>
      <c r="D1182" s="1">
        <v>27678</v>
      </c>
      <c r="F1182" t="s">
        <v>1466</v>
      </c>
      <c r="G1182" t="s">
        <v>964</v>
      </c>
      <c r="H1182" t="s">
        <v>21</v>
      </c>
      <c r="I1182" t="s">
        <v>199</v>
      </c>
      <c r="J1182">
        <v>6</v>
      </c>
      <c r="K1182" t="s">
        <v>7092</v>
      </c>
      <c r="L1182" s="2">
        <v>0.9784722222222223</v>
      </c>
      <c r="M1182">
        <v>50</v>
      </c>
      <c r="N1182">
        <v>968</v>
      </c>
      <c r="O1182" s="3" t="s">
        <v>5597</v>
      </c>
      <c r="P1182" s="3" t="s">
        <v>5598</v>
      </c>
      <c r="Q1182" t="s">
        <v>5599</v>
      </c>
    </row>
    <row r="1183" spans="1:17" ht="28.8" x14ac:dyDescent="0.3">
      <c r="A1183" t="s">
        <v>5600</v>
      </c>
      <c r="B1183" t="s">
        <v>5601</v>
      </c>
      <c r="C1183">
        <v>60</v>
      </c>
      <c r="D1183" s="1">
        <v>35126</v>
      </c>
      <c r="E1183" s="1">
        <v>36625</v>
      </c>
      <c r="F1183" t="s">
        <v>215</v>
      </c>
      <c r="G1183" t="s">
        <v>20</v>
      </c>
      <c r="H1183" t="s">
        <v>21</v>
      </c>
      <c r="I1183" t="s">
        <v>596</v>
      </c>
      <c r="J1183">
        <v>6</v>
      </c>
      <c r="K1183" t="s">
        <v>7090</v>
      </c>
      <c r="M1183">
        <v>5</v>
      </c>
      <c r="N1183">
        <v>101</v>
      </c>
      <c r="O1183" s="3" t="s">
        <v>5602</v>
      </c>
      <c r="P1183" s="3" t="s">
        <v>5603</v>
      </c>
    </row>
    <row r="1184" spans="1:17" ht="43.2" x14ac:dyDescent="0.3">
      <c r="A1184" t="s">
        <v>5604</v>
      </c>
      <c r="B1184" t="s">
        <v>5605</v>
      </c>
      <c r="C1184">
        <v>30</v>
      </c>
      <c r="D1184" s="1">
        <v>39091</v>
      </c>
      <c r="E1184" s="1">
        <v>41001</v>
      </c>
      <c r="F1184" t="s">
        <v>256</v>
      </c>
      <c r="G1184" t="s">
        <v>20</v>
      </c>
      <c r="H1184" t="s">
        <v>21</v>
      </c>
      <c r="I1184" t="s">
        <v>883</v>
      </c>
      <c r="J1184">
        <v>6</v>
      </c>
      <c r="K1184" t="s">
        <v>7093</v>
      </c>
      <c r="L1184" s="2">
        <v>0.85416666666666663</v>
      </c>
      <c r="M1184">
        <v>6</v>
      </c>
      <c r="N1184">
        <v>90</v>
      </c>
      <c r="O1184" s="3" t="s">
        <v>5606</v>
      </c>
      <c r="P1184" s="3" t="s">
        <v>5607</v>
      </c>
    </row>
    <row r="1185" spans="1:17" x14ac:dyDescent="0.3">
      <c r="A1185" t="s">
        <v>5608</v>
      </c>
      <c r="B1185" t="s">
        <v>5609</v>
      </c>
      <c r="C1185">
        <v>30</v>
      </c>
      <c r="D1185" s="1">
        <v>41696</v>
      </c>
      <c r="E1185" s="1">
        <v>41941</v>
      </c>
      <c r="F1185" t="s">
        <v>158</v>
      </c>
      <c r="G1185" t="s">
        <v>20</v>
      </c>
      <c r="H1185" t="s">
        <v>21</v>
      </c>
      <c r="I1185" t="s">
        <v>527</v>
      </c>
      <c r="J1185">
        <v>6</v>
      </c>
      <c r="K1185" t="s">
        <v>7096</v>
      </c>
      <c r="L1185" s="2">
        <v>0.9375</v>
      </c>
      <c r="M1185">
        <v>2</v>
      </c>
      <c r="N1185">
        <v>20</v>
      </c>
      <c r="O1185" s="3" t="s">
        <v>5610</v>
      </c>
      <c r="P1185" s="3" t="s">
        <v>5611</v>
      </c>
    </row>
    <row r="1186" spans="1:17" ht="28.8" x14ac:dyDescent="0.3">
      <c r="A1186" t="s">
        <v>1267</v>
      </c>
      <c r="B1186" t="s">
        <v>5612</v>
      </c>
      <c r="C1186">
        <v>30</v>
      </c>
      <c r="D1186" s="1">
        <v>37889</v>
      </c>
      <c r="E1186" s="1">
        <v>37917</v>
      </c>
      <c r="F1186" t="s">
        <v>720</v>
      </c>
      <c r="G1186" t="s">
        <v>20</v>
      </c>
      <c r="H1186" t="s">
        <v>21</v>
      </c>
      <c r="I1186" t="s">
        <v>199</v>
      </c>
      <c r="J1186">
        <v>6</v>
      </c>
      <c r="K1186" t="s">
        <v>7095</v>
      </c>
      <c r="L1186" s="2">
        <v>0.89583333333333337</v>
      </c>
      <c r="M1186">
        <v>1</v>
      </c>
      <c r="N1186">
        <v>10</v>
      </c>
      <c r="O1186" s="3" t="s">
        <v>5613</v>
      </c>
      <c r="P1186" s="3" t="s">
        <v>5614</v>
      </c>
    </row>
    <row r="1187" spans="1:17" ht="28.8" x14ac:dyDescent="0.3">
      <c r="A1187" t="s">
        <v>5615</v>
      </c>
      <c r="B1187" t="s">
        <v>5616</v>
      </c>
      <c r="C1187">
        <v>30</v>
      </c>
      <c r="D1187" s="1">
        <v>35320</v>
      </c>
      <c r="E1187" s="1">
        <v>35355</v>
      </c>
      <c r="F1187" t="s">
        <v>1687</v>
      </c>
      <c r="G1187" t="s">
        <v>20</v>
      </c>
      <c r="H1187" t="s">
        <v>21</v>
      </c>
      <c r="I1187" t="s">
        <v>268</v>
      </c>
      <c r="J1187">
        <v>5.9</v>
      </c>
      <c r="K1187" t="s">
        <v>7095</v>
      </c>
      <c r="L1187" s="2">
        <v>0.83333333333333337</v>
      </c>
      <c r="M1187">
        <v>1</v>
      </c>
      <c r="N1187">
        <v>6</v>
      </c>
      <c r="O1187" s="3" t="s">
        <v>5617</v>
      </c>
      <c r="P1187" s="3" t="s">
        <v>5618</v>
      </c>
    </row>
    <row r="1188" spans="1:17" ht="28.8" x14ac:dyDescent="0.3">
      <c r="A1188" t="s">
        <v>5619</v>
      </c>
      <c r="B1188" t="s">
        <v>5620</v>
      </c>
      <c r="C1188">
        <v>30</v>
      </c>
      <c r="D1188" s="1">
        <v>41926</v>
      </c>
      <c r="E1188" s="1">
        <v>42138</v>
      </c>
      <c r="F1188" t="s">
        <v>158</v>
      </c>
      <c r="G1188" t="s">
        <v>20</v>
      </c>
      <c r="H1188" t="s">
        <v>21</v>
      </c>
      <c r="I1188" t="s">
        <v>199</v>
      </c>
      <c r="J1188">
        <v>5.9</v>
      </c>
      <c r="K1188" t="s">
        <v>7094</v>
      </c>
      <c r="L1188" s="2">
        <v>0.875</v>
      </c>
      <c r="M1188">
        <v>1</v>
      </c>
      <c r="N1188">
        <v>18</v>
      </c>
      <c r="O1188" s="3" t="s">
        <v>5621</v>
      </c>
      <c r="P1188" s="3" t="s">
        <v>5622</v>
      </c>
    </row>
    <row r="1189" spans="1:17" ht="43.2" x14ac:dyDescent="0.3">
      <c r="A1189" t="s">
        <v>5623</v>
      </c>
      <c r="B1189" t="s">
        <v>5624</v>
      </c>
      <c r="C1189">
        <v>31</v>
      </c>
      <c r="D1189" s="1">
        <v>40989</v>
      </c>
      <c r="E1189" s="1">
        <v>42823</v>
      </c>
      <c r="F1189" t="s">
        <v>662</v>
      </c>
      <c r="G1189" t="s">
        <v>1086</v>
      </c>
      <c r="H1189" t="s">
        <v>21</v>
      </c>
      <c r="I1189" t="s">
        <v>1473</v>
      </c>
      <c r="J1189">
        <v>5.9</v>
      </c>
      <c r="K1189" t="s">
        <v>7096</v>
      </c>
      <c r="L1189" s="2">
        <v>0.875</v>
      </c>
      <c r="M1189">
        <v>11</v>
      </c>
      <c r="N1189">
        <v>131</v>
      </c>
      <c r="O1189" s="3" t="s">
        <v>5625</v>
      </c>
      <c r="P1189" s="3" t="s">
        <v>5626</v>
      </c>
      <c r="Q1189" t="s">
        <v>5627</v>
      </c>
    </row>
    <row r="1190" spans="1:17" x14ac:dyDescent="0.3">
      <c r="A1190" t="s">
        <v>5628</v>
      </c>
      <c r="B1190" t="s">
        <v>5629</v>
      </c>
      <c r="C1190">
        <v>30</v>
      </c>
      <c r="D1190" s="1">
        <v>41753</v>
      </c>
      <c r="E1190" s="1">
        <v>41846</v>
      </c>
      <c r="F1190" t="s">
        <v>158</v>
      </c>
      <c r="G1190" t="s">
        <v>20</v>
      </c>
      <c r="H1190" t="s">
        <v>21</v>
      </c>
      <c r="I1190" t="s">
        <v>89</v>
      </c>
      <c r="J1190">
        <v>5.9</v>
      </c>
      <c r="K1190" t="s">
        <v>7095</v>
      </c>
      <c r="L1190" s="2">
        <v>0.89583333333333337</v>
      </c>
      <c r="M1190">
        <v>1</v>
      </c>
      <c r="N1190">
        <v>13</v>
      </c>
      <c r="O1190" s="3" t="s">
        <v>5630</v>
      </c>
      <c r="P1190" s="3" t="s">
        <v>5631</v>
      </c>
    </row>
    <row r="1191" spans="1:17" x14ac:dyDescent="0.3">
      <c r="A1191" t="s">
        <v>5632</v>
      </c>
      <c r="B1191" t="s">
        <v>5633</v>
      </c>
      <c r="C1191">
        <v>60</v>
      </c>
      <c r="D1191" s="1">
        <v>38266</v>
      </c>
      <c r="F1191" t="s">
        <v>4735</v>
      </c>
      <c r="G1191" t="s">
        <v>1086</v>
      </c>
      <c r="H1191" t="s">
        <v>21</v>
      </c>
      <c r="I1191" t="s">
        <v>1888</v>
      </c>
      <c r="J1191">
        <v>5.9</v>
      </c>
      <c r="K1191" t="s">
        <v>7118</v>
      </c>
      <c r="L1191" s="2">
        <v>0.875</v>
      </c>
      <c r="M1191">
        <v>16</v>
      </c>
      <c r="N1191">
        <v>281</v>
      </c>
      <c r="O1191" s="3" t="s">
        <v>5634</v>
      </c>
      <c r="P1191" s="3" t="s">
        <v>5635</v>
      </c>
      <c r="Q1191" t="s">
        <v>5636</v>
      </c>
    </row>
    <row r="1192" spans="1:17" x14ac:dyDescent="0.3">
      <c r="A1192" t="s">
        <v>5637</v>
      </c>
      <c r="B1192" t="s">
        <v>5638</v>
      </c>
      <c r="C1192">
        <v>60</v>
      </c>
      <c r="D1192" s="1">
        <v>41225</v>
      </c>
      <c r="F1192" t="s">
        <v>256</v>
      </c>
      <c r="G1192" t="s">
        <v>1086</v>
      </c>
      <c r="H1192" t="s">
        <v>21</v>
      </c>
      <c r="I1192" t="s">
        <v>1556</v>
      </c>
      <c r="J1192">
        <v>5.9</v>
      </c>
      <c r="K1192" t="s">
        <v>7094</v>
      </c>
      <c r="L1192" s="2">
        <v>0.83333333333333337</v>
      </c>
      <c r="M1192">
        <v>9</v>
      </c>
      <c r="N1192">
        <v>245</v>
      </c>
      <c r="O1192" s="3" t="s">
        <v>5639</v>
      </c>
      <c r="P1192" s="3" t="s">
        <v>5639</v>
      </c>
      <c r="Q1192" t="s">
        <v>5640</v>
      </c>
    </row>
    <row r="1193" spans="1:17" x14ac:dyDescent="0.3">
      <c r="A1193" t="s">
        <v>5641</v>
      </c>
      <c r="B1193" t="s">
        <v>5642</v>
      </c>
      <c r="C1193">
        <v>61</v>
      </c>
      <c r="D1193" s="1">
        <v>36712</v>
      </c>
      <c r="F1193" t="s">
        <v>256</v>
      </c>
      <c r="G1193" t="s">
        <v>1086</v>
      </c>
      <c r="H1193" t="s">
        <v>21</v>
      </c>
      <c r="I1193" t="s">
        <v>89</v>
      </c>
      <c r="J1193">
        <v>5.9</v>
      </c>
      <c r="K1193" t="s">
        <v>7119</v>
      </c>
      <c r="L1193" s="2">
        <v>0.875</v>
      </c>
      <c r="M1193">
        <v>26</v>
      </c>
      <c r="N1193">
        <v>899</v>
      </c>
      <c r="O1193" s="3" t="s">
        <v>639</v>
      </c>
      <c r="P1193" s="3" t="s">
        <v>5643</v>
      </c>
      <c r="Q1193" t="s">
        <v>5644</v>
      </c>
    </row>
    <row r="1194" spans="1:17" ht="28.8" x14ac:dyDescent="0.3">
      <c r="A1194" t="s">
        <v>5645</v>
      </c>
      <c r="B1194" t="s">
        <v>5646</v>
      </c>
      <c r="C1194">
        <v>120</v>
      </c>
      <c r="D1194" s="1">
        <v>38334</v>
      </c>
      <c r="E1194" s="1">
        <v>38335</v>
      </c>
      <c r="F1194" t="s">
        <v>82</v>
      </c>
      <c r="G1194" t="s">
        <v>20</v>
      </c>
      <c r="H1194" t="s">
        <v>21</v>
      </c>
      <c r="I1194" t="s">
        <v>95</v>
      </c>
      <c r="J1194">
        <v>5.9</v>
      </c>
      <c r="K1194" t="s">
        <v>7104</v>
      </c>
      <c r="M1194">
        <v>1</v>
      </c>
      <c r="N1194">
        <v>2</v>
      </c>
      <c r="O1194" s="3" t="s">
        <v>5647</v>
      </c>
      <c r="P1194" s="3" t="s">
        <v>5648</v>
      </c>
    </row>
    <row r="1195" spans="1:17" ht="43.2" x14ac:dyDescent="0.3">
      <c r="A1195" t="s">
        <v>5649</v>
      </c>
      <c r="B1195" t="s">
        <v>5650</v>
      </c>
      <c r="C1195">
        <v>30</v>
      </c>
      <c r="D1195" s="1">
        <v>32434</v>
      </c>
      <c r="E1195" s="1">
        <v>43242</v>
      </c>
      <c r="F1195" t="s">
        <v>656</v>
      </c>
      <c r="G1195" t="s">
        <v>20</v>
      </c>
      <c r="H1195" t="s">
        <v>21</v>
      </c>
      <c r="I1195" t="s">
        <v>310</v>
      </c>
      <c r="J1195">
        <v>5.8</v>
      </c>
      <c r="K1195" t="s">
        <v>7094</v>
      </c>
      <c r="L1195" s="2">
        <v>0.83333333333333337</v>
      </c>
      <c r="M1195">
        <v>10</v>
      </c>
      <c r="N1195">
        <v>231</v>
      </c>
      <c r="O1195" s="3" t="s">
        <v>5651</v>
      </c>
      <c r="P1195" s="3" t="s">
        <v>5652</v>
      </c>
      <c r="Q1195" t="s">
        <v>5653</v>
      </c>
    </row>
    <row r="1196" spans="1:17" ht="28.8" x14ac:dyDescent="0.3">
      <c r="A1196" t="s">
        <v>5654</v>
      </c>
      <c r="B1196" t="s">
        <v>5655</v>
      </c>
      <c r="C1196">
        <v>30</v>
      </c>
      <c r="D1196" s="1">
        <v>41026</v>
      </c>
      <c r="E1196" s="1">
        <v>42046</v>
      </c>
      <c r="F1196" t="s">
        <v>1141</v>
      </c>
      <c r="G1196" t="s">
        <v>35</v>
      </c>
      <c r="H1196" t="s">
        <v>21</v>
      </c>
      <c r="I1196" t="s">
        <v>3146</v>
      </c>
      <c r="J1196">
        <v>5.8</v>
      </c>
      <c r="K1196" t="s">
        <v>7096</v>
      </c>
      <c r="L1196" s="2">
        <v>0.875</v>
      </c>
      <c r="M1196">
        <v>2</v>
      </c>
      <c r="N1196">
        <v>52</v>
      </c>
      <c r="O1196" s="3" t="s">
        <v>5656</v>
      </c>
      <c r="P1196" s="3" t="s">
        <v>5657</v>
      </c>
    </row>
    <row r="1197" spans="1:17" ht="43.2" x14ac:dyDescent="0.3">
      <c r="A1197" t="s">
        <v>5658</v>
      </c>
      <c r="B1197" t="s">
        <v>5659</v>
      </c>
      <c r="C1197">
        <v>119</v>
      </c>
      <c r="D1197" s="1">
        <v>38504</v>
      </c>
      <c r="F1197" t="s">
        <v>5660</v>
      </c>
      <c r="G1197" t="s">
        <v>1086</v>
      </c>
      <c r="H1197" t="s">
        <v>21</v>
      </c>
      <c r="I1197" t="s">
        <v>310</v>
      </c>
      <c r="J1197">
        <v>5.8</v>
      </c>
      <c r="K1197" t="s">
        <v>7094</v>
      </c>
      <c r="L1197" s="2">
        <v>0.83333333333333337</v>
      </c>
      <c r="M1197">
        <v>33</v>
      </c>
      <c r="N1197">
        <v>486</v>
      </c>
      <c r="O1197" s="3" t="s">
        <v>5661</v>
      </c>
      <c r="P1197" s="3" t="s">
        <v>5662</v>
      </c>
      <c r="Q1197" t="s">
        <v>5663</v>
      </c>
    </row>
    <row r="1198" spans="1:17" x14ac:dyDescent="0.3">
      <c r="A1198" t="s">
        <v>5664</v>
      </c>
      <c r="B1198" t="s">
        <v>5665</v>
      </c>
      <c r="C1198">
        <v>29</v>
      </c>
      <c r="D1198" s="1">
        <v>41394</v>
      </c>
      <c r="E1198" s="1">
        <v>44875</v>
      </c>
      <c r="F1198" t="s">
        <v>158</v>
      </c>
      <c r="G1198" t="s">
        <v>964</v>
      </c>
      <c r="H1198" t="s">
        <v>21</v>
      </c>
      <c r="J1198">
        <v>5.8</v>
      </c>
      <c r="K1198" t="s">
        <v>7095</v>
      </c>
      <c r="M1198">
        <v>5</v>
      </c>
      <c r="N1198">
        <v>44</v>
      </c>
      <c r="O1198" s="3" t="s">
        <v>5666</v>
      </c>
      <c r="P1198" s="3" t="s">
        <v>5667</v>
      </c>
      <c r="Q1198" t="s">
        <v>5668</v>
      </c>
    </row>
    <row r="1199" spans="1:17" ht="28.8" x14ac:dyDescent="0.3">
      <c r="A1199" t="s">
        <v>5669</v>
      </c>
      <c r="B1199" t="s">
        <v>5670</v>
      </c>
      <c r="C1199">
        <v>60</v>
      </c>
      <c r="D1199" s="1">
        <v>40799</v>
      </c>
      <c r="E1199" s="1">
        <v>41016</v>
      </c>
      <c r="F1199" t="s">
        <v>42</v>
      </c>
      <c r="G1199" t="s">
        <v>20</v>
      </c>
      <c r="H1199" t="s">
        <v>21</v>
      </c>
      <c r="I1199" t="s">
        <v>533</v>
      </c>
      <c r="J1199">
        <v>5.8</v>
      </c>
      <c r="K1199" t="s">
        <v>7094</v>
      </c>
      <c r="L1199" s="2">
        <v>0.875</v>
      </c>
      <c r="M1199">
        <v>1</v>
      </c>
      <c r="N1199">
        <v>22</v>
      </c>
      <c r="O1199" s="3" t="s">
        <v>5671</v>
      </c>
      <c r="P1199" s="3" t="s">
        <v>5672</v>
      </c>
    </row>
    <row r="1200" spans="1:17" ht="28.8" x14ac:dyDescent="0.3">
      <c r="A1200" t="s">
        <v>5673</v>
      </c>
      <c r="B1200" t="s">
        <v>5674</v>
      </c>
      <c r="C1200">
        <v>30</v>
      </c>
      <c r="D1200" s="1">
        <v>41188</v>
      </c>
      <c r="E1200" s="1">
        <v>41977</v>
      </c>
      <c r="F1200" t="s">
        <v>158</v>
      </c>
      <c r="G1200" t="s">
        <v>20</v>
      </c>
      <c r="H1200" t="s">
        <v>21</v>
      </c>
      <c r="I1200" t="s">
        <v>5675</v>
      </c>
      <c r="J1200">
        <v>5.8</v>
      </c>
      <c r="K1200" t="s">
        <v>7095</v>
      </c>
      <c r="L1200" s="2">
        <v>0.85416666666666663</v>
      </c>
      <c r="M1200">
        <v>3</v>
      </c>
      <c r="N1200">
        <v>48</v>
      </c>
      <c r="O1200" s="3" t="s">
        <v>5676</v>
      </c>
      <c r="P1200" s="3" t="s">
        <v>5677</v>
      </c>
    </row>
    <row r="1201" spans="1:17" ht="57.6" x14ac:dyDescent="0.3">
      <c r="A1201" t="s">
        <v>5678</v>
      </c>
      <c r="B1201" t="s">
        <v>5679</v>
      </c>
      <c r="C1201">
        <v>61</v>
      </c>
      <c r="D1201" s="1">
        <v>41281</v>
      </c>
      <c r="F1201" t="s">
        <v>256</v>
      </c>
      <c r="G1201" t="s">
        <v>1086</v>
      </c>
      <c r="H1201" t="s">
        <v>21</v>
      </c>
      <c r="I1201" t="s">
        <v>3544</v>
      </c>
      <c r="J1201">
        <v>5.7</v>
      </c>
      <c r="K1201" t="s">
        <v>7094</v>
      </c>
      <c r="L1201" s="2">
        <v>0.83333333333333337</v>
      </c>
      <c r="M1201">
        <v>11</v>
      </c>
      <c r="N1201">
        <v>224</v>
      </c>
      <c r="O1201" s="3" t="s">
        <v>5680</v>
      </c>
      <c r="P1201" s="3" t="s">
        <v>5680</v>
      </c>
      <c r="Q1201" t="s">
        <v>5681</v>
      </c>
    </row>
    <row r="1202" spans="1:17" ht="43.2" x14ac:dyDescent="0.3">
      <c r="A1202" t="s">
        <v>5682</v>
      </c>
      <c r="B1202" t="s">
        <v>5683</v>
      </c>
      <c r="C1202">
        <v>112</v>
      </c>
      <c r="D1202" s="1">
        <v>38889</v>
      </c>
      <c r="F1202" t="s">
        <v>963</v>
      </c>
      <c r="G1202" t="s">
        <v>964</v>
      </c>
      <c r="H1202" t="s">
        <v>21</v>
      </c>
      <c r="I1202" t="s">
        <v>199</v>
      </c>
      <c r="J1202">
        <v>5.7</v>
      </c>
      <c r="K1202" t="s">
        <v>7094</v>
      </c>
      <c r="L1202" s="2">
        <v>0.83333333333333337</v>
      </c>
      <c r="M1202">
        <v>20</v>
      </c>
      <c r="N1202">
        <v>442</v>
      </c>
      <c r="O1202" s="3" t="s">
        <v>5684</v>
      </c>
      <c r="P1202" s="3" t="s">
        <v>5685</v>
      </c>
      <c r="Q1202" t="s">
        <v>5686</v>
      </c>
    </row>
    <row r="1203" spans="1:17" ht="57.6" x14ac:dyDescent="0.3">
      <c r="A1203" t="s">
        <v>5687</v>
      </c>
      <c r="B1203" t="s">
        <v>5688</v>
      </c>
      <c r="C1203">
        <v>30</v>
      </c>
      <c r="D1203" s="1">
        <v>32773</v>
      </c>
      <c r="E1203" s="1">
        <v>35993</v>
      </c>
      <c r="F1203" t="s">
        <v>656</v>
      </c>
      <c r="G1203" t="s">
        <v>20</v>
      </c>
      <c r="H1203" t="s">
        <v>21</v>
      </c>
      <c r="I1203" t="s">
        <v>89</v>
      </c>
      <c r="J1203">
        <v>5.7</v>
      </c>
      <c r="K1203" t="s">
        <v>7091</v>
      </c>
      <c r="M1203">
        <v>9</v>
      </c>
      <c r="N1203">
        <v>215</v>
      </c>
      <c r="O1203" s="3" t="s">
        <v>5689</v>
      </c>
      <c r="P1203" s="3" t="s">
        <v>5690</v>
      </c>
    </row>
    <row r="1204" spans="1:17" x14ac:dyDescent="0.3">
      <c r="A1204" t="s">
        <v>5691</v>
      </c>
      <c r="B1204" t="s">
        <v>5692</v>
      </c>
      <c r="C1204">
        <v>60</v>
      </c>
      <c r="D1204" s="1">
        <v>41324</v>
      </c>
      <c r="E1204" s="1">
        <v>41467</v>
      </c>
      <c r="F1204" t="s">
        <v>1614</v>
      </c>
      <c r="G1204" t="s">
        <v>20</v>
      </c>
      <c r="H1204" t="s">
        <v>21</v>
      </c>
      <c r="I1204" t="s">
        <v>533</v>
      </c>
      <c r="J1204">
        <v>5.7</v>
      </c>
      <c r="K1204" t="s">
        <v>7091</v>
      </c>
      <c r="L1204" s="2">
        <v>0.875</v>
      </c>
      <c r="M1204">
        <v>1</v>
      </c>
      <c r="N1204">
        <v>13</v>
      </c>
      <c r="O1204" s="3" t="s">
        <v>5693</v>
      </c>
      <c r="P1204" s="3" t="s">
        <v>5694</v>
      </c>
    </row>
    <row r="1205" spans="1:17" ht="28.8" x14ac:dyDescent="0.3">
      <c r="A1205" t="s">
        <v>4349</v>
      </c>
      <c r="B1205" t="s">
        <v>5695</v>
      </c>
      <c r="C1205">
        <v>60</v>
      </c>
      <c r="D1205" s="1">
        <v>40064</v>
      </c>
      <c r="E1205" s="1">
        <v>40281</v>
      </c>
      <c r="F1205" t="s">
        <v>957</v>
      </c>
      <c r="G1205" t="s">
        <v>20</v>
      </c>
      <c r="H1205" t="s">
        <v>21</v>
      </c>
      <c r="I1205" t="s">
        <v>533</v>
      </c>
      <c r="J1205">
        <v>5.7</v>
      </c>
      <c r="K1205" t="s">
        <v>7094</v>
      </c>
      <c r="L1205" s="2">
        <v>0.875</v>
      </c>
      <c r="M1205">
        <v>1</v>
      </c>
      <c r="N1205">
        <v>18</v>
      </c>
      <c r="O1205" s="3" t="s">
        <v>5696</v>
      </c>
      <c r="P1205" s="3" t="s">
        <v>5697</v>
      </c>
    </row>
    <row r="1206" spans="1:17" ht="72" x14ac:dyDescent="0.3">
      <c r="A1206" t="s">
        <v>5698</v>
      </c>
      <c r="B1206" t="s">
        <v>5699</v>
      </c>
      <c r="C1206">
        <v>96</v>
      </c>
      <c r="D1206" s="1">
        <v>40659</v>
      </c>
      <c r="F1206" t="s">
        <v>963</v>
      </c>
      <c r="G1206" t="s">
        <v>1086</v>
      </c>
      <c r="H1206" t="s">
        <v>21</v>
      </c>
      <c r="I1206" t="s">
        <v>199</v>
      </c>
      <c r="J1206">
        <v>5.7</v>
      </c>
      <c r="K1206" t="s">
        <v>7093</v>
      </c>
      <c r="L1206" s="2">
        <v>0.83333333333333337</v>
      </c>
      <c r="M1206">
        <v>27</v>
      </c>
      <c r="N1206">
        <v>616</v>
      </c>
      <c r="O1206" s="3" t="s">
        <v>5700</v>
      </c>
      <c r="P1206" s="3" t="s">
        <v>5701</v>
      </c>
      <c r="Q1206" t="s">
        <v>5702</v>
      </c>
    </row>
    <row r="1207" spans="1:17" x14ac:dyDescent="0.3">
      <c r="A1207" t="s">
        <v>5703</v>
      </c>
      <c r="B1207" t="s">
        <v>5704</v>
      </c>
      <c r="C1207">
        <v>30</v>
      </c>
      <c r="D1207" s="1">
        <v>42023</v>
      </c>
      <c r="E1207" s="1">
        <v>42600</v>
      </c>
      <c r="F1207" t="s">
        <v>256</v>
      </c>
      <c r="G1207" t="s">
        <v>638</v>
      </c>
      <c r="H1207" t="s">
        <v>21</v>
      </c>
      <c r="I1207" t="s">
        <v>373</v>
      </c>
      <c r="J1207">
        <v>5.7</v>
      </c>
      <c r="K1207" t="s">
        <v>7098</v>
      </c>
      <c r="L1207" s="2">
        <v>0.97916666666666663</v>
      </c>
      <c r="M1207">
        <v>2</v>
      </c>
      <c r="N1207">
        <v>259</v>
      </c>
      <c r="O1207" s="3" t="s">
        <v>639</v>
      </c>
      <c r="P1207" s="3" t="s">
        <v>5705</v>
      </c>
      <c r="Q1207" t="s">
        <v>5706</v>
      </c>
    </row>
    <row r="1208" spans="1:17" ht="43.2" x14ac:dyDescent="0.3">
      <c r="A1208" t="s">
        <v>5707</v>
      </c>
      <c r="B1208" t="s">
        <v>5708</v>
      </c>
      <c r="C1208">
        <v>60</v>
      </c>
      <c r="D1208" s="1">
        <v>33865</v>
      </c>
      <c r="E1208" s="1">
        <v>35242</v>
      </c>
      <c r="F1208" t="s">
        <v>2534</v>
      </c>
      <c r="G1208" t="s">
        <v>20</v>
      </c>
      <c r="H1208" t="s">
        <v>21</v>
      </c>
      <c r="I1208" t="s">
        <v>89</v>
      </c>
      <c r="J1208">
        <v>5.6</v>
      </c>
      <c r="K1208" t="s">
        <v>7091</v>
      </c>
      <c r="L1208" s="2">
        <v>0.91666666666666663</v>
      </c>
      <c r="M1208">
        <v>4</v>
      </c>
      <c r="N1208">
        <v>88</v>
      </c>
      <c r="O1208" s="3" t="s">
        <v>5709</v>
      </c>
      <c r="P1208" s="3" t="s">
        <v>5710</v>
      </c>
    </row>
    <row r="1209" spans="1:17" x14ac:dyDescent="0.3">
      <c r="A1209" t="s">
        <v>5711</v>
      </c>
      <c r="B1209" t="s">
        <v>5712</v>
      </c>
      <c r="C1209">
        <v>58</v>
      </c>
      <c r="D1209" s="1">
        <v>42094</v>
      </c>
      <c r="F1209" t="s">
        <v>285</v>
      </c>
      <c r="G1209" t="s">
        <v>1086</v>
      </c>
      <c r="H1209" t="s">
        <v>21</v>
      </c>
      <c r="I1209" t="s">
        <v>3931</v>
      </c>
      <c r="J1209">
        <v>5.6</v>
      </c>
      <c r="K1209" t="s">
        <v>7094</v>
      </c>
      <c r="L1209" s="2">
        <v>0.91666666666666663</v>
      </c>
      <c r="M1209">
        <v>14</v>
      </c>
      <c r="N1209">
        <v>128</v>
      </c>
      <c r="Q1209" t="s">
        <v>5713</v>
      </c>
    </row>
    <row r="1210" spans="1:17" ht="28.8" x14ac:dyDescent="0.3">
      <c r="A1210" t="s">
        <v>5714</v>
      </c>
      <c r="B1210" t="s">
        <v>5715</v>
      </c>
      <c r="C1210">
        <v>75</v>
      </c>
      <c r="D1210" s="1">
        <v>39846</v>
      </c>
      <c r="F1210" t="s">
        <v>256</v>
      </c>
      <c r="G1210" t="s">
        <v>1086</v>
      </c>
      <c r="H1210" t="s">
        <v>21</v>
      </c>
      <c r="I1210" t="s">
        <v>1556</v>
      </c>
      <c r="J1210">
        <v>5.5</v>
      </c>
      <c r="K1210" t="s">
        <v>7091</v>
      </c>
      <c r="L1210" s="2">
        <v>0.83333333333333337</v>
      </c>
      <c r="M1210">
        <v>17</v>
      </c>
      <c r="N1210">
        <v>222</v>
      </c>
      <c r="O1210" s="3" t="s">
        <v>5716</v>
      </c>
      <c r="P1210" s="3" t="s">
        <v>5717</v>
      </c>
      <c r="Q1210" t="s">
        <v>5718</v>
      </c>
    </row>
    <row r="1211" spans="1:17" x14ac:dyDescent="0.3">
      <c r="A1211" t="s">
        <v>5719</v>
      </c>
      <c r="B1211" t="s">
        <v>5720</v>
      </c>
      <c r="C1211">
        <v>60</v>
      </c>
      <c r="D1211" s="1">
        <v>37673</v>
      </c>
      <c r="F1211" t="s">
        <v>256</v>
      </c>
      <c r="G1211" t="s">
        <v>638</v>
      </c>
      <c r="H1211" t="s">
        <v>21</v>
      </c>
      <c r="I1211" t="s">
        <v>58</v>
      </c>
      <c r="J1211">
        <v>5.5</v>
      </c>
      <c r="K1211" t="s">
        <v>7091</v>
      </c>
      <c r="L1211" s="2">
        <v>0.91666666666666663</v>
      </c>
      <c r="M1211">
        <v>22</v>
      </c>
      <c r="N1211">
        <v>668</v>
      </c>
      <c r="O1211" s="3" t="s">
        <v>5721</v>
      </c>
      <c r="P1211" s="3" t="s">
        <v>5721</v>
      </c>
      <c r="Q1211" t="s">
        <v>5722</v>
      </c>
    </row>
    <row r="1212" spans="1:17" ht="57.6" x14ac:dyDescent="0.3">
      <c r="A1212" t="s">
        <v>5723</v>
      </c>
      <c r="B1212" t="s">
        <v>5724</v>
      </c>
      <c r="C1212">
        <v>60</v>
      </c>
      <c r="D1212" s="1">
        <v>39945</v>
      </c>
      <c r="F1212" t="s">
        <v>256</v>
      </c>
      <c r="G1212" t="s">
        <v>1086</v>
      </c>
      <c r="H1212" t="s">
        <v>21</v>
      </c>
      <c r="I1212" t="s">
        <v>3544</v>
      </c>
      <c r="J1212">
        <v>5.5</v>
      </c>
      <c r="K1212" t="s">
        <v>7090</v>
      </c>
      <c r="L1212" s="2">
        <v>0.83333333333333337</v>
      </c>
      <c r="M1212">
        <v>14</v>
      </c>
      <c r="N1212">
        <v>244</v>
      </c>
      <c r="O1212" s="3" t="s">
        <v>5725</v>
      </c>
      <c r="P1212" s="3" t="s">
        <v>5725</v>
      </c>
      <c r="Q1212" t="s">
        <v>5726</v>
      </c>
    </row>
    <row r="1213" spans="1:17" ht="72" x14ac:dyDescent="0.3">
      <c r="A1213" t="s">
        <v>5727</v>
      </c>
      <c r="B1213" t="s">
        <v>5728</v>
      </c>
      <c r="C1213">
        <v>61</v>
      </c>
      <c r="D1213" s="1">
        <v>39511</v>
      </c>
      <c r="F1213" t="s">
        <v>256</v>
      </c>
      <c r="G1213" t="s">
        <v>1086</v>
      </c>
      <c r="H1213" t="s">
        <v>21</v>
      </c>
      <c r="I1213" t="s">
        <v>3544</v>
      </c>
      <c r="J1213">
        <v>5.5</v>
      </c>
      <c r="K1213" t="s">
        <v>7090</v>
      </c>
      <c r="L1213" s="2">
        <v>0.875</v>
      </c>
      <c r="M1213">
        <v>15</v>
      </c>
      <c r="N1213">
        <v>274</v>
      </c>
      <c r="O1213" s="3" t="s">
        <v>5729</v>
      </c>
      <c r="P1213" s="3" t="s">
        <v>5729</v>
      </c>
      <c r="Q1213" t="s">
        <v>5730</v>
      </c>
    </row>
    <row r="1214" spans="1:17" ht="43.2" x14ac:dyDescent="0.3">
      <c r="A1214" t="s">
        <v>5731</v>
      </c>
      <c r="B1214" t="s">
        <v>5732</v>
      </c>
      <c r="C1214">
        <v>60</v>
      </c>
      <c r="D1214" s="1">
        <v>37761</v>
      </c>
      <c r="E1214" s="1">
        <v>43201</v>
      </c>
      <c r="F1214" t="s">
        <v>256</v>
      </c>
      <c r="G1214" t="s">
        <v>1086</v>
      </c>
      <c r="H1214" t="s">
        <v>21</v>
      </c>
      <c r="I1214" t="s">
        <v>4442</v>
      </c>
      <c r="J1214">
        <v>5.5</v>
      </c>
      <c r="K1214" t="s">
        <v>7096</v>
      </c>
      <c r="L1214" s="2">
        <v>0.83333333333333337</v>
      </c>
      <c r="M1214">
        <v>24</v>
      </c>
      <c r="N1214">
        <v>322</v>
      </c>
      <c r="O1214" s="3" t="s">
        <v>5733</v>
      </c>
      <c r="P1214" s="3" t="s">
        <v>5734</v>
      </c>
      <c r="Q1214" t="s">
        <v>5735</v>
      </c>
    </row>
    <row r="1215" spans="1:17" x14ac:dyDescent="0.3">
      <c r="A1215" t="s">
        <v>5736</v>
      </c>
      <c r="B1215" t="s">
        <v>5737</v>
      </c>
      <c r="C1215">
        <v>61</v>
      </c>
      <c r="D1215" s="1">
        <v>41660</v>
      </c>
      <c r="E1215" s="1">
        <v>45000</v>
      </c>
      <c r="F1215" t="s">
        <v>5738</v>
      </c>
      <c r="G1215" t="s">
        <v>1086</v>
      </c>
      <c r="H1215" t="s">
        <v>21</v>
      </c>
      <c r="J1215">
        <v>5.5</v>
      </c>
      <c r="K1215" t="s">
        <v>7096</v>
      </c>
      <c r="M1215">
        <v>9</v>
      </c>
      <c r="N1215">
        <v>104</v>
      </c>
      <c r="O1215" s="3" t="s">
        <v>5739</v>
      </c>
      <c r="P1215" s="3" t="s">
        <v>5740</v>
      </c>
      <c r="Q1215" t="s">
        <v>5741</v>
      </c>
    </row>
    <row r="1216" spans="1:17" ht="259.2" x14ac:dyDescent="0.3">
      <c r="A1216" t="s">
        <v>5742</v>
      </c>
      <c r="B1216" t="s">
        <v>5743</v>
      </c>
      <c r="C1216">
        <v>30</v>
      </c>
      <c r="D1216" s="1">
        <v>40567</v>
      </c>
      <c r="F1216" t="s">
        <v>1541</v>
      </c>
      <c r="G1216" t="s">
        <v>35</v>
      </c>
      <c r="H1216" t="s">
        <v>21</v>
      </c>
      <c r="I1216" t="s">
        <v>36</v>
      </c>
      <c r="J1216">
        <v>5.4</v>
      </c>
      <c r="M1216">
        <v>6</v>
      </c>
      <c r="N1216">
        <v>132</v>
      </c>
      <c r="O1216" s="3" t="s">
        <v>5744</v>
      </c>
      <c r="P1216" s="3" t="s">
        <v>5745</v>
      </c>
      <c r="Q1216" t="s">
        <v>5746</v>
      </c>
    </row>
    <row r="1217" spans="1:17" ht="28.8" x14ac:dyDescent="0.3">
      <c r="A1217" t="s">
        <v>5747</v>
      </c>
      <c r="B1217" t="s">
        <v>5748</v>
      </c>
      <c r="C1217">
        <v>30</v>
      </c>
      <c r="D1217" s="1">
        <v>41912</v>
      </c>
      <c r="E1217" s="1">
        <v>41977</v>
      </c>
      <c r="F1217" t="s">
        <v>198</v>
      </c>
      <c r="G1217" t="s">
        <v>20</v>
      </c>
      <c r="H1217" t="s">
        <v>21</v>
      </c>
      <c r="I1217" t="s">
        <v>310</v>
      </c>
      <c r="J1217">
        <v>5.4</v>
      </c>
      <c r="K1217" t="s">
        <v>7094</v>
      </c>
      <c r="L1217" s="2">
        <v>0.85416666666666663</v>
      </c>
      <c r="M1217">
        <v>1</v>
      </c>
      <c r="N1217">
        <v>11</v>
      </c>
      <c r="O1217" s="3" t="s">
        <v>5749</v>
      </c>
      <c r="P1217" s="3" t="s">
        <v>5750</v>
      </c>
      <c r="Q1217" t="s">
        <v>5751</v>
      </c>
    </row>
    <row r="1218" spans="1:17" ht="28.8" x14ac:dyDescent="0.3">
      <c r="A1218" t="s">
        <v>5752</v>
      </c>
      <c r="B1218" t="s">
        <v>5753</v>
      </c>
      <c r="C1218">
        <v>30</v>
      </c>
      <c r="D1218" s="1">
        <v>41709</v>
      </c>
      <c r="E1218" s="1">
        <v>45012</v>
      </c>
      <c r="F1218" t="s">
        <v>656</v>
      </c>
      <c r="G1218" t="s">
        <v>1086</v>
      </c>
      <c r="H1218" t="s">
        <v>21</v>
      </c>
      <c r="I1218" t="s">
        <v>596</v>
      </c>
      <c r="J1218">
        <v>5.4</v>
      </c>
      <c r="K1218" t="s">
        <v>7093</v>
      </c>
      <c r="L1218" s="2">
        <v>0.95833333333333337</v>
      </c>
      <c r="M1218">
        <v>10</v>
      </c>
      <c r="N1218">
        <v>203</v>
      </c>
      <c r="O1218" s="3" t="s">
        <v>5754</v>
      </c>
      <c r="P1218" s="3" t="s">
        <v>5754</v>
      </c>
      <c r="Q1218" t="s">
        <v>5755</v>
      </c>
    </row>
    <row r="1219" spans="1:17" ht="273.60000000000002" x14ac:dyDescent="0.3">
      <c r="A1219" t="s">
        <v>5756</v>
      </c>
      <c r="B1219" t="s">
        <v>5757</v>
      </c>
      <c r="C1219">
        <v>30</v>
      </c>
      <c r="D1219" s="1">
        <v>31859</v>
      </c>
      <c r="F1219" t="s">
        <v>129</v>
      </c>
      <c r="G1219" t="s">
        <v>20</v>
      </c>
      <c r="H1219" t="s">
        <v>21</v>
      </c>
      <c r="I1219" t="s">
        <v>89</v>
      </c>
      <c r="J1219">
        <v>5.4</v>
      </c>
      <c r="K1219" t="s">
        <v>7101</v>
      </c>
      <c r="L1219" s="2">
        <v>0.5625</v>
      </c>
      <c r="M1219">
        <v>32</v>
      </c>
      <c r="N1219">
        <v>5431</v>
      </c>
      <c r="O1219" s="3" t="s">
        <v>5758</v>
      </c>
      <c r="P1219" s="3" t="s">
        <v>5759</v>
      </c>
      <c r="Q1219" t="s">
        <v>5760</v>
      </c>
    </row>
    <row r="1220" spans="1:17" ht="28.8" x14ac:dyDescent="0.3">
      <c r="A1220" t="s">
        <v>5761</v>
      </c>
      <c r="B1220" t="s">
        <v>5762</v>
      </c>
      <c r="C1220">
        <v>30</v>
      </c>
      <c r="D1220" s="1">
        <v>41534</v>
      </c>
      <c r="E1220" s="1">
        <v>41681</v>
      </c>
      <c r="F1220" t="s">
        <v>158</v>
      </c>
      <c r="G1220" t="s">
        <v>20</v>
      </c>
      <c r="H1220" t="s">
        <v>21</v>
      </c>
      <c r="I1220" t="s">
        <v>29</v>
      </c>
      <c r="J1220">
        <v>5.3</v>
      </c>
      <c r="K1220" t="s">
        <v>7094</v>
      </c>
      <c r="L1220" s="2">
        <v>0.83333333333333337</v>
      </c>
      <c r="M1220">
        <v>1</v>
      </c>
      <c r="N1220">
        <v>18</v>
      </c>
      <c r="O1220" s="3" t="s">
        <v>5763</v>
      </c>
      <c r="P1220" s="3" t="s">
        <v>5764</v>
      </c>
    </row>
    <row r="1221" spans="1:17" x14ac:dyDescent="0.3">
      <c r="A1221" t="s">
        <v>5765</v>
      </c>
      <c r="B1221" t="s">
        <v>5766</v>
      </c>
      <c r="C1221">
        <v>107</v>
      </c>
      <c r="D1221" s="1">
        <v>40940</v>
      </c>
      <c r="F1221" t="s">
        <v>2732</v>
      </c>
      <c r="G1221" t="s">
        <v>1086</v>
      </c>
      <c r="H1221" t="s">
        <v>21</v>
      </c>
      <c r="I1221" t="s">
        <v>3931</v>
      </c>
      <c r="J1221">
        <v>5.3</v>
      </c>
      <c r="K1221" t="s">
        <v>7096</v>
      </c>
      <c r="L1221" s="2">
        <v>0.83333333333333337</v>
      </c>
      <c r="M1221">
        <v>12</v>
      </c>
      <c r="N1221">
        <v>144</v>
      </c>
      <c r="Q1221" t="s">
        <v>5767</v>
      </c>
    </row>
    <row r="1222" spans="1:17" x14ac:dyDescent="0.3">
      <c r="A1222" t="s">
        <v>5641</v>
      </c>
      <c r="B1222" t="s">
        <v>5768</v>
      </c>
      <c r="C1222">
        <v>61</v>
      </c>
      <c r="D1222" s="1">
        <v>36725</v>
      </c>
      <c r="E1222" s="1">
        <v>43409</v>
      </c>
      <c r="F1222" t="s">
        <v>256</v>
      </c>
      <c r="G1222" t="s">
        <v>1086</v>
      </c>
      <c r="H1222" t="s">
        <v>21</v>
      </c>
      <c r="I1222" t="s">
        <v>5769</v>
      </c>
      <c r="J1222">
        <v>5.3</v>
      </c>
      <c r="K1222" t="s">
        <v>7103</v>
      </c>
      <c r="M1222">
        <v>19</v>
      </c>
      <c r="N1222">
        <v>1417</v>
      </c>
      <c r="O1222" s="3" t="s">
        <v>5770</v>
      </c>
      <c r="P1222" s="3" t="s">
        <v>5771</v>
      </c>
    </row>
    <row r="1223" spans="1:17" x14ac:dyDescent="0.3">
      <c r="A1223" t="s">
        <v>5772</v>
      </c>
      <c r="B1223" t="s">
        <v>5773</v>
      </c>
      <c r="C1223">
        <v>46</v>
      </c>
      <c r="D1223" s="1">
        <v>41081</v>
      </c>
      <c r="E1223" s="1">
        <v>42039</v>
      </c>
      <c r="F1223" t="s">
        <v>256</v>
      </c>
      <c r="G1223" t="s">
        <v>1086</v>
      </c>
      <c r="H1223" t="s">
        <v>21</v>
      </c>
      <c r="I1223" t="s">
        <v>1556</v>
      </c>
      <c r="J1223">
        <v>5.3</v>
      </c>
      <c r="K1223" t="s">
        <v>7096</v>
      </c>
      <c r="L1223" s="2">
        <v>0.91666666666666663</v>
      </c>
      <c r="M1223">
        <v>4</v>
      </c>
      <c r="N1223">
        <v>48</v>
      </c>
      <c r="O1223" s="3" t="s">
        <v>5774</v>
      </c>
      <c r="P1223" s="3" t="s">
        <v>5775</v>
      </c>
    </row>
    <row r="1224" spans="1:17" x14ac:dyDescent="0.3">
      <c r="A1224" t="s">
        <v>4480</v>
      </c>
      <c r="B1224" t="s">
        <v>5776</v>
      </c>
      <c r="C1224">
        <v>60</v>
      </c>
      <c r="D1224" s="1">
        <v>40503</v>
      </c>
      <c r="E1224" s="1">
        <v>42549</v>
      </c>
      <c r="F1224" t="s">
        <v>256</v>
      </c>
      <c r="G1224" t="s">
        <v>1086</v>
      </c>
      <c r="H1224" t="s">
        <v>21</v>
      </c>
      <c r="I1224" t="s">
        <v>244</v>
      </c>
      <c r="J1224">
        <v>5.3</v>
      </c>
      <c r="K1224" t="s">
        <v>7094</v>
      </c>
      <c r="L1224" s="2">
        <v>0.875</v>
      </c>
      <c r="M1224">
        <v>8</v>
      </c>
      <c r="N1224">
        <v>72</v>
      </c>
      <c r="O1224" s="3" t="s">
        <v>5739</v>
      </c>
      <c r="P1224" s="3" t="s">
        <v>5777</v>
      </c>
      <c r="Q1224" t="s">
        <v>5778</v>
      </c>
    </row>
    <row r="1225" spans="1:17" ht="28.8" x14ac:dyDescent="0.3">
      <c r="A1225" t="s">
        <v>5779</v>
      </c>
      <c r="B1225" t="s">
        <v>5780</v>
      </c>
      <c r="C1225">
        <v>30</v>
      </c>
      <c r="D1225" s="1">
        <v>38361</v>
      </c>
      <c r="E1225" s="1">
        <v>45134</v>
      </c>
      <c r="F1225" t="s">
        <v>285</v>
      </c>
      <c r="G1225" t="s">
        <v>20</v>
      </c>
      <c r="H1225" t="s">
        <v>21</v>
      </c>
      <c r="I1225" t="s">
        <v>36</v>
      </c>
      <c r="J1225">
        <v>5.2</v>
      </c>
      <c r="K1225" t="s">
        <v>7090</v>
      </c>
      <c r="L1225" s="2">
        <v>0.83333333333333337</v>
      </c>
      <c r="M1225">
        <v>4</v>
      </c>
      <c r="N1225">
        <v>62</v>
      </c>
      <c r="O1225" s="3" t="s">
        <v>5781</v>
      </c>
      <c r="P1225" s="3" t="s">
        <v>5782</v>
      </c>
      <c r="Q1225" t="s">
        <v>5783</v>
      </c>
    </row>
    <row r="1226" spans="1:17" ht="28.8" x14ac:dyDescent="0.3">
      <c r="A1226" t="s">
        <v>5784</v>
      </c>
      <c r="B1226" t="s">
        <v>5785</v>
      </c>
      <c r="C1226">
        <v>30</v>
      </c>
      <c r="D1226" s="1">
        <v>38868</v>
      </c>
      <c r="E1226" s="1">
        <v>40372</v>
      </c>
      <c r="F1226" t="s">
        <v>256</v>
      </c>
      <c r="G1226" t="s">
        <v>1086</v>
      </c>
      <c r="H1226" t="s">
        <v>21</v>
      </c>
      <c r="I1226" t="s">
        <v>1556</v>
      </c>
      <c r="J1226">
        <v>5.2</v>
      </c>
      <c r="K1226" t="s">
        <v>7094</v>
      </c>
      <c r="L1226" s="2">
        <v>0.91666666666666663</v>
      </c>
      <c r="M1226">
        <v>7</v>
      </c>
      <c r="N1226">
        <v>102</v>
      </c>
      <c r="O1226" s="3" t="s">
        <v>5786</v>
      </c>
      <c r="P1226" s="3" t="s">
        <v>5786</v>
      </c>
    </row>
    <row r="1227" spans="1:17" ht="28.8" x14ac:dyDescent="0.3">
      <c r="A1227" t="s">
        <v>5787</v>
      </c>
      <c r="B1227" t="s">
        <v>5788</v>
      </c>
      <c r="C1227">
        <v>30</v>
      </c>
      <c r="D1227" s="1">
        <v>41837</v>
      </c>
      <c r="E1227" s="1">
        <v>42278</v>
      </c>
      <c r="F1227" t="s">
        <v>720</v>
      </c>
      <c r="G1227" t="s">
        <v>20</v>
      </c>
      <c r="H1227" t="s">
        <v>21</v>
      </c>
      <c r="I1227" t="s">
        <v>166</v>
      </c>
      <c r="J1227">
        <v>5.0999999999999996</v>
      </c>
      <c r="K1227" t="s">
        <v>7095</v>
      </c>
      <c r="L1227" s="2">
        <v>0.91666666666666663</v>
      </c>
      <c r="M1227">
        <v>2</v>
      </c>
      <c r="N1227">
        <v>23</v>
      </c>
      <c r="O1227" s="3" t="s">
        <v>5789</v>
      </c>
      <c r="P1227" s="3" t="s">
        <v>5790</v>
      </c>
      <c r="Q1227" t="s">
        <v>5791</v>
      </c>
    </row>
    <row r="1228" spans="1:17" x14ac:dyDescent="0.3">
      <c r="A1228" t="s">
        <v>5792</v>
      </c>
      <c r="B1228" t="s">
        <v>5793</v>
      </c>
      <c r="C1228">
        <v>65</v>
      </c>
      <c r="D1228" s="1">
        <v>41455</v>
      </c>
      <c r="F1228" t="s">
        <v>4883</v>
      </c>
      <c r="G1228" t="s">
        <v>1086</v>
      </c>
      <c r="H1228" t="s">
        <v>21</v>
      </c>
      <c r="I1228" t="s">
        <v>952</v>
      </c>
      <c r="J1228">
        <v>5.0999999999999996</v>
      </c>
      <c r="K1228" t="s">
        <v>7090</v>
      </c>
      <c r="L1228" s="2">
        <v>0.83333333333333337</v>
      </c>
      <c r="M1228">
        <v>6</v>
      </c>
      <c r="N1228">
        <v>75</v>
      </c>
      <c r="Q1228" t="s">
        <v>5794</v>
      </c>
    </row>
    <row r="1229" spans="1:17" x14ac:dyDescent="0.3">
      <c r="A1229" t="s">
        <v>5795</v>
      </c>
      <c r="B1229" t="s">
        <v>5796</v>
      </c>
      <c r="C1229">
        <v>30</v>
      </c>
      <c r="D1229" s="1">
        <v>41658</v>
      </c>
      <c r="E1229" s="1">
        <v>42540</v>
      </c>
      <c r="F1229" t="s">
        <v>222</v>
      </c>
      <c r="G1229" t="s">
        <v>1086</v>
      </c>
      <c r="H1229" t="s">
        <v>21</v>
      </c>
      <c r="I1229" t="s">
        <v>1925</v>
      </c>
      <c r="J1229">
        <v>5</v>
      </c>
      <c r="K1229" t="s">
        <v>7090</v>
      </c>
      <c r="L1229" s="2">
        <v>0.91666666666666663</v>
      </c>
      <c r="M1229">
        <v>4</v>
      </c>
      <c r="N1229">
        <v>35</v>
      </c>
      <c r="Q1229" t="s">
        <v>5797</v>
      </c>
    </row>
    <row r="1230" spans="1:17" x14ac:dyDescent="0.3">
      <c r="A1230" t="s">
        <v>5798</v>
      </c>
      <c r="B1230" t="s">
        <v>5799</v>
      </c>
      <c r="C1230">
        <v>61</v>
      </c>
      <c r="D1230" s="1">
        <v>36960</v>
      </c>
      <c r="E1230" s="1">
        <v>43353</v>
      </c>
      <c r="F1230" t="s">
        <v>256</v>
      </c>
      <c r="G1230" t="s">
        <v>1086</v>
      </c>
      <c r="H1230" t="s">
        <v>21</v>
      </c>
      <c r="I1230" t="s">
        <v>5769</v>
      </c>
      <c r="J1230">
        <v>5</v>
      </c>
      <c r="K1230" t="s">
        <v>7103</v>
      </c>
      <c r="L1230" s="2">
        <v>0.875</v>
      </c>
      <c r="M1230">
        <v>22</v>
      </c>
      <c r="N1230">
        <v>591</v>
      </c>
      <c r="O1230" s="3" t="s">
        <v>5770</v>
      </c>
      <c r="P1230" s="3" t="s">
        <v>5800</v>
      </c>
      <c r="Q1230" t="s">
        <v>5801</v>
      </c>
    </row>
    <row r="1231" spans="1:17" ht="43.2" x14ac:dyDescent="0.3">
      <c r="A1231" t="s">
        <v>5802</v>
      </c>
      <c r="B1231" t="s">
        <v>5803</v>
      </c>
      <c r="C1231">
        <v>119</v>
      </c>
      <c r="D1231" s="1">
        <v>37418</v>
      </c>
      <c r="F1231" t="s">
        <v>963</v>
      </c>
      <c r="G1231" t="s">
        <v>1086</v>
      </c>
      <c r="H1231" t="s">
        <v>21</v>
      </c>
      <c r="I1231" t="s">
        <v>310</v>
      </c>
      <c r="J1231">
        <v>5</v>
      </c>
      <c r="K1231" t="s">
        <v>7106</v>
      </c>
      <c r="L1231" s="2">
        <v>0.83333333333333337</v>
      </c>
      <c r="M1231">
        <v>23</v>
      </c>
      <c r="N1231">
        <v>695</v>
      </c>
      <c r="O1231" s="3" t="s">
        <v>5804</v>
      </c>
      <c r="P1231" s="3" t="s">
        <v>5805</v>
      </c>
      <c r="Q1231" t="s">
        <v>5806</v>
      </c>
    </row>
    <row r="1232" spans="1:17" x14ac:dyDescent="0.3">
      <c r="A1232" t="s">
        <v>5807</v>
      </c>
      <c r="B1232" t="s">
        <v>5808</v>
      </c>
      <c r="C1232">
        <v>60</v>
      </c>
      <c r="D1232" s="1">
        <v>29123</v>
      </c>
      <c r="F1232" t="s">
        <v>256</v>
      </c>
      <c r="G1232" t="s">
        <v>2424</v>
      </c>
      <c r="H1232" t="s">
        <v>21</v>
      </c>
      <c r="J1232">
        <v>5</v>
      </c>
      <c r="M1232">
        <v>54</v>
      </c>
      <c r="N1232">
        <v>1606</v>
      </c>
      <c r="O1232" s="3" t="s">
        <v>5809</v>
      </c>
      <c r="P1232" s="3" t="s">
        <v>5810</v>
      </c>
      <c r="Q1232" t="s">
        <v>5811</v>
      </c>
    </row>
    <row r="1233" spans="1:17" ht="28.8" x14ac:dyDescent="0.3">
      <c r="A1233" t="s">
        <v>5812</v>
      </c>
      <c r="B1233" t="s">
        <v>5813</v>
      </c>
      <c r="C1233">
        <v>41</v>
      </c>
      <c r="D1233" s="1">
        <v>38780</v>
      </c>
      <c r="F1233" t="s">
        <v>256</v>
      </c>
      <c r="G1233" t="s">
        <v>1086</v>
      </c>
      <c r="H1233" t="s">
        <v>21</v>
      </c>
      <c r="I1233" t="s">
        <v>3931</v>
      </c>
      <c r="J1233">
        <v>4.8</v>
      </c>
      <c r="K1233" t="s">
        <v>7094</v>
      </c>
      <c r="L1233" s="2">
        <v>0.875</v>
      </c>
      <c r="M1233">
        <v>25</v>
      </c>
      <c r="N1233">
        <v>375</v>
      </c>
      <c r="O1233" s="3" t="s">
        <v>5814</v>
      </c>
      <c r="P1233" s="3" t="s">
        <v>5814</v>
      </c>
      <c r="Q1233" t="s">
        <v>5815</v>
      </c>
    </row>
    <row r="1234" spans="1:17" ht="28.8" x14ac:dyDescent="0.3">
      <c r="A1234" t="s">
        <v>5816</v>
      </c>
      <c r="B1234" t="s">
        <v>5817</v>
      </c>
      <c r="C1234">
        <v>30</v>
      </c>
      <c r="D1234" s="1">
        <v>32740</v>
      </c>
      <c r="E1234" s="1">
        <v>34614</v>
      </c>
      <c r="F1234" t="s">
        <v>158</v>
      </c>
      <c r="G1234" t="s">
        <v>20</v>
      </c>
      <c r="H1234" t="s">
        <v>21</v>
      </c>
      <c r="I1234" t="s">
        <v>199</v>
      </c>
      <c r="J1234">
        <v>4.8</v>
      </c>
      <c r="K1234" t="s">
        <v>7092</v>
      </c>
      <c r="L1234" s="2">
        <v>0.29166666666666669</v>
      </c>
      <c r="M1234">
        <v>4</v>
      </c>
      <c r="N1234">
        <v>86</v>
      </c>
      <c r="O1234" s="3" t="s">
        <v>5818</v>
      </c>
      <c r="P1234" s="3" t="s">
        <v>5819</v>
      </c>
      <c r="Q1234" t="s">
        <v>5820</v>
      </c>
    </row>
    <row r="1235" spans="1:17" x14ac:dyDescent="0.3">
      <c r="A1235" t="s">
        <v>5821</v>
      </c>
      <c r="B1235" t="s">
        <v>5822</v>
      </c>
      <c r="C1235">
        <v>60</v>
      </c>
      <c r="D1235" s="1">
        <v>38243</v>
      </c>
      <c r="E1235" s="1">
        <v>41167</v>
      </c>
      <c r="F1235" t="s">
        <v>5660</v>
      </c>
      <c r="G1235" t="s">
        <v>1086</v>
      </c>
      <c r="H1235" t="s">
        <v>21</v>
      </c>
      <c r="I1235" t="s">
        <v>1520</v>
      </c>
      <c r="J1235">
        <v>4.8</v>
      </c>
      <c r="K1235" t="s">
        <v>7092</v>
      </c>
      <c r="L1235" s="2">
        <v>0.83333333333333337</v>
      </c>
      <c r="M1235">
        <v>9</v>
      </c>
      <c r="N1235">
        <v>175</v>
      </c>
      <c r="O1235" s="3" t="s">
        <v>5823</v>
      </c>
      <c r="P1235" s="3" t="s">
        <v>5823</v>
      </c>
    </row>
    <row r="1236" spans="1:17" ht="28.8" x14ac:dyDescent="0.3">
      <c r="A1236" t="s">
        <v>5824</v>
      </c>
      <c r="B1236" t="s">
        <v>5825</v>
      </c>
      <c r="C1236">
        <v>30</v>
      </c>
      <c r="D1236" s="1">
        <v>39958</v>
      </c>
      <c r="E1236" s="1">
        <v>43298</v>
      </c>
      <c r="F1236" t="s">
        <v>5826</v>
      </c>
      <c r="G1236" t="s">
        <v>1086</v>
      </c>
      <c r="H1236" t="s">
        <v>21</v>
      </c>
      <c r="I1236" t="s">
        <v>5827</v>
      </c>
      <c r="J1236">
        <v>4.5999999999999996</v>
      </c>
      <c r="K1236" t="s">
        <v>7092</v>
      </c>
      <c r="L1236" s="2">
        <v>0.875</v>
      </c>
      <c r="M1236">
        <v>10</v>
      </c>
      <c r="N1236">
        <v>250</v>
      </c>
      <c r="O1236" s="3" t="s">
        <v>5828</v>
      </c>
      <c r="P1236" s="3" t="s">
        <v>5828</v>
      </c>
      <c r="Q1236" t="s">
        <v>5829</v>
      </c>
    </row>
    <row r="1237" spans="1:17" x14ac:dyDescent="0.3">
      <c r="A1237" t="s">
        <v>5830</v>
      </c>
      <c r="B1237" t="s">
        <v>5831</v>
      </c>
      <c r="C1237">
        <v>22</v>
      </c>
      <c r="D1237" s="1">
        <v>41951</v>
      </c>
      <c r="E1237" s="1">
        <v>43057</v>
      </c>
      <c r="F1237" t="s">
        <v>5832</v>
      </c>
      <c r="G1237" t="s">
        <v>35</v>
      </c>
      <c r="H1237" t="s">
        <v>21</v>
      </c>
      <c r="I1237" t="s">
        <v>5833</v>
      </c>
      <c r="J1237">
        <v>4.5999999999999996</v>
      </c>
      <c r="K1237" t="s">
        <v>7092</v>
      </c>
      <c r="L1237" s="2">
        <v>0.75</v>
      </c>
      <c r="M1237">
        <v>2</v>
      </c>
      <c r="N1237">
        <v>104</v>
      </c>
    </row>
    <row r="1238" spans="1:17" ht="72" x14ac:dyDescent="0.3">
      <c r="A1238" t="s">
        <v>5834</v>
      </c>
      <c r="B1238" t="s">
        <v>5835</v>
      </c>
      <c r="C1238">
        <v>60</v>
      </c>
      <c r="D1238" s="1">
        <v>38797</v>
      </c>
      <c r="F1238" t="s">
        <v>256</v>
      </c>
      <c r="G1238" t="s">
        <v>1086</v>
      </c>
      <c r="H1238" t="s">
        <v>21</v>
      </c>
      <c r="I1238" t="s">
        <v>3544</v>
      </c>
      <c r="J1238">
        <v>4.5999999999999996</v>
      </c>
      <c r="K1238" t="s">
        <v>7095</v>
      </c>
      <c r="L1238" s="2">
        <v>0.875</v>
      </c>
      <c r="M1238">
        <v>18</v>
      </c>
      <c r="N1238">
        <v>308</v>
      </c>
      <c r="O1238" s="3" t="s">
        <v>5836</v>
      </c>
      <c r="P1238" s="3" t="s">
        <v>5837</v>
      </c>
      <c r="Q1238" t="s">
        <v>5838</v>
      </c>
    </row>
    <row r="1239" spans="1:17" x14ac:dyDescent="0.3">
      <c r="A1239" t="s">
        <v>5839</v>
      </c>
      <c r="B1239" t="s">
        <v>5840</v>
      </c>
      <c r="C1239">
        <v>63</v>
      </c>
      <c r="D1239" s="1">
        <v>39450</v>
      </c>
      <c r="E1239" s="1">
        <v>42779</v>
      </c>
      <c r="F1239" t="s">
        <v>256</v>
      </c>
      <c r="G1239" t="s">
        <v>1086</v>
      </c>
      <c r="H1239" t="s">
        <v>21</v>
      </c>
      <c r="I1239" t="s">
        <v>199</v>
      </c>
      <c r="J1239">
        <v>4.5</v>
      </c>
      <c r="K1239" t="s">
        <v>7093</v>
      </c>
      <c r="L1239" s="2">
        <v>0.83333333333333337</v>
      </c>
      <c r="M1239">
        <v>8</v>
      </c>
      <c r="N1239">
        <v>88</v>
      </c>
      <c r="O1239" s="3" t="s">
        <v>5841</v>
      </c>
      <c r="P1239" s="3" t="s">
        <v>5842</v>
      </c>
      <c r="Q1239" t="s">
        <v>5843</v>
      </c>
    </row>
    <row r="1240" spans="1:17" ht="28.8" x14ac:dyDescent="0.3">
      <c r="A1240" t="s">
        <v>5844</v>
      </c>
      <c r="B1240" t="s">
        <v>5845</v>
      </c>
      <c r="C1240">
        <v>30</v>
      </c>
      <c r="D1240" s="1">
        <v>38230</v>
      </c>
      <c r="E1240" s="1">
        <v>41083</v>
      </c>
      <c r="F1240" t="s">
        <v>256</v>
      </c>
      <c r="G1240" t="s">
        <v>1086</v>
      </c>
      <c r="H1240" t="s">
        <v>21</v>
      </c>
      <c r="I1240" t="s">
        <v>1473</v>
      </c>
      <c r="J1240">
        <v>4.5</v>
      </c>
      <c r="K1240" t="s">
        <v>7094</v>
      </c>
      <c r="L1240" s="2">
        <v>0.91666666666666663</v>
      </c>
      <c r="M1240">
        <v>8</v>
      </c>
      <c r="N1240">
        <v>237</v>
      </c>
      <c r="O1240" s="3" t="s">
        <v>5846</v>
      </c>
      <c r="P1240" s="3" t="s">
        <v>5846</v>
      </c>
    </row>
    <row r="1241" spans="1:17" x14ac:dyDescent="0.3">
      <c r="A1241" t="s">
        <v>5847</v>
      </c>
      <c r="B1241" t="s">
        <v>5848</v>
      </c>
      <c r="C1241">
        <v>30</v>
      </c>
      <c r="D1241" s="1">
        <v>38198</v>
      </c>
      <c r="E1241" s="1">
        <v>44118</v>
      </c>
      <c r="F1241" t="s">
        <v>158</v>
      </c>
      <c r="G1241" t="s">
        <v>964</v>
      </c>
      <c r="H1241" t="s">
        <v>21</v>
      </c>
      <c r="I1241" t="s">
        <v>1925</v>
      </c>
      <c r="J1241">
        <v>4.5</v>
      </c>
      <c r="K1241" t="s">
        <v>7096</v>
      </c>
      <c r="L1241" s="2">
        <v>0.95833333333333337</v>
      </c>
      <c r="M1241">
        <v>13</v>
      </c>
      <c r="N1241">
        <v>588</v>
      </c>
      <c r="O1241" s="3" t="s">
        <v>5849</v>
      </c>
      <c r="P1241" s="3" t="s">
        <v>5850</v>
      </c>
      <c r="Q1241" t="s">
        <v>5851</v>
      </c>
    </row>
    <row r="1242" spans="1:17" ht="230.4" x14ac:dyDescent="0.3">
      <c r="A1242" t="s">
        <v>5852</v>
      </c>
      <c r="B1242" t="s">
        <v>5853</v>
      </c>
      <c r="C1242">
        <v>120</v>
      </c>
      <c r="D1242" s="1">
        <v>38142</v>
      </c>
      <c r="F1242" t="s">
        <v>256</v>
      </c>
      <c r="G1242" t="s">
        <v>1651</v>
      </c>
      <c r="H1242" t="s">
        <v>21</v>
      </c>
      <c r="I1242" t="s">
        <v>5854</v>
      </c>
      <c r="J1242">
        <v>4.4000000000000004</v>
      </c>
      <c r="K1242" t="s">
        <v>7095</v>
      </c>
      <c r="L1242" s="2">
        <v>0.83333333333333337</v>
      </c>
      <c r="M1242">
        <v>21</v>
      </c>
      <c r="N1242">
        <v>1040</v>
      </c>
      <c r="O1242" s="3" t="s">
        <v>5855</v>
      </c>
      <c r="P1242" s="3" t="s">
        <v>5856</v>
      </c>
      <c r="Q1242" t="s">
        <v>5857</v>
      </c>
    </row>
    <row r="1243" spans="1:17" x14ac:dyDescent="0.3">
      <c r="A1243" t="s">
        <v>5858</v>
      </c>
      <c r="B1243" t="s">
        <v>5859</v>
      </c>
      <c r="C1243">
        <v>66</v>
      </c>
      <c r="D1243" s="1">
        <v>37493</v>
      </c>
      <c r="F1243" t="s">
        <v>256</v>
      </c>
      <c r="G1243" t="s">
        <v>1086</v>
      </c>
      <c r="H1243" t="s">
        <v>21</v>
      </c>
      <c r="I1243" t="s">
        <v>130</v>
      </c>
      <c r="J1243">
        <v>4.4000000000000004</v>
      </c>
      <c r="K1243" t="s">
        <v>7103</v>
      </c>
      <c r="L1243" s="2">
        <v>0.875</v>
      </c>
      <c r="M1243">
        <v>23</v>
      </c>
      <c r="N1243">
        <v>464</v>
      </c>
      <c r="O1243" s="3" t="s">
        <v>5739</v>
      </c>
      <c r="P1243" s="3" t="s">
        <v>5860</v>
      </c>
      <c r="Q1243" t="s">
        <v>5861</v>
      </c>
    </row>
    <row r="1244" spans="1:17" x14ac:dyDescent="0.3">
      <c r="A1244" t="s">
        <v>5862</v>
      </c>
      <c r="B1244" t="s">
        <v>5863</v>
      </c>
      <c r="C1244">
        <v>60</v>
      </c>
      <c r="D1244" s="1">
        <v>41687</v>
      </c>
      <c r="F1244" t="s">
        <v>158</v>
      </c>
      <c r="G1244" t="s">
        <v>638</v>
      </c>
      <c r="H1244" t="s">
        <v>21</v>
      </c>
      <c r="I1244" t="s">
        <v>199</v>
      </c>
      <c r="J1244">
        <v>4.3</v>
      </c>
      <c r="K1244" t="s">
        <v>7101</v>
      </c>
      <c r="L1244" s="2">
        <v>0.98263888888888884</v>
      </c>
      <c r="M1244">
        <v>11</v>
      </c>
      <c r="N1244">
        <v>2001</v>
      </c>
      <c r="O1244" s="3" t="s">
        <v>5864</v>
      </c>
      <c r="P1244" s="3" t="s">
        <v>5865</v>
      </c>
      <c r="Q1244" t="s">
        <v>5866</v>
      </c>
    </row>
    <row r="1245" spans="1:17" x14ac:dyDescent="0.3">
      <c r="A1245" t="s">
        <v>5867</v>
      </c>
      <c r="B1245" t="s">
        <v>5868</v>
      </c>
      <c r="C1245">
        <v>60</v>
      </c>
      <c r="D1245" s="1">
        <v>41694</v>
      </c>
      <c r="F1245" t="s">
        <v>158</v>
      </c>
      <c r="G1245" t="s">
        <v>638</v>
      </c>
      <c r="H1245" t="s">
        <v>21</v>
      </c>
      <c r="I1245" t="s">
        <v>199</v>
      </c>
      <c r="J1245">
        <v>4.3</v>
      </c>
      <c r="K1245" t="s">
        <v>7101</v>
      </c>
      <c r="L1245" s="2">
        <v>2.4305555555555556E-2</v>
      </c>
      <c r="M1245">
        <v>11</v>
      </c>
      <c r="N1245">
        <v>1538</v>
      </c>
      <c r="O1245" s="3" t="s">
        <v>5869</v>
      </c>
      <c r="P1245" s="3" t="s">
        <v>5870</v>
      </c>
      <c r="Q1245" t="s">
        <v>5871</v>
      </c>
    </row>
    <row r="1246" spans="1:17" ht="57.6" x14ac:dyDescent="0.3">
      <c r="A1246" t="s">
        <v>5872</v>
      </c>
      <c r="B1246" t="s">
        <v>5873</v>
      </c>
      <c r="C1246">
        <v>60</v>
      </c>
      <c r="D1246" s="1">
        <v>39728</v>
      </c>
      <c r="F1246" t="s">
        <v>256</v>
      </c>
      <c r="G1246" t="s">
        <v>1086</v>
      </c>
      <c r="H1246" t="s">
        <v>21</v>
      </c>
      <c r="I1246" t="s">
        <v>3544</v>
      </c>
      <c r="J1246">
        <v>4.3</v>
      </c>
      <c r="K1246" t="s">
        <v>7090</v>
      </c>
      <c r="L1246" s="2">
        <v>0.83333333333333337</v>
      </c>
      <c r="M1246">
        <v>16</v>
      </c>
      <c r="N1246">
        <v>324</v>
      </c>
      <c r="O1246" s="3" t="s">
        <v>5874</v>
      </c>
      <c r="P1246" s="3" t="s">
        <v>5875</v>
      </c>
      <c r="Q1246" t="s">
        <v>5876</v>
      </c>
    </row>
    <row r="1247" spans="1:17" ht="28.8" x14ac:dyDescent="0.3">
      <c r="A1247" t="s">
        <v>5877</v>
      </c>
      <c r="B1247" t="s">
        <v>5878</v>
      </c>
      <c r="C1247">
        <v>59</v>
      </c>
      <c r="D1247" s="1">
        <v>37647</v>
      </c>
      <c r="F1247" t="s">
        <v>158</v>
      </c>
      <c r="G1247" t="s">
        <v>638</v>
      </c>
      <c r="H1247" t="s">
        <v>21</v>
      </c>
      <c r="I1247" t="s">
        <v>310</v>
      </c>
      <c r="J1247">
        <v>4.2</v>
      </c>
      <c r="K1247" t="s">
        <v>7098</v>
      </c>
      <c r="L1247" s="2">
        <v>0.98263888888888884</v>
      </c>
      <c r="M1247">
        <v>22</v>
      </c>
      <c r="N1247">
        <v>3453</v>
      </c>
      <c r="O1247" s="3" t="s">
        <v>5879</v>
      </c>
      <c r="P1247" s="3" t="s">
        <v>5880</v>
      </c>
      <c r="Q1247" t="s">
        <v>5881</v>
      </c>
    </row>
    <row r="1248" spans="1:17" ht="28.8" x14ac:dyDescent="0.3">
      <c r="A1248" t="s">
        <v>5882</v>
      </c>
      <c r="B1248" t="s">
        <v>5883</v>
      </c>
      <c r="C1248">
        <v>62</v>
      </c>
      <c r="D1248" s="1">
        <v>41786</v>
      </c>
      <c r="E1248" s="1">
        <v>43692</v>
      </c>
      <c r="F1248" t="s">
        <v>222</v>
      </c>
      <c r="G1248" t="s">
        <v>1086</v>
      </c>
      <c r="H1248" t="s">
        <v>21</v>
      </c>
      <c r="I1248" t="s">
        <v>1709</v>
      </c>
      <c r="J1248">
        <v>4.2</v>
      </c>
      <c r="K1248" t="s">
        <v>7095</v>
      </c>
      <c r="L1248" s="2">
        <v>0.91666666666666663</v>
      </c>
      <c r="M1248">
        <v>9</v>
      </c>
      <c r="N1248">
        <v>131</v>
      </c>
      <c r="O1248" s="3" t="s">
        <v>5884</v>
      </c>
      <c r="P1248" s="3" t="s">
        <v>5884</v>
      </c>
      <c r="Q1248" t="s">
        <v>5885</v>
      </c>
    </row>
    <row r="1249" spans="1:17" ht="28.8" x14ac:dyDescent="0.3">
      <c r="A1249" t="s">
        <v>5886</v>
      </c>
      <c r="B1249" t="s">
        <v>5887</v>
      </c>
      <c r="C1249">
        <v>60</v>
      </c>
      <c r="D1249" s="1">
        <v>40150</v>
      </c>
      <c r="E1249" s="1">
        <v>41263</v>
      </c>
      <c r="F1249" t="s">
        <v>256</v>
      </c>
      <c r="G1249" t="s">
        <v>1086</v>
      </c>
      <c r="H1249" t="s">
        <v>21</v>
      </c>
      <c r="I1249" t="s">
        <v>1556</v>
      </c>
      <c r="J1249">
        <v>4</v>
      </c>
      <c r="K1249" t="s">
        <v>7095</v>
      </c>
      <c r="L1249" s="2">
        <v>0.91666666666666663</v>
      </c>
      <c r="M1249">
        <v>6</v>
      </c>
      <c r="N1249">
        <v>71</v>
      </c>
      <c r="O1249" s="3" t="s">
        <v>5888</v>
      </c>
      <c r="P1249" s="3" t="s">
        <v>5889</v>
      </c>
      <c r="Q1249" t="s">
        <v>5890</v>
      </c>
    </row>
    <row r="1250" spans="1:17" x14ac:dyDescent="0.3">
      <c r="A1250" t="s">
        <v>5891</v>
      </c>
      <c r="B1250" t="s">
        <v>5892</v>
      </c>
      <c r="C1250">
        <v>120</v>
      </c>
      <c r="D1250" s="1">
        <v>36279</v>
      </c>
      <c r="F1250" t="s">
        <v>493</v>
      </c>
      <c r="G1250" t="s">
        <v>1651</v>
      </c>
      <c r="H1250" t="s">
        <v>21</v>
      </c>
      <c r="I1250" t="s">
        <v>29</v>
      </c>
      <c r="J1250">
        <v>3.9</v>
      </c>
      <c r="K1250" t="s">
        <v>7091</v>
      </c>
      <c r="L1250" s="2">
        <v>0.83333333333333337</v>
      </c>
      <c r="M1250">
        <v>25</v>
      </c>
      <c r="N1250">
        <v>1310</v>
      </c>
      <c r="Q1250" t="s">
        <v>5893</v>
      </c>
    </row>
    <row r="1251" spans="1:17" ht="28.8" x14ac:dyDescent="0.3">
      <c r="A1251" t="s">
        <v>5894</v>
      </c>
      <c r="B1251" t="s">
        <v>5895</v>
      </c>
      <c r="C1251">
        <v>26</v>
      </c>
      <c r="D1251" s="1">
        <v>41155</v>
      </c>
      <c r="F1251" t="s">
        <v>1400</v>
      </c>
      <c r="G1251" t="s">
        <v>35</v>
      </c>
      <c r="H1251" t="s">
        <v>21</v>
      </c>
      <c r="I1251" t="s">
        <v>5454</v>
      </c>
      <c r="J1251">
        <v>3.8</v>
      </c>
      <c r="K1251" t="s">
        <v>7101</v>
      </c>
      <c r="L1251" s="2">
        <v>0.60416666666666663</v>
      </c>
      <c r="M1251">
        <v>6</v>
      </c>
      <c r="N1251">
        <v>270</v>
      </c>
      <c r="O1251" s="3" t="s">
        <v>5896</v>
      </c>
      <c r="P1251" s="3" t="s">
        <v>5897</v>
      </c>
      <c r="Q1251" t="s">
        <v>5898</v>
      </c>
    </row>
    <row r="1252" spans="1:17" ht="28.8" x14ac:dyDescent="0.3">
      <c r="A1252" t="s">
        <v>5455</v>
      </c>
      <c r="B1252" t="s">
        <v>5899</v>
      </c>
      <c r="C1252">
        <v>120</v>
      </c>
      <c r="D1252" s="1">
        <v>40807</v>
      </c>
      <c r="E1252" s="1">
        <v>41627</v>
      </c>
      <c r="F1252" t="s">
        <v>963</v>
      </c>
      <c r="G1252" t="s">
        <v>1086</v>
      </c>
      <c r="H1252" t="s">
        <v>21</v>
      </c>
      <c r="I1252" t="s">
        <v>29</v>
      </c>
      <c r="J1252">
        <v>3.6</v>
      </c>
      <c r="K1252" t="s">
        <v>7107</v>
      </c>
      <c r="L1252" s="2">
        <v>0.83333333333333337</v>
      </c>
      <c r="M1252">
        <v>3</v>
      </c>
      <c r="N1252">
        <v>79</v>
      </c>
      <c r="O1252" s="3" t="s">
        <v>5900</v>
      </c>
      <c r="P1252" s="3" t="s">
        <v>5901</v>
      </c>
    </row>
    <row r="1253" spans="1:17" ht="129.6" x14ac:dyDescent="0.3">
      <c r="A1253" t="s">
        <v>5902</v>
      </c>
      <c r="B1253" t="s">
        <v>5903</v>
      </c>
      <c r="C1253">
        <v>62</v>
      </c>
      <c r="D1253" s="1">
        <v>40672</v>
      </c>
      <c r="F1253" t="s">
        <v>256</v>
      </c>
      <c r="G1253" t="s">
        <v>1086</v>
      </c>
      <c r="H1253" t="s">
        <v>21</v>
      </c>
      <c r="I1253" t="s">
        <v>1287</v>
      </c>
      <c r="J1253">
        <v>3.5</v>
      </c>
      <c r="K1253" t="s">
        <v>7093</v>
      </c>
      <c r="L1253" s="2">
        <v>0.875</v>
      </c>
      <c r="M1253">
        <v>27</v>
      </c>
      <c r="N1253">
        <v>308</v>
      </c>
      <c r="O1253" s="3" t="s">
        <v>5904</v>
      </c>
      <c r="P1253" s="3" t="s">
        <v>5905</v>
      </c>
      <c r="Q1253" t="s">
        <v>5906</v>
      </c>
    </row>
    <row r="1254" spans="1:17" ht="28.8" x14ac:dyDescent="0.3">
      <c r="A1254" t="s">
        <v>5907</v>
      </c>
      <c r="B1254" t="s">
        <v>5908</v>
      </c>
      <c r="C1254">
        <v>60</v>
      </c>
      <c r="D1254" s="1">
        <v>39369</v>
      </c>
      <c r="E1254" s="1">
        <v>44367</v>
      </c>
      <c r="F1254" t="s">
        <v>222</v>
      </c>
      <c r="G1254" t="s">
        <v>1086</v>
      </c>
      <c r="H1254" t="s">
        <v>21</v>
      </c>
      <c r="I1254" t="s">
        <v>1925</v>
      </c>
      <c r="J1254">
        <v>3.1</v>
      </c>
      <c r="K1254" t="s">
        <v>7095</v>
      </c>
      <c r="L1254" s="2">
        <v>0.83333333333333337</v>
      </c>
      <c r="M1254">
        <v>20</v>
      </c>
      <c r="N1254">
        <v>272</v>
      </c>
      <c r="O1254" s="3" t="s">
        <v>5909</v>
      </c>
      <c r="P1254" s="3" t="s">
        <v>5910</v>
      </c>
      <c r="Q1254" t="s">
        <v>5911</v>
      </c>
    </row>
    <row r="1255" spans="1:17" x14ac:dyDescent="0.3">
      <c r="A1255" t="s">
        <v>5912</v>
      </c>
      <c r="B1255" t="s">
        <v>5913</v>
      </c>
      <c r="C1255">
        <v>120</v>
      </c>
      <c r="D1255" s="1">
        <v>37629</v>
      </c>
      <c r="F1255" t="s">
        <v>5738</v>
      </c>
      <c r="G1255" t="s">
        <v>1086</v>
      </c>
      <c r="H1255" t="s">
        <v>21</v>
      </c>
      <c r="I1255" t="s">
        <v>310</v>
      </c>
      <c r="J1255">
        <v>3.1</v>
      </c>
      <c r="K1255" t="s">
        <v>7093</v>
      </c>
      <c r="L1255" s="2">
        <v>0.83333333333333337</v>
      </c>
      <c r="M1255">
        <v>21</v>
      </c>
      <c r="N1255">
        <v>228</v>
      </c>
      <c r="O1255" s="3" t="s">
        <v>2226</v>
      </c>
      <c r="P1255" s="3" t="s">
        <v>5914</v>
      </c>
      <c r="Q1255" t="s">
        <v>5915</v>
      </c>
    </row>
    <row r="1256" spans="1:17" x14ac:dyDescent="0.3">
      <c r="A1256" t="s">
        <v>5916</v>
      </c>
      <c r="B1256" t="s">
        <v>5917</v>
      </c>
      <c r="C1256">
        <v>119</v>
      </c>
      <c r="D1256" s="1">
        <v>37340</v>
      </c>
      <c r="F1256" t="s">
        <v>5738</v>
      </c>
      <c r="G1256" t="s">
        <v>1086</v>
      </c>
      <c r="H1256" t="s">
        <v>21</v>
      </c>
      <c r="I1256" t="s">
        <v>310</v>
      </c>
      <c r="J1256">
        <v>3</v>
      </c>
      <c r="K1256" t="s">
        <v>7093</v>
      </c>
      <c r="L1256" s="2">
        <v>0.83333333333333337</v>
      </c>
      <c r="M1256">
        <v>29</v>
      </c>
      <c r="N1256">
        <v>301</v>
      </c>
      <c r="O1256" s="3" t="s">
        <v>5348</v>
      </c>
      <c r="P1256" s="3" t="s">
        <v>5918</v>
      </c>
      <c r="Q1256" t="s">
        <v>5919</v>
      </c>
    </row>
    <row r="1257" spans="1:17" x14ac:dyDescent="0.3">
      <c r="A1257" t="s">
        <v>443</v>
      </c>
      <c r="B1257" t="s">
        <v>5920</v>
      </c>
      <c r="C1257">
        <v>60</v>
      </c>
      <c r="D1257" s="1">
        <v>41889</v>
      </c>
      <c r="E1257" s="1">
        <v>41950</v>
      </c>
      <c r="F1257" t="s">
        <v>256</v>
      </c>
      <c r="G1257" t="s">
        <v>1086</v>
      </c>
      <c r="H1257" t="s">
        <v>21</v>
      </c>
      <c r="I1257" t="s">
        <v>29</v>
      </c>
      <c r="K1257" t="s">
        <v>7091</v>
      </c>
      <c r="L1257" s="2">
        <v>0.83333333333333337</v>
      </c>
      <c r="M1257">
        <v>1</v>
      </c>
      <c r="N1257">
        <v>13</v>
      </c>
    </row>
    <row r="1258" spans="1:17" x14ac:dyDescent="0.3">
      <c r="A1258" t="s">
        <v>5921</v>
      </c>
      <c r="B1258" t="s">
        <v>5922</v>
      </c>
      <c r="C1258">
        <v>60</v>
      </c>
      <c r="D1258" s="1">
        <v>41888</v>
      </c>
      <c r="E1258" s="1">
        <v>41951</v>
      </c>
      <c r="F1258" t="s">
        <v>256</v>
      </c>
      <c r="G1258" t="s">
        <v>1086</v>
      </c>
      <c r="H1258" t="s">
        <v>21</v>
      </c>
      <c r="I1258" t="s">
        <v>292</v>
      </c>
      <c r="K1258" t="s">
        <v>7092</v>
      </c>
      <c r="L1258" s="2">
        <v>0.91666666666666663</v>
      </c>
      <c r="M1258">
        <v>1</v>
      </c>
      <c r="N1258">
        <v>10</v>
      </c>
      <c r="O1258" s="3" t="s">
        <v>5923</v>
      </c>
      <c r="P1258" s="3" t="s">
        <v>5923</v>
      </c>
    </row>
    <row r="1259" spans="1:17" x14ac:dyDescent="0.3">
      <c r="A1259" t="s">
        <v>5924</v>
      </c>
      <c r="B1259" t="s">
        <v>5925</v>
      </c>
      <c r="C1259">
        <v>30</v>
      </c>
      <c r="D1259" s="1">
        <v>41919</v>
      </c>
      <c r="E1259" s="1">
        <v>41954</v>
      </c>
      <c r="F1259" t="s">
        <v>256</v>
      </c>
      <c r="G1259" t="s">
        <v>1086</v>
      </c>
      <c r="H1259" t="s">
        <v>21</v>
      </c>
      <c r="I1259" t="s">
        <v>95</v>
      </c>
      <c r="K1259" t="s">
        <v>7094</v>
      </c>
      <c r="L1259" s="2">
        <v>0.91666666666666663</v>
      </c>
      <c r="M1259">
        <v>1</v>
      </c>
      <c r="N1259">
        <v>12</v>
      </c>
    </row>
    <row r="1260" spans="1:17" x14ac:dyDescent="0.3">
      <c r="A1260" t="s">
        <v>5926</v>
      </c>
      <c r="B1260" t="s">
        <v>5927</v>
      </c>
      <c r="C1260">
        <v>60</v>
      </c>
      <c r="D1260" s="1">
        <v>41906</v>
      </c>
      <c r="E1260" s="1">
        <v>41920</v>
      </c>
      <c r="F1260" t="s">
        <v>4355</v>
      </c>
      <c r="G1260" t="s">
        <v>136</v>
      </c>
      <c r="H1260" t="s">
        <v>21</v>
      </c>
      <c r="I1260" t="s">
        <v>268</v>
      </c>
      <c r="K1260" t="s">
        <v>7096</v>
      </c>
      <c r="L1260" s="2">
        <v>0.83333333333333337</v>
      </c>
      <c r="M1260">
        <v>1</v>
      </c>
      <c r="N1260">
        <v>3</v>
      </c>
      <c r="O1260" s="3" t="s">
        <v>1432</v>
      </c>
      <c r="P1260" s="3" t="s">
        <v>5928</v>
      </c>
      <c r="Q1260" t="s">
        <v>5929</v>
      </c>
    </row>
    <row r="1261" spans="1:17" x14ac:dyDescent="0.3">
      <c r="A1261" t="s">
        <v>5930</v>
      </c>
      <c r="B1261" t="s">
        <v>5931</v>
      </c>
      <c r="C1261">
        <v>30</v>
      </c>
      <c r="D1261" s="1">
        <v>41932</v>
      </c>
      <c r="E1261" s="1">
        <v>42768</v>
      </c>
      <c r="F1261" t="s">
        <v>158</v>
      </c>
      <c r="G1261" t="s">
        <v>20</v>
      </c>
      <c r="H1261" t="s">
        <v>21</v>
      </c>
      <c r="I1261" t="s">
        <v>71</v>
      </c>
      <c r="K1261" t="s">
        <v>7101</v>
      </c>
      <c r="L1261" s="2">
        <v>0.29166666666666669</v>
      </c>
      <c r="M1261">
        <v>3</v>
      </c>
      <c r="N1261">
        <v>59</v>
      </c>
      <c r="O1261" s="3" t="s">
        <v>5932</v>
      </c>
      <c r="P1261" s="3" t="s">
        <v>5933</v>
      </c>
      <c r="Q1261" t="s">
        <v>5934</v>
      </c>
    </row>
    <row r="1262" spans="1:17" x14ac:dyDescent="0.3">
      <c r="A1262" t="s">
        <v>5935</v>
      </c>
      <c r="B1262" t="s">
        <v>5936</v>
      </c>
      <c r="C1262">
        <v>60</v>
      </c>
      <c r="D1262" s="1">
        <v>41744</v>
      </c>
      <c r="E1262" s="1">
        <v>42928</v>
      </c>
      <c r="F1262" t="s">
        <v>3829</v>
      </c>
      <c r="G1262" t="s">
        <v>1086</v>
      </c>
      <c r="H1262" t="s">
        <v>21</v>
      </c>
      <c r="I1262" t="s">
        <v>298</v>
      </c>
      <c r="K1262" t="s">
        <v>7096</v>
      </c>
      <c r="L1262" s="2">
        <v>0.875</v>
      </c>
      <c r="M1262">
        <v>4</v>
      </c>
      <c r="N1262">
        <v>31</v>
      </c>
      <c r="Q1262" t="s">
        <v>5937</v>
      </c>
    </row>
    <row r="1263" spans="1:17" ht="72" x14ac:dyDescent="0.3">
      <c r="A1263" t="s">
        <v>5938</v>
      </c>
      <c r="B1263" t="s">
        <v>5939</v>
      </c>
      <c r="C1263">
        <v>60</v>
      </c>
      <c r="D1263" s="1">
        <v>40779</v>
      </c>
      <c r="E1263" s="1">
        <v>42675</v>
      </c>
      <c r="F1263" t="s">
        <v>644</v>
      </c>
      <c r="G1263" t="s">
        <v>20</v>
      </c>
      <c r="H1263" t="s">
        <v>21</v>
      </c>
      <c r="I1263" t="s">
        <v>1095</v>
      </c>
      <c r="K1263" t="s">
        <v>7094</v>
      </c>
      <c r="L1263" s="2">
        <v>0.875</v>
      </c>
      <c r="M1263">
        <v>6</v>
      </c>
      <c r="N1263">
        <v>52</v>
      </c>
      <c r="O1263" s="3" t="s">
        <v>5940</v>
      </c>
      <c r="P1263" s="3" t="s">
        <v>5941</v>
      </c>
      <c r="Q1263" t="s">
        <v>5942</v>
      </c>
    </row>
    <row r="1264" spans="1:17" x14ac:dyDescent="0.3">
      <c r="A1264" t="s">
        <v>5943</v>
      </c>
      <c r="B1264" t="s">
        <v>5944</v>
      </c>
      <c r="C1264">
        <v>30</v>
      </c>
      <c r="D1264" s="1">
        <v>41290</v>
      </c>
      <c r="E1264" s="1">
        <v>42087</v>
      </c>
      <c r="F1264" t="s">
        <v>158</v>
      </c>
      <c r="G1264" t="s">
        <v>964</v>
      </c>
      <c r="H1264" t="s">
        <v>21</v>
      </c>
      <c r="I1264" t="s">
        <v>373</v>
      </c>
      <c r="K1264" t="s">
        <v>7094</v>
      </c>
      <c r="L1264" s="2">
        <v>0.9375</v>
      </c>
      <c r="M1264">
        <v>3</v>
      </c>
      <c r="N1264">
        <v>30</v>
      </c>
      <c r="O1264" s="3" t="s">
        <v>5610</v>
      </c>
      <c r="P1264" s="3" t="s">
        <v>5945</v>
      </c>
    </row>
    <row r="1265" spans="1:17" x14ac:dyDescent="0.3">
      <c r="A1265" t="s">
        <v>5946</v>
      </c>
      <c r="B1265" t="s">
        <v>5947</v>
      </c>
      <c r="C1265">
        <v>30</v>
      </c>
      <c r="D1265" s="1">
        <v>39897</v>
      </c>
      <c r="E1265" s="1">
        <v>40232</v>
      </c>
      <c r="F1265" t="s">
        <v>158</v>
      </c>
      <c r="G1265" t="s">
        <v>964</v>
      </c>
      <c r="H1265" t="s">
        <v>21</v>
      </c>
      <c r="I1265" t="s">
        <v>5043</v>
      </c>
      <c r="K1265" t="s">
        <v>7094</v>
      </c>
      <c r="L1265" s="2">
        <v>0.9375</v>
      </c>
      <c r="M1265">
        <v>2</v>
      </c>
      <c r="N1265">
        <v>12</v>
      </c>
      <c r="O1265" s="3" t="s">
        <v>1432</v>
      </c>
      <c r="P1265" s="3" t="s">
        <v>5948</v>
      </c>
      <c r="Q1265" t="s">
        <v>5949</v>
      </c>
    </row>
    <row r="1266" spans="1:17" x14ac:dyDescent="0.3">
      <c r="A1266" t="s">
        <v>5950</v>
      </c>
      <c r="B1266" t="s">
        <v>5951</v>
      </c>
      <c r="C1266">
        <v>60</v>
      </c>
      <c r="D1266" s="1">
        <v>41915</v>
      </c>
      <c r="E1266" s="1">
        <v>41978</v>
      </c>
      <c r="F1266" t="s">
        <v>1490</v>
      </c>
      <c r="G1266" t="s">
        <v>1086</v>
      </c>
      <c r="H1266" t="s">
        <v>21</v>
      </c>
      <c r="I1266" t="s">
        <v>280</v>
      </c>
      <c r="K1266" t="s">
        <v>7091</v>
      </c>
      <c r="L1266" s="2">
        <v>0.83333333333333337</v>
      </c>
      <c r="M1266">
        <v>1</v>
      </c>
      <c r="N1266">
        <v>10</v>
      </c>
      <c r="O1266" s="3" t="s">
        <v>5952</v>
      </c>
      <c r="P1266" s="3" t="s">
        <v>5953</v>
      </c>
    </row>
    <row r="1267" spans="1:17" x14ac:dyDescent="0.3">
      <c r="A1267" t="s">
        <v>5954</v>
      </c>
      <c r="B1267" t="s">
        <v>5955</v>
      </c>
      <c r="C1267">
        <v>30</v>
      </c>
      <c r="D1267" s="1">
        <v>41472</v>
      </c>
      <c r="E1267" s="1">
        <v>41992</v>
      </c>
      <c r="F1267" t="s">
        <v>256</v>
      </c>
      <c r="G1267" t="s">
        <v>1086</v>
      </c>
      <c r="H1267" t="s">
        <v>21</v>
      </c>
      <c r="I1267" t="s">
        <v>2962</v>
      </c>
      <c r="K1267" t="s">
        <v>7091</v>
      </c>
      <c r="L1267" s="2">
        <v>0.875</v>
      </c>
      <c r="M1267">
        <v>2</v>
      </c>
      <c r="N1267">
        <v>28</v>
      </c>
      <c r="O1267" s="3" t="s">
        <v>639</v>
      </c>
      <c r="P1267" s="3" t="s">
        <v>5956</v>
      </c>
    </row>
    <row r="1268" spans="1:17" ht="28.8" x14ac:dyDescent="0.3">
      <c r="A1268" t="s">
        <v>2124</v>
      </c>
      <c r="B1268" t="s">
        <v>5957</v>
      </c>
      <c r="C1268">
        <v>30</v>
      </c>
      <c r="D1268" s="1">
        <v>38991</v>
      </c>
      <c r="E1268" s="1">
        <v>42221</v>
      </c>
      <c r="F1268" t="s">
        <v>4009</v>
      </c>
      <c r="G1268" t="s">
        <v>20</v>
      </c>
      <c r="H1268" t="s">
        <v>21</v>
      </c>
      <c r="K1268" t="s">
        <v>7096</v>
      </c>
      <c r="M1268">
        <v>9</v>
      </c>
      <c r="N1268">
        <v>147</v>
      </c>
      <c r="O1268" s="3" t="s">
        <v>5958</v>
      </c>
      <c r="P1268" s="3" t="s">
        <v>5959</v>
      </c>
      <c r="Q1268" t="s">
        <v>5960</v>
      </c>
    </row>
    <row r="1269" spans="1:17" ht="28.8" x14ac:dyDescent="0.3">
      <c r="A1269" t="s">
        <v>5961</v>
      </c>
      <c r="B1269" t="s">
        <v>5962</v>
      </c>
      <c r="C1269">
        <v>61</v>
      </c>
      <c r="D1269" s="1">
        <v>37782</v>
      </c>
      <c r="E1269" s="1">
        <v>42256</v>
      </c>
      <c r="F1269" t="s">
        <v>158</v>
      </c>
      <c r="G1269" t="s">
        <v>1086</v>
      </c>
      <c r="H1269" t="s">
        <v>21</v>
      </c>
      <c r="I1269" t="s">
        <v>199</v>
      </c>
      <c r="K1269" t="s">
        <v>7096</v>
      </c>
      <c r="L1269" s="2">
        <v>0.91666666666666663</v>
      </c>
      <c r="M1269">
        <v>9</v>
      </c>
      <c r="N1269">
        <v>102</v>
      </c>
      <c r="O1269" s="3" t="s">
        <v>5963</v>
      </c>
      <c r="P1269" s="3" t="s">
        <v>5964</v>
      </c>
      <c r="Q1269" t="s">
        <v>5965</v>
      </c>
    </row>
    <row r="1270" spans="1:17" ht="28.8" x14ac:dyDescent="0.3">
      <c r="A1270" t="s">
        <v>5966</v>
      </c>
      <c r="B1270" t="s">
        <v>5967</v>
      </c>
      <c r="C1270">
        <v>60</v>
      </c>
      <c r="D1270" s="1">
        <v>40693</v>
      </c>
      <c r="E1270" s="1">
        <v>42116</v>
      </c>
      <c r="F1270" t="s">
        <v>957</v>
      </c>
      <c r="G1270" t="s">
        <v>20</v>
      </c>
      <c r="H1270" t="s">
        <v>21</v>
      </c>
      <c r="I1270" t="s">
        <v>5968</v>
      </c>
      <c r="K1270" t="s">
        <v>7096</v>
      </c>
      <c r="L1270" s="2">
        <v>0.875</v>
      </c>
      <c r="M1270">
        <v>4</v>
      </c>
      <c r="N1270">
        <v>43</v>
      </c>
      <c r="O1270" s="3" t="s">
        <v>5969</v>
      </c>
      <c r="P1270" s="3" t="s">
        <v>5970</v>
      </c>
    </row>
    <row r="1271" spans="1:17" x14ac:dyDescent="0.3">
      <c r="A1271" t="s">
        <v>5971</v>
      </c>
      <c r="B1271" t="s">
        <v>5972</v>
      </c>
      <c r="C1271">
        <v>30</v>
      </c>
      <c r="D1271" s="1">
        <v>37264</v>
      </c>
      <c r="E1271" s="1">
        <v>43608</v>
      </c>
      <c r="F1271" t="s">
        <v>256</v>
      </c>
      <c r="G1271" t="s">
        <v>638</v>
      </c>
      <c r="H1271" t="s">
        <v>21</v>
      </c>
      <c r="I1271" t="s">
        <v>199</v>
      </c>
      <c r="K1271" t="s">
        <v>7098</v>
      </c>
      <c r="L1271" s="2">
        <v>6.5972222222222224E-2</v>
      </c>
      <c r="M1271">
        <v>18</v>
      </c>
      <c r="N1271">
        <v>1958</v>
      </c>
      <c r="O1271" s="3" t="s">
        <v>639</v>
      </c>
      <c r="P1271" s="3" t="s">
        <v>5973</v>
      </c>
      <c r="Q1271" t="s">
        <v>5974</v>
      </c>
    </row>
    <row r="1272" spans="1:17" ht="28.8" x14ac:dyDescent="0.3">
      <c r="A1272" t="s">
        <v>5975</v>
      </c>
      <c r="B1272" t="s">
        <v>5976</v>
      </c>
      <c r="C1272">
        <v>30</v>
      </c>
      <c r="D1272" s="1">
        <v>41940</v>
      </c>
      <c r="E1272" s="1">
        <v>41975</v>
      </c>
      <c r="F1272" t="s">
        <v>256</v>
      </c>
      <c r="G1272" t="s">
        <v>136</v>
      </c>
      <c r="H1272" t="s">
        <v>21</v>
      </c>
      <c r="I1272" t="s">
        <v>708</v>
      </c>
      <c r="K1272" t="s">
        <v>7094</v>
      </c>
      <c r="L1272" s="2">
        <v>0.91666666666666663</v>
      </c>
      <c r="M1272">
        <v>1</v>
      </c>
      <c r="N1272">
        <v>6</v>
      </c>
      <c r="O1272" s="3" t="s">
        <v>5977</v>
      </c>
      <c r="P1272" s="3" t="s">
        <v>5978</v>
      </c>
      <c r="Q1272" t="s">
        <v>5979</v>
      </c>
    </row>
    <row r="1273" spans="1:17" x14ac:dyDescent="0.3">
      <c r="A1273" t="s">
        <v>5980</v>
      </c>
      <c r="B1273" t="s">
        <v>5981</v>
      </c>
      <c r="F1273" t="s">
        <v>256</v>
      </c>
      <c r="G1273" t="s">
        <v>1086</v>
      </c>
      <c r="H1273" t="s">
        <v>21</v>
      </c>
      <c r="I1273" t="s">
        <v>952</v>
      </c>
      <c r="K1273" t="s">
        <v>7096</v>
      </c>
      <c r="L1273" s="2">
        <v>0.91666666666666663</v>
      </c>
      <c r="M1273">
        <v>1</v>
      </c>
      <c r="N1273">
        <v>0</v>
      </c>
    </row>
    <row r="1274" spans="1:17" x14ac:dyDescent="0.3">
      <c r="A1274" t="s">
        <v>5982</v>
      </c>
      <c r="B1274" t="s">
        <v>5983</v>
      </c>
      <c r="C1274">
        <v>30</v>
      </c>
      <c r="D1274" s="1">
        <v>41942</v>
      </c>
      <c r="E1274" s="1">
        <v>41991</v>
      </c>
      <c r="F1274" t="s">
        <v>256</v>
      </c>
      <c r="G1274" t="s">
        <v>1086</v>
      </c>
      <c r="H1274" t="s">
        <v>21</v>
      </c>
      <c r="I1274" t="s">
        <v>1556</v>
      </c>
      <c r="K1274" t="s">
        <v>7095</v>
      </c>
      <c r="L1274" s="2">
        <v>0.91666666666666663</v>
      </c>
      <c r="M1274">
        <v>1</v>
      </c>
      <c r="N1274">
        <v>18</v>
      </c>
    </row>
    <row r="1275" spans="1:17" x14ac:dyDescent="0.3">
      <c r="A1275" t="s">
        <v>5984</v>
      </c>
      <c r="B1275" t="s">
        <v>5985</v>
      </c>
      <c r="C1275">
        <v>60</v>
      </c>
      <c r="D1275" s="1">
        <v>41945</v>
      </c>
      <c r="E1275" s="1">
        <v>42008</v>
      </c>
      <c r="F1275" t="s">
        <v>256</v>
      </c>
      <c r="G1275" t="s">
        <v>1086</v>
      </c>
      <c r="H1275" t="s">
        <v>21</v>
      </c>
      <c r="I1275" t="s">
        <v>1925</v>
      </c>
      <c r="K1275" t="s">
        <v>7090</v>
      </c>
      <c r="L1275" s="2">
        <v>0.875</v>
      </c>
      <c r="M1275">
        <v>1</v>
      </c>
      <c r="N1275">
        <v>10</v>
      </c>
      <c r="O1275" s="3" t="s">
        <v>5986</v>
      </c>
      <c r="P1275" s="3" t="s">
        <v>5987</v>
      </c>
    </row>
    <row r="1276" spans="1:17" x14ac:dyDescent="0.3">
      <c r="A1276" t="s">
        <v>5988</v>
      </c>
      <c r="B1276" t="s">
        <v>5989</v>
      </c>
      <c r="C1276">
        <v>46</v>
      </c>
      <c r="D1276" s="1">
        <v>41946</v>
      </c>
      <c r="E1276" s="1">
        <v>42687</v>
      </c>
      <c r="F1276" t="s">
        <v>2230</v>
      </c>
      <c r="G1276" t="s">
        <v>136</v>
      </c>
      <c r="H1276" t="s">
        <v>21</v>
      </c>
      <c r="I1276" t="s">
        <v>43</v>
      </c>
      <c r="K1276" t="s">
        <v>7101</v>
      </c>
      <c r="L1276" s="2">
        <v>0.38541666666666669</v>
      </c>
      <c r="M1276">
        <v>3</v>
      </c>
      <c r="N1276">
        <v>17</v>
      </c>
      <c r="O1276" s="3" t="s">
        <v>5990</v>
      </c>
      <c r="P1276" s="3" t="s">
        <v>5990</v>
      </c>
      <c r="Q1276" t="s">
        <v>5991</v>
      </c>
    </row>
    <row r="1277" spans="1:17" ht="28.8" x14ac:dyDescent="0.3">
      <c r="A1277" t="s">
        <v>5992</v>
      </c>
      <c r="B1277" t="s">
        <v>5993</v>
      </c>
      <c r="C1277">
        <v>30</v>
      </c>
      <c r="D1277" s="1">
        <v>36599</v>
      </c>
      <c r="E1277" s="1">
        <v>37530</v>
      </c>
      <c r="F1277" t="s">
        <v>158</v>
      </c>
      <c r="G1277" t="s">
        <v>20</v>
      </c>
      <c r="H1277" t="s">
        <v>21</v>
      </c>
      <c r="I1277" t="s">
        <v>166</v>
      </c>
      <c r="K1277" t="s">
        <v>7094</v>
      </c>
      <c r="L1277" s="2">
        <v>0.91666666666666663</v>
      </c>
      <c r="M1277">
        <v>3</v>
      </c>
      <c r="N1277">
        <v>42</v>
      </c>
      <c r="O1277" s="3" t="s">
        <v>5994</v>
      </c>
      <c r="P1277" s="3" t="s">
        <v>5995</v>
      </c>
    </row>
    <row r="1278" spans="1:17" x14ac:dyDescent="0.3">
      <c r="A1278" t="s">
        <v>5996</v>
      </c>
      <c r="B1278" t="s">
        <v>5997</v>
      </c>
      <c r="C1278">
        <v>60</v>
      </c>
      <c r="D1278" s="1">
        <v>41954</v>
      </c>
      <c r="E1278" s="1">
        <v>41980</v>
      </c>
      <c r="F1278" t="s">
        <v>5998</v>
      </c>
      <c r="G1278" t="s">
        <v>1086</v>
      </c>
      <c r="H1278" t="s">
        <v>21</v>
      </c>
      <c r="I1278" t="s">
        <v>1473</v>
      </c>
      <c r="K1278" t="s">
        <v>7090</v>
      </c>
      <c r="L1278" s="2">
        <v>0.91666666666666663</v>
      </c>
      <c r="M1278">
        <v>1</v>
      </c>
      <c r="N1278">
        <v>5</v>
      </c>
    </row>
    <row r="1279" spans="1:17" x14ac:dyDescent="0.3">
      <c r="A1279" t="s">
        <v>5999</v>
      </c>
      <c r="B1279" t="s">
        <v>6000</v>
      </c>
      <c r="C1279">
        <v>60</v>
      </c>
      <c r="D1279" s="1">
        <v>39056</v>
      </c>
      <c r="E1279" s="1">
        <v>42857</v>
      </c>
      <c r="F1279" t="s">
        <v>256</v>
      </c>
      <c r="G1279" t="s">
        <v>1086</v>
      </c>
      <c r="H1279" t="s">
        <v>21</v>
      </c>
      <c r="I1279" t="s">
        <v>5054</v>
      </c>
      <c r="K1279" t="s">
        <v>7094</v>
      </c>
      <c r="L1279" s="2">
        <v>0.83333333333333337</v>
      </c>
      <c r="M1279">
        <v>17</v>
      </c>
      <c r="N1279">
        <v>266</v>
      </c>
      <c r="Q1279" t="s">
        <v>6001</v>
      </c>
    </row>
    <row r="1280" spans="1:17" x14ac:dyDescent="0.3">
      <c r="A1280" t="s">
        <v>6002</v>
      </c>
      <c r="B1280" t="s">
        <v>6003</v>
      </c>
      <c r="C1280">
        <v>60</v>
      </c>
      <c r="D1280" s="1">
        <v>41556</v>
      </c>
      <c r="E1280" s="1">
        <v>42041</v>
      </c>
      <c r="F1280" t="s">
        <v>256</v>
      </c>
      <c r="G1280" t="s">
        <v>1086</v>
      </c>
      <c r="H1280" t="s">
        <v>21</v>
      </c>
      <c r="I1280" t="s">
        <v>5054</v>
      </c>
      <c r="K1280" t="s">
        <v>7096</v>
      </c>
      <c r="L1280" s="2">
        <v>0.875</v>
      </c>
      <c r="M1280">
        <v>2</v>
      </c>
      <c r="N1280">
        <v>25</v>
      </c>
      <c r="Q1280" t="s">
        <v>6004</v>
      </c>
    </row>
    <row r="1281" spans="1:17" ht="28.8" x14ac:dyDescent="0.3">
      <c r="A1281" t="s">
        <v>6005</v>
      </c>
      <c r="B1281" t="s">
        <v>6006</v>
      </c>
      <c r="C1281">
        <v>60</v>
      </c>
      <c r="D1281" s="1">
        <v>40342</v>
      </c>
      <c r="F1281" t="s">
        <v>1490</v>
      </c>
      <c r="G1281" t="s">
        <v>1086</v>
      </c>
      <c r="H1281" t="s">
        <v>21</v>
      </c>
      <c r="I1281" t="s">
        <v>5561</v>
      </c>
      <c r="K1281" t="s">
        <v>7091</v>
      </c>
      <c r="L1281" s="2">
        <v>0.875</v>
      </c>
      <c r="M1281">
        <v>11</v>
      </c>
      <c r="N1281">
        <v>125</v>
      </c>
      <c r="O1281" s="3" t="s">
        <v>6007</v>
      </c>
      <c r="P1281" s="3" t="s">
        <v>6008</v>
      </c>
      <c r="Q1281" t="s">
        <v>6009</v>
      </c>
    </row>
    <row r="1282" spans="1:17" x14ac:dyDescent="0.3">
      <c r="A1282" t="s">
        <v>6010</v>
      </c>
      <c r="B1282" t="s">
        <v>6011</v>
      </c>
      <c r="C1282">
        <v>60</v>
      </c>
      <c r="D1282" s="1">
        <v>41161</v>
      </c>
      <c r="E1282" s="1">
        <v>41963</v>
      </c>
      <c r="F1282" t="s">
        <v>256</v>
      </c>
      <c r="G1282" t="s">
        <v>1086</v>
      </c>
      <c r="H1282" t="s">
        <v>21</v>
      </c>
      <c r="I1282" t="s">
        <v>3931</v>
      </c>
      <c r="K1282" t="s">
        <v>7095</v>
      </c>
      <c r="L1282" s="2">
        <v>0.91666666666666663</v>
      </c>
      <c r="M1282">
        <v>3</v>
      </c>
      <c r="N1282">
        <v>34</v>
      </c>
      <c r="Q1282" t="s">
        <v>6012</v>
      </c>
    </row>
    <row r="1283" spans="1:17" x14ac:dyDescent="0.3">
      <c r="A1283" t="s">
        <v>6013</v>
      </c>
      <c r="B1283" t="s">
        <v>6014</v>
      </c>
      <c r="C1283">
        <v>60</v>
      </c>
      <c r="D1283" s="1">
        <v>41964</v>
      </c>
      <c r="E1283" s="1">
        <v>42358</v>
      </c>
      <c r="F1283" t="s">
        <v>1490</v>
      </c>
      <c r="G1283" t="s">
        <v>136</v>
      </c>
      <c r="H1283" t="s">
        <v>21</v>
      </c>
      <c r="I1283" t="s">
        <v>298</v>
      </c>
      <c r="K1283" t="s">
        <v>7090</v>
      </c>
      <c r="L1283" s="2">
        <v>0.875</v>
      </c>
      <c r="M1283">
        <v>2</v>
      </c>
      <c r="N1283">
        <v>8</v>
      </c>
    </row>
    <row r="1284" spans="1:17" x14ac:dyDescent="0.3">
      <c r="A1284" t="s">
        <v>6015</v>
      </c>
      <c r="B1284" t="s">
        <v>6016</v>
      </c>
      <c r="C1284">
        <v>30</v>
      </c>
      <c r="D1284" s="1">
        <v>41939</v>
      </c>
      <c r="E1284" s="1">
        <v>41989</v>
      </c>
      <c r="F1284" t="s">
        <v>256</v>
      </c>
      <c r="G1284" t="s">
        <v>986</v>
      </c>
      <c r="H1284" t="s">
        <v>21</v>
      </c>
      <c r="I1284" t="s">
        <v>1996</v>
      </c>
      <c r="K1284" t="s">
        <v>7104</v>
      </c>
      <c r="L1284" s="2">
        <v>0.95833333333333337</v>
      </c>
      <c r="M1284">
        <v>1</v>
      </c>
      <c r="N1284">
        <v>16</v>
      </c>
    </row>
    <row r="1285" spans="1:17" x14ac:dyDescent="0.3">
      <c r="A1285" t="s">
        <v>6017</v>
      </c>
      <c r="B1285" t="s">
        <v>6018</v>
      </c>
      <c r="C1285">
        <v>30</v>
      </c>
      <c r="D1285" s="1">
        <v>41967</v>
      </c>
      <c r="E1285" s="1">
        <v>41988</v>
      </c>
      <c r="F1285" t="s">
        <v>256</v>
      </c>
      <c r="G1285" t="s">
        <v>136</v>
      </c>
      <c r="H1285" t="s">
        <v>21</v>
      </c>
      <c r="I1285" t="s">
        <v>298</v>
      </c>
      <c r="L1285" s="2">
        <v>0.875</v>
      </c>
      <c r="M1285">
        <v>1</v>
      </c>
      <c r="N1285">
        <v>12</v>
      </c>
      <c r="O1285" s="3" t="s">
        <v>639</v>
      </c>
      <c r="P1285" s="3" t="s">
        <v>6019</v>
      </c>
    </row>
    <row r="1286" spans="1:17" ht="28.8" x14ac:dyDescent="0.3">
      <c r="A1286" t="s">
        <v>6020</v>
      </c>
      <c r="B1286" t="s">
        <v>6021</v>
      </c>
      <c r="C1286">
        <v>60</v>
      </c>
      <c r="D1286" s="1">
        <v>41939</v>
      </c>
      <c r="E1286" s="1">
        <v>42179</v>
      </c>
      <c r="F1286" t="s">
        <v>256</v>
      </c>
      <c r="G1286" t="s">
        <v>1086</v>
      </c>
      <c r="H1286" t="s">
        <v>21</v>
      </c>
      <c r="I1286" t="s">
        <v>1996</v>
      </c>
      <c r="L1286" s="2">
        <v>0.91666666666666663</v>
      </c>
      <c r="M1286">
        <v>2</v>
      </c>
      <c r="N1286">
        <v>16</v>
      </c>
      <c r="O1286" s="3" t="s">
        <v>6022</v>
      </c>
      <c r="P1286" s="3" t="s">
        <v>6023</v>
      </c>
    </row>
    <row r="1287" spans="1:17" x14ac:dyDescent="0.3">
      <c r="A1287" t="s">
        <v>6024</v>
      </c>
      <c r="B1287" t="s">
        <v>6025</v>
      </c>
      <c r="C1287">
        <v>30</v>
      </c>
      <c r="D1287" s="1">
        <v>41946</v>
      </c>
      <c r="E1287" s="1">
        <v>42002</v>
      </c>
      <c r="F1287" t="s">
        <v>256</v>
      </c>
      <c r="G1287" t="s">
        <v>1086</v>
      </c>
      <c r="H1287" t="s">
        <v>21</v>
      </c>
      <c r="I1287" t="s">
        <v>3544</v>
      </c>
      <c r="K1287" t="s">
        <v>7093</v>
      </c>
      <c r="L1287" s="2">
        <v>0.91666666666666663</v>
      </c>
      <c r="M1287">
        <v>1</v>
      </c>
      <c r="N1287">
        <v>9</v>
      </c>
    </row>
    <row r="1288" spans="1:17" x14ac:dyDescent="0.3">
      <c r="A1288" t="s">
        <v>6026</v>
      </c>
      <c r="B1288" t="s">
        <v>6027</v>
      </c>
      <c r="C1288">
        <v>60</v>
      </c>
      <c r="D1288" s="1">
        <v>41953</v>
      </c>
      <c r="E1288" s="1">
        <v>41994</v>
      </c>
      <c r="F1288" t="s">
        <v>256</v>
      </c>
      <c r="G1288" t="s">
        <v>1086</v>
      </c>
      <c r="H1288" t="s">
        <v>21</v>
      </c>
      <c r="I1288" t="s">
        <v>1473</v>
      </c>
      <c r="K1288" t="s">
        <v>7093</v>
      </c>
      <c r="L1288" s="2">
        <v>0.91666666666666663</v>
      </c>
      <c r="M1288">
        <v>1</v>
      </c>
      <c r="N1288">
        <v>9</v>
      </c>
    </row>
    <row r="1289" spans="1:17" x14ac:dyDescent="0.3">
      <c r="A1289" t="s">
        <v>6028</v>
      </c>
      <c r="B1289" t="s">
        <v>6029</v>
      </c>
      <c r="C1289">
        <v>60</v>
      </c>
      <c r="D1289" s="1">
        <v>41967</v>
      </c>
      <c r="E1289" s="1">
        <v>43213</v>
      </c>
      <c r="F1289" t="s">
        <v>2088</v>
      </c>
      <c r="G1289" t="s">
        <v>1086</v>
      </c>
      <c r="H1289" t="s">
        <v>21</v>
      </c>
      <c r="I1289" t="s">
        <v>1888</v>
      </c>
      <c r="K1289" t="s">
        <v>7093</v>
      </c>
      <c r="L1289" s="2">
        <v>0.91666666666666663</v>
      </c>
      <c r="M1289">
        <v>4</v>
      </c>
      <c r="N1289">
        <v>63</v>
      </c>
      <c r="O1289" s="3" t="s">
        <v>639</v>
      </c>
      <c r="P1289" s="3" t="s">
        <v>6030</v>
      </c>
      <c r="Q1289" t="s">
        <v>6031</v>
      </c>
    </row>
    <row r="1290" spans="1:17" x14ac:dyDescent="0.3">
      <c r="A1290" t="s">
        <v>6032</v>
      </c>
      <c r="B1290" t="s">
        <v>6033</v>
      </c>
      <c r="C1290">
        <v>30</v>
      </c>
      <c r="D1290" s="1">
        <v>41967</v>
      </c>
      <c r="E1290" s="1">
        <v>42002</v>
      </c>
      <c r="F1290" t="s">
        <v>2088</v>
      </c>
      <c r="G1290" t="s">
        <v>1086</v>
      </c>
      <c r="H1290" t="s">
        <v>21</v>
      </c>
      <c r="I1290" t="s">
        <v>298</v>
      </c>
      <c r="K1290" t="s">
        <v>7093</v>
      </c>
      <c r="L1290" s="2">
        <v>0.91666666666666663</v>
      </c>
      <c r="M1290">
        <v>1</v>
      </c>
      <c r="N1290">
        <v>6</v>
      </c>
    </row>
    <row r="1291" spans="1:17" x14ac:dyDescent="0.3">
      <c r="A1291" t="s">
        <v>6034</v>
      </c>
      <c r="B1291" t="s">
        <v>6035</v>
      </c>
      <c r="C1291">
        <v>60</v>
      </c>
      <c r="D1291" s="1">
        <v>41985</v>
      </c>
      <c r="E1291" s="1">
        <v>42034</v>
      </c>
      <c r="F1291" t="s">
        <v>222</v>
      </c>
      <c r="G1291" t="s">
        <v>1086</v>
      </c>
      <c r="H1291" t="s">
        <v>21</v>
      </c>
      <c r="I1291" t="s">
        <v>280</v>
      </c>
      <c r="K1291" t="s">
        <v>7091</v>
      </c>
      <c r="L1291" s="2">
        <v>0.875</v>
      </c>
      <c r="M1291">
        <v>1</v>
      </c>
      <c r="N1291">
        <v>8</v>
      </c>
      <c r="O1291" s="3" t="s">
        <v>6036</v>
      </c>
      <c r="P1291" s="3" t="s">
        <v>6036</v>
      </c>
    </row>
    <row r="1292" spans="1:17" x14ac:dyDescent="0.3">
      <c r="A1292" t="s">
        <v>6037</v>
      </c>
      <c r="B1292" t="s">
        <v>6038</v>
      </c>
      <c r="C1292">
        <v>60</v>
      </c>
      <c r="D1292" s="1">
        <v>42038</v>
      </c>
      <c r="E1292" s="1">
        <v>42094</v>
      </c>
      <c r="F1292" t="s">
        <v>256</v>
      </c>
      <c r="G1292" t="s">
        <v>1086</v>
      </c>
      <c r="H1292" t="s">
        <v>21</v>
      </c>
      <c r="I1292" t="s">
        <v>5054</v>
      </c>
      <c r="K1292" t="s">
        <v>7094</v>
      </c>
      <c r="L1292" s="2">
        <v>0.875</v>
      </c>
      <c r="M1292">
        <v>1</v>
      </c>
      <c r="N1292">
        <v>8</v>
      </c>
      <c r="Q1292" t="s">
        <v>6039</v>
      </c>
    </row>
    <row r="1293" spans="1:17" x14ac:dyDescent="0.3">
      <c r="A1293" t="s">
        <v>6040</v>
      </c>
      <c r="B1293" t="s">
        <v>6041</v>
      </c>
      <c r="C1293">
        <v>60</v>
      </c>
      <c r="D1293" s="1">
        <v>42059</v>
      </c>
      <c r="E1293" s="1">
        <v>42101</v>
      </c>
      <c r="F1293" t="s">
        <v>57</v>
      </c>
      <c r="G1293" t="s">
        <v>1086</v>
      </c>
      <c r="H1293" t="s">
        <v>21</v>
      </c>
      <c r="I1293" t="s">
        <v>910</v>
      </c>
      <c r="K1293" t="s">
        <v>7094</v>
      </c>
      <c r="L1293" s="2">
        <v>0.91666666666666663</v>
      </c>
      <c r="M1293">
        <v>1</v>
      </c>
      <c r="N1293">
        <v>7</v>
      </c>
    </row>
    <row r="1294" spans="1:17" x14ac:dyDescent="0.3">
      <c r="A1294" t="s">
        <v>6042</v>
      </c>
      <c r="B1294" t="s">
        <v>6043</v>
      </c>
      <c r="C1294">
        <v>30</v>
      </c>
      <c r="D1294" s="1">
        <v>42017</v>
      </c>
      <c r="E1294" s="1">
        <v>42052</v>
      </c>
      <c r="F1294" t="s">
        <v>256</v>
      </c>
      <c r="G1294" t="s">
        <v>1086</v>
      </c>
      <c r="H1294" t="s">
        <v>21</v>
      </c>
      <c r="I1294" t="s">
        <v>910</v>
      </c>
      <c r="K1294" t="s">
        <v>7094</v>
      </c>
      <c r="L1294" s="2">
        <v>0.91666666666666663</v>
      </c>
      <c r="M1294">
        <v>1</v>
      </c>
      <c r="N1294">
        <v>12</v>
      </c>
    </row>
    <row r="1295" spans="1:17" x14ac:dyDescent="0.3">
      <c r="A1295" t="s">
        <v>6044</v>
      </c>
      <c r="B1295" t="s">
        <v>6045</v>
      </c>
      <c r="C1295">
        <v>30</v>
      </c>
      <c r="D1295" s="1">
        <v>42105</v>
      </c>
      <c r="E1295" s="1">
        <v>42363</v>
      </c>
      <c r="F1295" t="s">
        <v>256</v>
      </c>
      <c r="G1295" t="s">
        <v>1086</v>
      </c>
      <c r="H1295" t="s">
        <v>21</v>
      </c>
      <c r="I1295" t="s">
        <v>2157</v>
      </c>
      <c r="K1295" t="s">
        <v>7094</v>
      </c>
      <c r="L1295" s="2">
        <v>0.91666666666666663</v>
      </c>
      <c r="M1295">
        <v>1</v>
      </c>
      <c r="N1295">
        <v>16</v>
      </c>
    </row>
    <row r="1296" spans="1:17" x14ac:dyDescent="0.3">
      <c r="A1296" t="s">
        <v>6046</v>
      </c>
      <c r="B1296" t="s">
        <v>6047</v>
      </c>
      <c r="C1296">
        <v>30</v>
      </c>
      <c r="D1296" s="1">
        <v>42018</v>
      </c>
      <c r="E1296" s="1">
        <v>42578</v>
      </c>
      <c r="F1296" t="s">
        <v>256</v>
      </c>
      <c r="G1296" t="s">
        <v>1086</v>
      </c>
      <c r="H1296" t="s">
        <v>21</v>
      </c>
      <c r="I1296" t="s">
        <v>6048</v>
      </c>
      <c r="K1296" t="s">
        <v>7096</v>
      </c>
      <c r="L1296" s="2">
        <v>0.83333333333333337</v>
      </c>
      <c r="M1296">
        <v>2</v>
      </c>
      <c r="N1296">
        <v>19</v>
      </c>
      <c r="O1296" s="3" t="s">
        <v>6049</v>
      </c>
      <c r="P1296" s="3" t="s">
        <v>6049</v>
      </c>
    </row>
    <row r="1297" spans="1:17" x14ac:dyDescent="0.3">
      <c r="A1297" t="s">
        <v>6050</v>
      </c>
      <c r="B1297" t="s">
        <v>6051</v>
      </c>
      <c r="C1297">
        <v>60</v>
      </c>
      <c r="D1297" s="1">
        <v>41948</v>
      </c>
      <c r="E1297" s="1">
        <v>41997</v>
      </c>
      <c r="F1297" t="s">
        <v>1490</v>
      </c>
      <c r="G1297" t="s">
        <v>1086</v>
      </c>
      <c r="H1297" t="s">
        <v>21</v>
      </c>
      <c r="I1297" t="s">
        <v>1491</v>
      </c>
      <c r="K1297" t="s">
        <v>7096</v>
      </c>
      <c r="L1297" s="2">
        <v>0.91666666666666663</v>
      </c>
      <c r="M1297">
        <v>1</v>
      </c>
      <c r="N1297">
        <v>8</v>
      </c>
      <c r="O1297" s="3" t="s">
        <v>639</v>
      </c>
      <c r="P1297" s="3" t="s">
        <v>6052</v>
      </c>
    </row>
    <row r="1298" spans="1:17" x14ac:dyDescent="0.3">
      <c r="A1298" t="s">
        <v>6053</v>
      </c>
      <c r="B1298" t="s">
        <v>6054</v>
      </c>
      <c r="C1298">
        <v>60</v>
      </c>
      <c r="D1298" s="1">
        <v>41975</v>
      </c>
      <c r="E1298" s="1">
        <v>42425</v>
      </c>
      <c r="F1298" t="s">
        <v>3829</v>
      </c>
      <c r="G1298" t="s">
        <v>136</v>
      </c>
      <c r="H1298" t="s">
        <v>21</v>
      </c>
      <c r="I1298" t="s">
        <v>814</v>
      </c>
      <c r="K1298" t="s">
        <v>7095</v>
      </c>
      <c r="L1298" s="2">
        <v>0.875</v>
      </c>
      <c r="M1298">
        <v>2</v>
      </c>
      <c r="N1298">
        <v>23</v>
      </c>
      <c r="Q1298" t="s">
        <v>6055</v>
      </c>
    </row>
    <row r="1299" spans="1:17" x14ac:dyDescent="0.3">
      <c r="A1299" t="s">
        <v>6056</v>
      </c>
      <c r="B1299" t="s">
        <v>6057</v>
      </c>
      <c r="C1299">
        <v>60</v>
      </c>
      <c r="D1299" s="1">
        <v>41974</v>
      </c>
      <c r="E1299" s="1">
        <v>41995</v>
      </c>
      <c r="F1299" t="s">
        <v>3829</v>
      </c>
      <c r="G1299" t="s">
        <v>136</v>
      </c>
      <c r="H1299" t="s">
        <v>21</v>
      </c>
      <c r="I1299" t="s">
        <v>814</v>
      </c>
      <c r="K1299" t="s">
        <v>7093</v>
      </c>
      <c r="L1299" s="2">
        <v>0.91666666666666663</v>
      </c>
      <c r="M1299">
        <v>1</v>
      </c>
      <c r="N1299">
        <v>4</v>
      </c>
    </row>
    <row r="1300" spans="1:17" x14ac:dyDescent="0.3">
      <c r="A1300" t="s">
        <v>6058</v>
      </c>
      <c r="B1300" t="s">
        <v>6059</v>
      </c>
      <c r="C1300">
        <v>30</v>
      </c>
      <c r="D1300" s="1">
        <v>41971</v>
      </c>
      <c r="E1300" s="1">
        <v>42869</v>
      </c>
      <c r="F1300" t="s">
        <v>256</v>
      </c>
      <c r="G1300" t="s">
        <v>1086</v>
      </c>
      <c r="H1300" t="s">
        <v>21</v>
      </c>
      <c r="I1300" t="s">
        <v>814</v>
      </c>
      <c r="K1300" t="s">
        <v>7091</v>
      </c>
      <c r="L1300" s="2">
        <v>0.91666666666666663</v>
      </c>
      <c r="M1300">
        <v>3</v>
      </c>
      <c r="N1300">
        <v>16</v>
      </c>
      <c r="O1300" s="3" t="s">
        <v>6060</v>
      </c>
      <c r="P1300" s="3" t="s">
        <v>6061</v>
      </c>
    </row>
    <row r="1301" spans="1:17" x14ac:dyDescent="0.3">
      <c r="A1301" t="s">
        <v>6062</v>
      </c>
      <c r="B1301" t="s">
        <v>6063</v>
      </c>
      <c r="C1301">
        <v>60</v>
      </c>
      <c r="D1301" s="1">
        <v>41910</v>
      </c>
      <c r="E1301" s="1">
        <v>41991</v>
      </c>
      <c r="F1301" t="s">
        <v>256</v>
      </c>
      <c r="G1301" t="s">
        <v>1086</v>
      </c>
      <c r="H1301" t="s">
        <v>21</v>
      </c>
      <c r="I1301" t="s">
        <v>1491</v>
      </c>
      <c r="K1301" t="s">
        <v>7095</v>
      </c>
      <c r="L1301" s="2">
        <v>0.95833333333333337</v>
      </c>
      <c r="M1301">
        <v>1</v>
      </c>
      <c r="N1301">
        <v>13</v>
      </c>
    </row>
    <row r="1302" spans="1:17" x14ac:dyDescent="0.3">
      <c r="A1302" t="s">
        <v>6064</v>
      </c>
      <c r="B1302" t="s">
        <v>6065</v>
      </c>
      <c r="C1302">
        <v>60</v>
      </c>
      <c r="D1302" s="1">
        <v>41955</v>
      </c>
      <c r="E1302" s="1">
        <v>41990</v>
      </c>
      <c r="F1302" t="s">
        <v>57</v>
      </c>
      <c r="G1302" t="s">
        <v>1086</v>
      </c>
      <c r="H1302" t="s">
        <v>21</v>
      </c>
      <c r="I1302" t="s">
        <v>814</v>
      </c>
      <c r="K1302" t="s">
        <v>7096</v>
      </c>
      <c r="L1302" s="2">
        <v>0.91666666666666663</v>
      </c>
      <c r="M1302">
        <v>1</v>
      </c>
      <c r="N1302">
        <v>6</v>
      </c>
    </row>
    <row r="1303" spans="1:17" x14ac:dyDescent="0.3">
      <c r="A1303" t="s">
        <v>6066</v>
      </c>
      <c r="B1303" t="s">
        <v>6067</v>
      </c>
      <c r="C1303">
        <v>60</v>
      </c>
      <c r="D1303" s="1">
        <v>41982</v>
      </c>
      <c r="E1303" s="1">
        <v>42017</v>
      </c>
      <c r="F1303" t="s">
        <v>256</v>
      </c>
      <c r="G1303" t="s">
        <v>136</v>
      </c>
      <c r="H1303" t="s">
        <v>21</v>
      </c>
      <c r="I1303" t="s">
        <v>298</v>
      </c>
      <c r="K1303" t="s">
        <v>7094</v>
      </c>
      <c r="L1303" s="2">
        <v>0.91666666666666663</v>
      </c>
      <c r="M1303">
        <v>1</v>
      </c>
      <c r="N1303">
        <v>6</v>
      </c>
    </row>
    <row r="1304" spans="1:17" x14ac:dyDescent="0.3">
      <c r="A1304" t="s">
        <v>6068</v>
      </c>
      <c r="B1304" t="s">
        <v>6069</v>
      </c>
      <c r="C1304">
        <v>120</v>
      </c>
      <c r="D1304" s="1">
        <v>41989</v>
      </c>
      <c r="E1304" s="1">
        <v>42003</v>
      </c>
      <c r="F1304" t="s">
        <v>256</v>
      </c>
      <c r="G1304" t="s">
        <v>136</v>
      </c>
      <c r="H1304" t="s">
        <v>21</v>
      </c>
      <c r="I1304" t="s">
        <v>5454</v>
      </c>
      <c r="K1304" t="s">
        <v>7094</v>
      </c>
      <c r="L1304" s="2">
        <v>0.83333333333333337</v>
      </c>
      <c r="M1304">
        <v>1</v>
      </c>
      <c r="N1304">
        <v>6</v>
      </c>
    </row>
    <row r="1305" spans="1:17" x14ac:dyDescent="0.3">
      <c r="A1305" t="s">
        <v>6070</v>
      </c>
      <c r="B1305" t="s">
        <v>6071</v>
      </c>
      <c r="C1305">
        <v>60</v>
      </c>
      <c r="D1305" s="1">
        <v>41987</v>
      </c>
      <c r="E1305" s="1">
        <v>41987</v>
      </c>
      <c r="F1305" t="s">
        <v>916</v>
      </c>
      <c r="G1305" t="s">
        <v>136</v>
      </c>
      <c r="H1305" t="s">
        <v>21</v>
      </c>
      <c r="I1305" t="s">
        <v>298</v>
      </c>
      <c r="K1305" t="s">
        <v>7090</v>
      </c>
      <c r="L1305" s="2">
        <v>0.875</v>
      </c>
      <c r="M1305">
        <v>1</v>
      </c>
      <c r="N1305">
        <v>1</v>
      </c>
    </row>
    <row r="1306" spans="1:17" x14ac:dyDescent="0.3">
      <c r="A1306" t="s">
        <v>6072</v>
      </c>
      <c r="B1306" t="s">
        <v>6073</v>
      </c>
      <c r="C1306">
        <v>60</v>
      </c>
      <c r="D1306" s="1">
        <v>41987</v>
      </c>
      <c r="E1306" s="1">
        <v>41988</v>
      </c>
      <c r="F1306" t="s">
        <v>2230</v>
      </c>
      <c r="G1306" t="s">
        <v>136</v>
      </c>
      <c r="H1306" t="s">
        <v>21</v>
      </c>
      <c r="I1306" t="s">
        <v>1014</v>
      </c>
      <c r="K1306" t="s">
        <v>7106</v>
      </c>
      <c r="L1306" s="2">
        <v>0.91666666666666663</v>
      </c>
      <c r="M1306">
        <v>1</v>
      </c>
      <c r="N1306">
        <v>4</v>
      </c>
      <c r="Q1306" t="s">
        <v>6074</v>
      </c>
    </row>
    <row r="1307" spans="1:17" x14ac:dyDescent="0.3">
      <c r="A1307" t="s">
        <v>6075</v>
      </c>
      <c r="B1307" t="s">
        <v>6076</v>
      </c>
      <c r="C1307">
        <v>30</v>
      </c>
      <c r="D1307" s="1">
        <v>41965</v>
      </c>
      <c r="E1307" s="1">
        <v>42077</v>
      </c>
      <c r="F1307" t="s">
        <v>6077</v>
      </c>
      <c r="G1307" t="s">
        <v>1086</v>
      </c>
      <c r="H1307" t="s">
        <v>21</v>
      </c>
      <c r="I1307" t="s">
        <v>6078</v>
      </c>
      <c r="K1307" t="s">
        <v>7092</v>
      </c>
      <c r="L1307" s="2">
        <v>0.91666666666666663</v>
      </c>
      <c r="M1307">
        <v>1</v>
      </c>
      <c r="N1307">
        <v>9</v>
      </c>
    </row>
    <row r="1308" spans="1:17" x14ac:dyDescent="0.3">
      <c r="A1308" t="s">
        <v>6079</v>
      </c>
      <c r="B1308" t="s">
        <v>6080</v>
      </c>
      <c r="C1308">
        <v>60</v>
      </c>
      <c r="D1308" s="1">
        <v>41941</v>
      </c>
      <c r="E1308" s="1">
        <v>42198</v>
      </c>
      <c r="F1308" t="s">
        <v>256</v>
      </c>
      <c r="G1308" t="s">
        <v>1086</v>
      </c>
      <c r="H1308" t="s">
        <v>21</v>
      </c>
      <c r="I1308" t="s">
        <v>1996</v>
      </c>
      <c r="K1308" t="s">
        <v>7093</v>
      </c>
      <c r="L1308" s="2">
        <v>0.95833333333333337</v>
      </c>
      <c r="M1308">
        <v>2</v>
      </c>
      <c r="N1308">
        <v>17</v>
      </c>
      <c r="O1308" s="3" t="s">
        <v>639</v>
      </c>
      <c r="P1308" s="3" t="s">
        <v>6081</v>
      </c>
    </row>
    <row r="1309" spans="1:17" x14ac:dyDescent="0.3">
      <c r="A1309" t="s">
        <v>6082</v>
      </c>
      <c r="B1309" t="s">
        <v>6083</v>
      </c>
      <c r="C1309">
        <v>30</v>
      </c>
      <c r="D1309" s="1">
        <v>41940</v>
      </c>
      <c r="E1309" s="1">
        <v>42024</v>
      </c>
      <c r="F1309" t="s">
        <v>5738</v>
      </c>
      <c r="G1309" t="s">
        <v>1086</v>
      </c>
      <c r="H1309" t="s">
        <v>21</v>
      </c>
      <c r="I1309" t="s">
        <v>5054</v>
      </c>
      <c r="K1309" t="s">
        <v>7094</v>
      </c>
      <c r="L1309" s="2">
        <v>0.91666666666666663</v>
      </c>
      <c r="M1309">
        <v>1</v>
      </c>
      <c r="N1309">
        <v>12</v>
      </c>
      <c r="Q1309" t="s">
        <v>6084</v>
      </c>
    </row>
    <row r="1310" spans="1:17" x14ac:dyDescent="0.3">
      <c r="A1310" t="s">
        <v>6085</v>
      </c>
      <c r="B1310" t="s">
        <v>6086</v>
      </c>
      <c r="C1310">
        <v>30</v>
      </c>
      <c r="D1310" s="1">
        <v>41940</v>
      </c>
      <c r="E1310" s="1">
        <v>42271</v>
      </c>
      <c r="F1310" t="s">
        <v>158</v>
      </c>
      <c r="G1310" t="s">
        <v>964</v>
      </c>
      <c r="H1310" t="s">
        <v>21</v>
      </c>
      <c r="I1310" t="s">
        <v>1996</v>
      </c>
      <c r="K1310" t="s">
        <v>7095</v>
      </c>
      <c r="L1310" s="2">
        <v>0.9375</v>
      </c>
      <c r="M1310">
        <v>2</v>
      </c>
      <c r="N1310">
        <v>20</v>
      </c>
      <c r="Q1310" t="s">
        <v>6087</v>
      </c>
    </row>
    <row r="1311" spans="1:17" x14ac:dyDescent="0.3">
      <c r="A1311" t="s">
        <v>6088</v>
      </c>
      <c r="B1311" t="s">
        <v>6089</v>
      </c>
      <c r="C1311">
        <v>60</v>
      </c>
      <c r="D1311" s="1">
        <v>41982</v>
      </c>
      <c r="E1311" s="1">
        <v>42031</v>
      </c>
      <c r="F1311" t="s">
        <v>256</v>
      </c>
      <c r="G1311" t="s">
        <v>1086</v>
      </c>
      <c r="H1311" t="s">
        <v>21</v>
      </c>
      <c r="I1311" t="s">
        <v>4442</v>
      </c>
      <c r="K1311" t="s">
        <v>7094</v>
      </c>
      <c r="L1311" s="2">
        <v>0.875</v>
      </c>
      <c r="M1311">
        <v>1</v>
      </c>
      <c r="N1311">
        <v>8</v>
      </c>
      <c r="Q1311" t="s">
        <v>6090</v>
      </c>
    </row>
    <row r="1312" spans="1:17" x14ac:dyDescent="0.3">
      <c r="A1312" t="s">
        <v>6091</v>
      </c>
      <c r="B1312" t="s">
        <v>6092</v>
      </c>
      <c r="C1312">
        <v>60</v>
      </c>
      <c r="D1312" s="1">
        <v>41919</v>
      </c>
      <c r="E1312" s="1">
        <v>41982</v>
      </c>
      <c r="F1312" t="s">
        <v>256</v>
      </c>
      <c r="G1312" t="s">
        <v>1086</v>
      </c>
      <c r="H1312" t="s">
        <v>21</v>
      </c>
      <c r="I1312" t="s">
        <v>5054</v>
      </c>
      <c r="K1312" t="s">
        <v>7094</v>
      </c>
      <c r="L1312" s="2">
        <v>0.875</v>
      </c>
      <c r="M1312">
        <v>1</v>
      </c>
      <c r="N1312">
        <v>10</v>
      </c>
      <c r="O1312" s="3" t="s">
        <v>6093</v>
      </c>
      <c r="P1312" s="3" t="s">
        <v>6094</v>
      </c>
      <c r="Q1312" t="s">
        <v>6095</v>
      </c>
    </row>
    <row r="1313" spans="1:17" x14ac:dyDescent="0.3">
      <c r="A1313" t="s">
        <v>6096</v>
      </c>
      <c r="B1313" t="s">
        <v>6097</v>
      </c>
      <c r="C1313">
        <v>60</v>
      </c>
      <c r="D1313" s="1">
        <v>41961</v>
      </c>
      <c r="E1313" s="1">
        <v>41996</v>
      </c>
      <c r="F1313" t="s">
        <v>256</v>
      </c>
      <c r="G1313" t="s">
        <v>1086</v>
      </c>
      <c r="H1313" t="s">
        <v>21</v>
      </c>
      <c r="I1313" t="s">
        <v>3931</v>
      </c>
      <c r="K1313" t="s">
        <v>7094</v>
      </c>
      <c r="L1313" s="2">
        <v>0.91666666666666663</v>
      </c>
      <c r="M1313">
        <v>1</v>
      </c>
      <c r="N1313">
        <v>6</v>
      </c>
    </row>
    <row r="1314" spans="1:17" x14ac:dyDescent="0.3">
      <c r="A1314" t="s">
        <v>6098</v>
      </c>
      <c r="B1314" t="s">
        <v>6099</v>
      </c>
      <c r="C1314">
        <v>60</v>
      </c>
      <c r="D1314" s="1">
        <v>41968</v>
      </c>
      <c r="E1314" s="1">
        <v>41989</v>
      </c>
      <c r="F1314" t="s">
        <v>256</v>
      </c>
      <c r="G1314" t="s">
        <v>1086</v>
      </c>
      <c r="H1314" t="s">
        <v>21</v>
      </c>
      <c r="I1314" t="s">
        <v>1709</v>
      </c>
      <c r="K1314" t="s">
        <v>7094</v>
      </c>
      <c r="L1314" s="2">
        <v>0.91666666666666663</v>
      </c>
      <c r="M1314">
        <v>1</v>
      </c>
      <c r="N1314">
        <v>6</v>
      </c>
    </row>
    <row r="1315" spans="1:17" x14ac:dyDescent="0.3">
      <c r="A1315" t="s">
        <v>6100</v>
      </c>
      <c r="B1315" t="s">
        <v>6101</v>
      </c>
      <c r="C1315">
        <v>30</v>
      </c>
      <c r="D1315" s="1">
        <v>41962</v>
      </c>
      <c r="E1315" s="1">
        <v>42179</v>
      </c>
      <c r="F1315" t="s">
        <v>256</v>
      </c>
      <c r="G1315" t="s">
        <v>1086</v>
      </c>
      <c r="H1315" t="s">
        <v>21</v>
      </c>
      <c r="I1315" t="s">
        <v>1473</v>
      </c>
      <c r="K1315" t="s">
        <v>7096</v>
      </c>
      <c r="L1315" s="2">
        <v>0.91666666666666663</v>
      </c>
      <c r="M1315">
        <v>2</v>
      </c>
      <c r="N1315">
        <v>14</v>
      </c>
    </row>
    <row r="1316" spans="1:17" x14ac:dyDescent="0.3">
      <c r="A1316" t="s">
        <v>6102</v>
      </c>
      <c r="B1316" t="s">
        <v>6103</v>
      </c>
      <c r="C1316">
        <v>75</v>
      </c>
      <c r="D1316" s="1">
        <v>25856</v>
      </c>
      <c r="E1316" s="1">
        <v>30922</v>
      </c>
      <c r="F1316" t="s">
        <v>867</v>
      </c>
      <c r="G1316" t="s">
        <v>20</v>
      </c>
      <c r="H1316" t="s">
        <v>21</v>
      </c>
      <c r="I1316" t="s">
        <v>43</v>
      </c>
      <c r="K1316" t="s">
        <v>7094</v>
      </c>
      <c r="L1316" s="2">
        <v>0.5</v>
      </c>
      <c r="M1316">
        <v>14</v>
      </c>
      <c r="N1316">
        <v>307</v>
      </c>
      <c r="Q1316" t="s">
        <v>6104</v>
      </c>
    </row>
    <row r="1317" spans="1:17" x14ac:dyDescent="0.3">
      <c r="A1317" t="s">
        <v>6105</v>
      </c>
      <c r="B1317" t="s">
        <v>6106</v>
      </c>
      <c r="C1317">
        <v>30</v>
      </c>
      <c r="D1317" s="1">
        <v>41830</v>
      </c>
      <c r="E1317" s="1">
        <v>42033</v>
      </c>
      <c r="F1317" t="s">
        <v>256</v>
      </c>
      <c r="G1317" t="s">
        <v>986</v>
      </c>
      <c r="H1317" t="s">
        <v>21</v>
      </c>
      <c r="I1317" t="s">
        <v>244</v>
      </c>
      <c r="K1317" t="s">
        <v>7095</v>
      </c>
      <c r="L1317" s="2">
        <v>0.91666666666666663</v>
      </c>
      <c r="M1317">
        <v>2</v>
      </c>
      <c r="N1317">
        <v>30</v>
      </c>
      <c r="O1317" s="3" t="s">
        <v>639</v>
      </c>
      <c r="P1317" s="3" t="s">
        <v>6107</v>
      </c>
      <c r="Q1317" t="s">
        <v>6108</v>
      </c>
    </row>
    <row r="1318" spans="1:17" x14ac:dyDescent="0.3">
      <c r="A1318" t="s">
        <v>6109</v>
      </c>
      <c r="B1318" t="s">
        <v>6110</v>
      </c>
      <c r="C1318">
        <v>120</v>
      </c>
      <c r="D1318" s="1">
        <v>40132</v>
      </c>
      <c r="E1318" s="1">
        <v>40136</v>
      </c>
      <c r="F1318" t="s">
        <v>4355</v>
      </c>
      <c r="G1318" t="s">
        <v>136</v>
      </c>
      <c r="H1318" t="s">
        <v>21</v>
      </c>
      <c r="I1318" t="s">
        <v>244</v>
      </c>
      <c r="K1318" t="s">
        <v>7103</v>
      </c>
      <c r="L1318" s="2">
        <v>0.875</v>
      </c>
      <c r="M1318">
        <v>1</v>
      </c>
      <c r="N1318">
        <v>10</v>
      </c>
      <c r="O1318" s="3" t="s">
        <v>90</v>
      </c>
      <c r="P1318" s="3" t="s">
        <v>6111</v>
      </c>
      <c r="Q1318" t="s">
        <v>6112</v>
      </c>
    </row>
    <row r="1319" spans="1:17" ht="86.4" x14ac:dyDescent="0.3">
      <c r="A1319" t="s">
        <v>6113</v>
      </c>
      <c r="B1319" t="s">
        <v>6114</v>
      </c>
      <c r="C1319">
        <v>30</v>
      </c>
      <c r="D1319" s="1">
        <v>31668</v>
      </c>
      <c r="E1319" s="1">
        <v>33194</v>
      </c>
      <c r="F1319" t="s">
        <v>158</v>
      </c>
      <c r="G1319" t="s">
        <v>20</v>
      </c>
      <c r="H1319" t="s">
        <v>21</v>
      </c>
      <c r="I1319" t="s">
        <v>89</v>
      </c>
      <c r="K1319" t="s">
        <v>7092</v>
      </c>
      <c r="L1319" s="2">
        <v>0.39583333333333331</v>
      </c>
      <c r="M1319">
        <v>5</v>
      </c>
      <c r="N1319">
        <v>45</v>
      </c>
      <c r="O1319" s="3" t="s">
        <v>6115</v>
      </c>
      <c r="P1319" s="3" t="s">
        <v>6116</v>
      </c>
    </row>
    <row r="1320" spans="1:17" x14ac:dyDescent="0.3">
      <c r="A1320" t="s">
        <v>6117</v>
      </c>
      <c r="B1320" t="s">
        <v>6118</v>
      </c>
      <c r="C1320">
        <v>60</v>
      </c>
      <c r="D1320" s="1">
        <v>40638</v>
      </c>
      <c r="E1320" s="1">
        <v>41107</v>
      </c>
      <c r="F1320" t="s">
        <v>256</v>
      </c>
      <c r="G1320" t="s">
        <v>1086</v>
      </c>
      <c r="H1320" t="s">
        <v>21</v>
      </c>
      <c r="I1320" t="s">
        <v>3544</v>
      </c>
      <c r="K1320" t="s">
        <v>7094</v>
      </c>
      <c r="L1320" s="2">
        <v>0.91666666666666663</v>
      </c>
      <c r="M1320">
        <v>2</v>
      </c>
      <c r="N1320">
        <v>18</v>
      </c>
      <c r="O1320" s="3" t="s">
        <v>6119</v>
      </c>
      <c r="P1320" s="3" t="s">
        <v>6119</v>
      </c>
    </row>
    <row r="1321" spans="1:17" x14ac:dyDescent="0.3">
      <c r="A1321" t="s">
        <v>6120</v>
      </c>
      <c r="B1321" t="s">
        <v>6121</v>
      </c>
      <c r="C1321">
        <v>60</v>
      </c>
      <c r="D1321" s="1">
        <v>39140</v>
      </c>
      <c r="E1321" s="1">
        <v>42255</v>
      </c>
      <c r="F1321" t="s">
        <v>256</v>
      </c>
      <c r="G1321" t="s">
        <v>986</v>
      </c>
      <c r="H1321" t="s">
        <v>21</v>
      </c>
      <c r="I1321" t="s">
        <v>29</v>
      </c>
      <c r="K1321" t="s">
        <v>7094</v>
      </c>
      <c r="L1321" s="2">
        <v>0.83333333333333337</v>
      </c>
      <c r="M1321">
        <v>6</v>
      </c>
      <c r="N1321">
        <v>385</v>
      </c>
      <c r="O1321" s="3" t="s">
        <v>639</v>
      </c>
      <c r="P1321" s="3" t="s">
        <v>6122</v>
      </c>
    </row>
    <row r="1322" spans="1:17" x14ac:dyDescent="0.3">
      <c r="A1322" t="s">
        <v>6123</v>
      </c>
      <c r="B1322" t="s">
        <v>6124</v>
      </c>
      <c r="C1322">
        <v>60</v>
      </c>
      <c r="D1322" s="1">
        <v>41100</v>
      </c>
      <c r="E1322" s="1">
        <v>41865</v>
      </c>
      <c r="F1322" t="s">
        <v>509</v>
      </c>
      <c r="G1322" t="s">
        <v>136</v>
      </c>
      <c r="H1322" t="s">
        <v>21</v>
      </c>
      <c r="I1322" t="s">
        <v>310</v>
      </c>
      <c r="L1322" s="2">
        <v>0.91666666666666663</v>
      </c>
      <c r="M1322">
        <v>2</v>
      </c>
      <c r="N1322">
        <v>16</v>
      </c>
    </row>
    <row r="1323" spans="1:17" x14ac:dyDescent="0.3">
      <c r="A1323" t="s">
        <v>6125</v>
      </c>
      <c r="B1323" t="s">
        <v>6126</v>
      </c>
      <c r="C1323">
        <v>30</v>
      </c>
      <c r="D1323" s="1">
        <v>41068</v>
      </c>
      <c r="E1323" s="1">
        <v>42706</v>
      </c>
      <c r="F1323" t="s">
        <v>158</v>
      </c>
      <c r="G1323" t="s">
        <v>964</v>
      </c>
      <c r="H1323" t="s">
        <v>21</v>
      </c>
      <c r="I1323" t="s">
        <v>2987</v>
      </c>
      <c r="K1323" t="s">
        <v>7091</v>
      </c>
      <c r="L1323" s="2">
        <v>0.95833333333333337</v>
      </c>
      <c r="M1323">
        <v>5</v>
      </c>
      <c r="N1323">
        <v>110</v>
      </c>
      <c r="O1323" s="3" t="s">
        <v>6127</v>
      </c>
      <c r="P1323" s="3" t="s">
        <v>6128</v>
      </c>
      <c r="Q1323" t="s">
        <v>6129</v>
      </c>
    </row>
    <row r="1324" spans="1:17" ht="28.8" x14ac:dyDescent="0.3">
      <c r="A1324" t="s">
        <v>6130</v>
      </c>
      <c r="B1324" t="s">
        <v>6131</v>
      </c>
      <c r="C1324">
        <v>60</v>
      </c>
      <c r="D1324" s="1">
        <v>33749</v>
      </c>
      <c r="E1324" s="1">
        <v>41676</v>
      </c>
      <c r="F1324" t="s">
        <v>158</v>
      </c>
      <c r="G1324" t="s">
        <v>638</v>
      </c>
      <c r="H1324" t="s">
        <v>21</v>
      </c>
      <c r="I1324" t="s">
        <v>199</v>
      </c>
      <c r="K1324" t="s">
        <v>7098</v>
      </c>
      <c r="L1324" s="2">
        <v>0.98263888888888884</v>
      </c>
      <c r="M1324">
        <v>23</v>
      </c>
      <c r="N1324">
        <v>2791</v>
      </c>
      <c r="O1324" s="3" t="s">
        <v>6132</v>
      </c>
      <c r="P1324" s="3" t="s">
        <v>6133</v>
      </c>
    </row>
    <row r="1325" spans="1:17" x14ac:dyDescent="0.3">
      <c r="A1325" t="s">
        <v>6134</v>
      </c>
      <c r="B1325" t="s">
        <v>6135</v>
      </c>
      <c r="C1325">
        <v>60</v>
      </c>
      <c r="D1325" s="1">
        <v>38256</v>
      </c>
      <c r="E1325" s="1">
        <v>40403</v>
      </c>
      <c r="F1325" t="s">
        <v>256</v>
      </c>
      <c r="G1325" t="s">
        <v>1086</v>
      </c>
      <c r="H1325" t="s">
        <v>21</v>
      </c>
      <c r="I1325" t="s">
        <v>310</v>
      </c>
      <c r="K1325" t="s">
        <v>7091</v>
      </c>
      <c r="L1325" s="2">
        <v>0.83333333333333337</v>
      </c>
      <c r="M1325">
        <v>6</v>
      </c>
      <c r="N1325">
        <v>120</v>
      </c>
    </row>
    <row r="1326" spans="1:17" x14ac:dyDescent="0.3">
      <c r="A1326" t="s">
        <v>6136</v>
      </c>
      <c r="B1326" t="s">
        <v>6137</v>
      </c>
      <c r="C1326">
        <v>60</v>
      </c>
      <c r="D1326" s="1">
        <v>41008</v>
      </c>
      <c r="E1326" s="1">
        <v>43052</v>
      </c>
      <c r="F1326" t="s">
        <v>6138</v>
      </c>
      <c r="G1326" t="s">
        <v>1086</v>
      </c>
      <c r="H1326" t="s">
        <v>21</v>
      </c>
      <c r="I1326" t="s">
        <v>1888</v>
      </c>
      <c r="K1326" t="s">
        <v>7093</v>
      </c>
      <c r="L1326" s="2">
        <v>0.91666666666666663</v>
      </c>
      <c r="M1326">
        <v>8</v>
      </c>
      <c r="N1326">
        <v>102</v>
      </c>
      <c r="O1326" s="3" t="s">
        <v>6139</v>
      </c>
      <c r="P1326" s="3" t="s">
        <v>6139</v>
      </c>
      <c r="Q1326" t="s">
        <v>6140</v>
      </c>
    </row>
    <row r="1327" spans="1:17" x14ac:dyDescent="0.3">
      <c r="A1327" t="s">
        <v>6141</v>
      </c>
      <c r="B1327" t="s">
        <v>6142</v>
      </c>
      <c r="C1327">
        <v>60</v>
      </c>
      <c r="D1327" s="1">
        <v>40127</v>
      </c>
      <c r="E1327" s="1">
        <v>42360</v>
      </c>
      <c r="F1327" t="s">
        <v>256</v>
      </c>
      <c r="G1327" t="s">
        <v>1086</v>
      </c>
      <c r="H1327" t="s">
        <v>21</v>
      </c>
      <c r="I1327" t="s">
        <v>6143</v>
      </c>
      <c r="K1327" t="s">
        <v>7093</v>
      </c>
      <c r="L1327" s="2">
        <v>0.91666666666666663</v>
      </c>
      <c r="M1327">
        <v>6</v>
      </c>
      <c r="N1327">
        <v>51</v>
      </c>
      <c r="Q1327" t="s">
        <v>6144</v>
      </c>
    </row>
    <row r="1328" spans="1:17" x14ac:dyDescent="0.3">
      <c r="A1328" t="s">
        <v>6145</v>
      </c>
      <c r="B1328" t="s">
        <v>6146</v>
      </c>
      <c r="C1328">
        <v>15</v>
      </c>
      <c r="D1328" s="1">
        <v>39288</v>
      </c>
      <c r="E1328" s="1">
        <v>39804</v>
      </c>
      <c r="F1328" t="s">
        <v>5112</v>
      </c>
      <c r="G1328" t="s">
        <v>136</v>
      </c>
      <c r="H1328" t="s">
        <v>21</v>
      </c>
      <c r="I1328" t="s">
        <v>268</v>
      </c>
      <c r="K1328" t="s">
        <v>7096</v>
      </c>
      <c r="L1328" s="2">
        <v>0.90625</v>
      </c>
      <c r="M1328">
        <v>3</v>
      </c>
      <c r="N1328">
        <v>43</v>
      </c>
      <c r="O1328" s="3" t="s">
        <v>90</v>
      </c>
      <c r="P1328" s="3" t="s">
        <v>6147</v>
      </c>
      <c r="Q1328" t="s">
        <v>6148</v>
      </c>
    </row>
    <row r="1329" spans="1:17" ht="28.8" x14ac:dyDescent="0.3">
      <c r="A1329" t="s">
        <v>6149</v>
      </c>
      <c r="B1329" t="s">
        <v>6150</v>
      </c>
      <c r="C1329">
        <v>30</v>
      </c>
      <c r="D1329" s="1">
        <v>40335</v>
      </c>
      <c r="E1329" s="1">
        <v>40693</v>
      </c>
      <c r="F1329" t="s">
        <v>158</v>
      </c>
      <c r="G1329" t="s">
        <v>20</v>
      </c>
      <c r="H1329" t="s">
        <v>21</v>
      </c>
      <c r="I1329" t="s">
        <v>1556</v>
      </c>
      <c r="K1329" t="s">
        <v>7093</v>
      </c>
      <c r="L1329" s="2">
        <v>0.91666666666666663</v>
      </c>
      <c r="M1329">
        <v>2</v>
      </c>
      <c r="N1329">
        <v>24</v>
      </c>
      <c r="O1329" s="3" t="s">
        <v>6151</v>
      </c>
      <c r="P1329" s="3" t="s">
        <v>6152</v>
      </c>
    </row>
    <row r="1330" spans="1:17" x14ac:dyDescent="0.3">
      <c r="A1330" t="s">
        <v>6153</v>
      </c>
      <c r="B1330" t="s">
        <v>6154</v>
      </c>
      <c r="C1330">
        <v>22</v>
      </c>
      <c r="D1330" s="1">
        <v>41438</v>
      </c>
      <c r="E1330" s="1">
        <v>42726</v>
      </c>
      <c r="F1330" t="s">
        <v>256</v>
      </c>
      <c r="G1330" t="s">
        <v>136</v>
      </c>
      <c r="H1330" t="s">
        <v>21</v>
      </c>
      <c r="I1330" t="s">
        <v>1014</v>
      </c>
      <c r="K1330" t="s">
        <v>7095</v>
      </c>
      <c r="L1330" s="2">
        <v>0.85416666666666663</v>
      </c>
      <c r="M1330">
        <v>5</v>
      </c>
      <c r="N1330">
        <v>41</v>
      </c>
      <c r="Q1330" t="s">
        <v>6155</v>
      </c>
    </row>
    <row r="1331" spans="1:17" x14ac:dyDescent="0.3">
      <c r="A1331" t="s">
        <v>6156</v>
      </c>
      <c r="B1331" t="s">
        <v>6157</v>
      </c>
      <c r="C1331">
        <v>60</v>
      </c>
      <c r="D1331" s="1">
        <v>37529</v>
      </c>
      <c r="E1331" s="1">
        <v>41978</v>
      </c>
      <c r="F1331" t="s">
        <v>256</v>
      </c>
      <c r="G1331" t="s">
        <v>136</v>
      </c>
      <c r="H1331" t="s">
        <v>21</v>
      </c>
      <c r="I1331" t="s">
        <v>298</v>
      </c>
      <c r="K1331" t="s">
        <v>7091</v>
      </c>
      <c r="L1331" s="2">
        <v>0.83333333333333337</v>
      </c>
      <c r="M1331">
        <v>10</v>
      </c>
      <c r="N1331">
        <v>116</v>
      </c>
    </row>
    <row r="1332" spans="1:17" x14ac:dyDescent="0.3">
      <c r="A1332" t="s">
        <v>6158</v>
      </c>
      <c r="B1332" t="s">
        <v>6159</v>
      </c>
      <c r="C1332">
        <v>118</v>
      </c>
      <c r="D1332" s="1">
        <v>40693</v>
      </c>
      <c r="E1332" s="1">
        <v>42255</v>
      </c>
      <c r="F1332" t="s">
        <v>256</v>
      </c>
      <c r="G1332" t="s">
        <v>1086</v>
      </c>
      <c r="H1332" t="s">
        <v>21</v>
      </c>
      <c r="I1332" t="s">
        <v>310</v>
      </c>
      <c r="K1332" t="s">
        <v>7094</v>
      </c>
      <c r="L1332" s="2">
        <v>0.875</v>
      </c>
      <c r="M1332">
        <v>5</v>
      </c>
      <c r="N1332">
        <v>55</v>
      </c>
      <c r="O1332" s="3" t="s">
        <v>6160</v>
      </c>
      <c r="P1332" s="3" t="s">
        <v>6160</v>
      </c>
      <c r="Q1332" t="s">
        <v>6161</v>
      </c>
    </row>
    <row r="1333" spans="1:17" x14ac:dyDescent="0.3">
      <c r="A1333" t="s">
        <v>6162</v>
      </c>
      <c r="B1333" t="s">
        <v>6163</v>
      </c>
      <c r="C1333">
        <v>60</v>
      </c>
      <c r="D1333" s="1">
        <v>39757</v>
      </c>
      <c r="E1333" s="1">
        <v>42934</v>
      </c>
      <c r="F1333" t="s">
        <v>158</v>
      </c>
      <c r="G1333" t="s">
        <v>1086</v>
      </c>
      <c r="H1333" t="s">
        <v>21</v>
      </c>
      <c r="I1333" t="s">
        <v>1287</v>
      </c>
      <c r="K1333" t="s">
        <v>7094</v>
      </c>
      <c r="L1333" s="2">
        <v>0.875</v>
      </c>
      <c r="M1333">
        <v>11</v>
      </c>
      <c r="N1333">
        <v>89</v>
      </c>
      <c r="O1333" s="3" t="s">
        <v>639</v>
      </c>
      <c r="P1333" s="3" t="s">
        <v>6164</v>
      </c>
      <c r="Q1333" t="s">
        <v>6165</v>
      </c>
    </row>
    <row r="1334" spans="1:17" x14ac:dyDescent="0.3">
      <c r="A1334" t="s">
        <v>6166</v>
      </c>
      <c r="B1334" t="s">
        <v>6167</v>
      </c>
      <c r="C1334">
        <v>30</v>
      </c>
      <c r="D1334" s="1">
        <v>41640</v>
      </c>
      <c r="E1334" s="1">
        <v>41842</v>
      </c>
      <c r="F1334" t="s">
        <v>256</v>
      </c>
      <c r="G1334" t="s">
        <v>1086</v>
      </c>
      <c r="H1334" t="s">
        <v>21</v>
      </c>
      <c r="I1334" t="s">
        <v>5054</v>
      </c>
      <c r="K1334" t="s">
        <v>7094</v>
      </c>
      <c r="L1334" s="2">
        <v>0.875</v>
      </c>
      <c r="M1334">
        <v>1</v>
      </c>
      <c r="N1334">
        <v>18</v>
      </c>
      <c r="Q1334" t="s">
        <v>6168</v>
      </c>
    </row>
    <row r="1335" spans="1:17" x14ac:dyDescent="0.3">
      <c r="A1335" t="s">
        <v>6169</v>
      </c>
      <c r="B1335" t="s">
        <v>6170</v>
      </c>
      <c r="C1335">
        <v>60</v>
      </c>
      <c r="D1335" s="1">
        <v>41967</v>
      </c>
      <c r="E1335" s="1">
        <v>41981</v>
      </c>
      <c r="F1335" t="s">
        <v>256</v>
      </c>
      <c r="G1335" t="s">
        <v>136</v>
      </c>
      <c r="H1335" t="s">
        <v>21</v>
      </c>
      <c r="I1335" t="s">
        <v>268</v>
      </c>
      <c r="K1335" t="s">
        <v>7093</v>
      </c>
      <c r="L1335" s="2">
        <v>0.875</v>
      </c>
      <c r="M1335">
        <v>1</v>
      </c>
      <c r="N1335">
        <v>3</v>
      </c>
      <c r="Q1335" t="s">
        <v>6171</v>
      </c>
    </row>
    <row r="1336" spans="1:17" x14ac:dyDescent="0.3">
      <c r="A1336" t="s">
        <v>6172</v>
      </c>
      <c r="B1336" t="s">
        <v>6173</v>
      </c>
      <c r="C1336">
        <v>30</v>
      </c>
      <c r="D1336" s="1">
        <v>41750</v>
      </c>
      <c r="E1336" s="1">
        <v>41993</v>
      </c>
      <c r="F1336" t="s">
        <v>256</v>
      </c>
      <c r="G1336" t="s">
        <v>1086</v>
      </c>
      <c r="H1336" t="s">
        <v>21</v>
      </c>
      <c r="I1336" t="s">
        <v>1491</v>
      </c>
      <c r="K1336" t="s">
        <v>7092</v>
      </c>
      <c r="L1336" s="2">
        <v>0.54166666666666663</v>
      </c>
      <c r="M1336">
        <v>2</v>
      </c>
      <c r="N1336">
        <v>26</v>
      </c>
    </row>
    <row r="1337" spans="1:17" x14ac:dyDescent="0.3">
      <c r="A1337" t="s">
        <v>6174</v>
      </c>
      <c r="B1337" t="s">
        <v>6175</v>
      </c>
      <c r="C1337">
        <v>30</v>
      </c>
      <c r="D1337" s="1">
        <v>41646</v>
      </c>
      <c r="E1337" s="1">
        <v>42052</v>
      </c>
      <c r="F1337" t="s">
        <v>256</v>
      </c>
      <c r="G1337" t="s">
        <v>1086</v>
      </c>
      <c r="H1337" t="s">
        <v>21</v>
      </c>
      <c r="I1337" t="s">
        <v>298</v>
      </c>
      <c r="K1337" t="s">
        <v>7094</v>
      </c>
      <c r="L1337" s="2">
        <v>0.875</v>
      </c>
      <c r="M1337">
        <v>2</v>
      </c>
      <c r="N1337">
        <v>34</v>
      </c>
      <c r="O1337" s="3" t="s">
        <v>6176</v>
      </c>
      <c r="P1337" s="3" t="s">
        <v>6176</v>
      </c>
    </row>
    <row r="1338" spans="1:17" x14ac:dyDescent="0.3">
      <c r="A1338" t="s">
        <v>6177</v>
      </c>
      <c r="B1338" t="s">
        <v>6178</v>
      </c>
      <c r="C1338">
        <v>30</v>
      </c>
      <c r="D1338" s="1">
        <v>41935</v>
      </c>
      <c r="E1338" s="1">
        <v>41991</v>
      </c>
      <c r="F1338" t="s">
        <v>256</v>
      </c>
      <c r="G1338" t="s">
        <v>1086</v>
      </c>
      <c r="H1338" t="s">
        <v>21</v>
      </c>
      <c r="I1338" t="s">
        <v>1709</v>
      </c>
      <c r="K1338" t="s">
        <v>7095</v>
      </c>
      <c r="L1338" s="2">
        <v>0.91666666666666663</v>
      </c>
      <c r="M1338">
        <v>1</v>
      </c>
      <c r="N1338">
        <v>8</v>
      </c>
      <c r="O1338" s="3" t="s">
        <v>6179</v>
      </c>
      <c r="P1338" s="3" t="s">
        <v>6180</v>
      </c>
    </row>
    <row r="1339" spans="1:17" x14ac:dyDescent="0.3">
      <c r="A1339" t="s">
        <v>6181</v>
      </c>
      <c r="B1339" t="s">
        <v>6182</v>
      </c>
      <c r="C1339">
        <v>60</v>
      </c>
      <c r="D1339" s="1">
        <v>41857</v>
      </c>
      <c r="E1339" s="1">
        <v>41920</v>
      </c>
      <c r="F1339" t="s">
        <v>1490</v>
      </c>
      <c r="G1339" t="s">
        <v>1086</v>
      </c>
      <c r="H1339" t="s">
        <v>21</v>
      </c>
      <c r="I1339" t="s">
        <v>3544</v>
      </c>
      <c r="K1339" t="s">
        <v>7096</v>
      </c>
      <c r="L1339" s="2">
        <v>0.91666666666666663</v>
      </c>
      <c r="M1339">
        <v>1</v>
      </c>
      <c r="N1339">
        <v>10</v>
      </c>
    </row>
    <row r="1340" spans="1:17" x14ac:dyDescent="0.3">
      <c r="A1340" t="s">
        <v>6183</v>
      </c>
      <c r="B1340" t="s">
        <v>6184</v>
      </c>
      <c r="C1340">
        <v>60</v>
      </c>
      <c r="D1340" s="1">
        <v>40139</v>
      </c>
      <c r="E1340" s="1">
        <v>40676</v>
      </c>
      <c r="F1340" t="s">
        <v>6185</v>
      </c>
      <c r="G1340" t="s">
        <v>1086</v>
      </c>
      <c r="H1340" t="s">
        <v>21</v>
      </c>
      <c r="I1340" t="s">
        <v>2005</v>
      </c>
      <c r="K1340" t="s">
        <v>7091</v>
      </c>
      <c r="L1340" s="2">
        <v>0.91666666666666663</v>
      </c>
      <c r="M1340">
        <v>2</v>
      </c>
      <c r="N1340">
        <v>26</v>
      </c>
    </row>
    <row r="1341" spans="1:17" x14ac:dyDescent="0.3">
      <c r="A1341" t="s">
        <v>6186</v>
      </c>
      <c r="B1341" t="s">
        <v>6187</v>
      </c>
      <c r="C1341">
        <v>60</v>
      </c>
      <c r="D1341" s="1">
        <v>41221</v>
      </c>
      <c r="F1341" t="s">
        <v>6138</v>
      </c>
      <c r="G1341" t="s">
        <v>136</v>
      </c>
      <c r="H1341" t="s">
        <v>21</v>
      </c>
      <c r="I1341" t="s">
        <v>268</v>
      </c>
      <c r="K1341" t="s">
        <v>7096</v>
      </c>
      <c r="L1341" s="2">
        <v>0.83333333333333337</v>
      </c>
      <c r="M1341">
        <v>7</v>
      </c>
      <c r="N1341">
        <v>37</v>
      </c>
      <c r="O1341" s="3" t="s">
        <v>1432</v>
      </c>
      <c r="P1341" s="3" t="s">
        <v>6188</v>
      </c>
      <c r="Q1341" t="s">
        <v>6189</v>
      </c>
    </row>
    <row r="1342" spans="1:17" x14ac:dyDescent="0.3">
      <c r="A1342" t="s">
        <v>6190</v>
      </c>
      <c r="B1342" t="s">
        <v>6191</v>
      </c>
      <c r="C1342">
        <v>60</v>
      </c>
      <c r="D1342" s="1">
        <v>39449</v>
      </c>
      <c r="E1342" s="1">
        <v>41891</v>
      </c>
      <c r="F1342" t="s">
        <v>256</v>
      </c>
      <c r="G1342" t="s">
        <v>136</v>
      </c>
      <c r="H1342" t="s">
        <v>21</v>
      </c>
      <c r="I1342" t="s">
        <v>5454</v>
      </c>
      <c r="K1342" t="s">
        <v>7094</v>
      </c>
      <c r="L1342" s="2">
        <v>0.83333333333333337</v>
      </c>
      <c r="M1342">
        <v>4</v>
      </c>
      <c r="N1342">
        <v>18</v>
      </c>
    </row>
    <row r="1343" spans="1:17" x14ac:dyDescent="0.3">
      <c r="A1343" t="s">
        <v>6192</v>
      </c>
      <c r="B1343" t="s">
        <v>6193</v>
      </c>
      <c r="C1343">
        <v>60</v>
      </c>
      <c r="D1343" s="1">
        <v>39394</v>
      </c>
      <c r="F1343" t="s">
        <v>256</v>
      </c>
      <c r="G1343" t="s">
        <v>1086</v>
      </c>
      <c r="H1343" t="s">
        <v>21</v>
      </c>
      <c r="I1343" t="s">
        <v>1287</v>
      </c>
      <c r="K1343" t="s">
        <v>7090</v>
      </c>
      <c r="L1343" s="2">
        <v>0.875</v>
      </c>
      <c r="M1343">
        <v>16</v>
      </c>
      <c r="N1343">
        <v>183</v>
      </c>
      <c r="O1343" s="3" t="s">
        <v>5388</v>
      </c>
      <c r="P1343" s="3" t="s">
        <v>6194</v>
      </c>
      <c r="Q1343" t="s">
        <v>6195</v>
      </c>
    </row>
    <row r="1344" spans="1:17" ht="28.8" x14ac:dyDescent="0.3">
      <c r="A1344" t="s">
        <v>6196</v>
      </c>
      <c r="B1344" t="s">
        <v>6197</v>
      </c>
      <c r="C1344">
        <v>30</v>
      </c>
      <c r="D1344" s="1">
        <v>37935</v>
      </c>
      <c r="E1344" s="1">
        <v>43997</v>
      </c>
      <c r="F1344" t="s">
        <v>256</v>
      </c>
      <c r="G1344" t="s">
        <v>986</v>
      </c>
      <c r="H1344" t="s">
        <v>21</v>
      </c>
      <c r="I1344" t="s">
        <v>268</v>
      </c>
      <c r="K1344" t="s">
        <v>7101</v>
      </c>
      <c r="L1344" s="2">
        <v>0.75</v>
      </c>
      <c r="M1344">
        <v>19</v>
      </c>
      <c r="N1344">
        <v>1848</v>
      </c>
      <c r="O1344" s="3" t="s">
        <v>6198</v>
      </c>
      <c r="P1344" s="3" t="s">
        <v>6199</v>
      </c>
      <c r="Q1344" t="s">
        <v>6200</v>
      </c>
    </row>
    <row r="1345" spans="1:17" x14ac:dyDescent="0.3">
      <c r="A1345" t="s">
        <v>6201</v>
      </c>
      <c r="B1345" t="s">
        <v>6202</v>
      </c>
      <c r="C1345">
        <v>30</v>
      </c>
      <c r="D1345" s="1">
        <v>40377</v>
      </c>
      <c r="E1345" s="1">
        <v>41133</v>
      </c>
      <c r="F1345" t="s">
        <v>256</v>
      </c>
      <c r="G1345" t="s">
        <v>136</v>
      </c>
      <c r="H1345" t="s">
        <v>21</v>
      </c>
      <c r="I1345" t="s">
        <v>3931</v>
      </c>
      <c r="K1345" t="s">
        <v>7090</v>
      </c>
      <c r="L1345" s="2">
        <v>0.91666666666666663</v>
      </c>
      <c r="M1345">
        <v>3</v>
      </c>
      <c r="N1345">
        <v>26</v>
      </c>
      <c r="Q1345" t="s">
        <v>6203</v>
      </c>
    </row>
    <row r="1346" spans="1:17" x14ac:dyDescent="0.3">
      <c r="A1346" t="s">
        <v>6204</v>
      </c>
      <c r="B1346" t="s">
        <v>6205</v>
      </c>
      <c r="C1346">
        <v>60</v>
      </c>
      <c r="D1346" s="1">
        <v>40402</v>
      </c>
      <c r="E1346" s="1">
        <v>41260</v>
      </c>
      <c r="F1346" t="s">
        <v>256</v>
      </c>
      <c r="G1346" t="s">
        <v>1086</v>
      </c>
      <c r="H1346" t="s">
        <v>21</v>
      </c>
      <c r="I1346" t="s">
        <v>952</v>
      </c>
      <c r="K1346" t="s">
        <v>7093</v>
      </c>
      <c r="L1346" s="2">
        <v>0.875</v>
      </c>
      <c r="M1346">
        <v>4</v>
      </c>
      <c r="N1346">
        <v>62</v>
      </c>
      <c r="O1346" s="3" t="s">
        <v>6206</v>
      </c>
      <c r="P1346" s="3" t="s">
        <v>6207</v>
      </c>
    </row>
    <row r="1347" spans="1:17" x14ac:dyDescent="0.3">
      <c r="A1347" t="s">
        <v>6208</v>
      </c>
      <c r="B1347" t="s">
        <v>6209</v>
      </c>
      <c r="C1347">
        <v>60</v>
      </c>
      <c r="D1347" s="1">
        <v>39301</v>
      </c>
      <c r="E1347" s="1">
        <v>40801</v>
      </c>
      <c r="F1347" t="s">
        <v>256</v>
      </c>
      <c r="G1347" t="s">
        <v>1086</v>
      </c>
      <c r="H1347" t="s">
        <v>21</v>
      </c>
      <c r="I1347" t="s">
        <v>3931</v>
      </c>
      <c r="K1347" t="s">
        <v>7095</v>
      </c>
      <c r="L1347" s="2">
        <v>0.91666666666666663</v>
      </c>
      <c r="M1347">
        <v>4</v>
      </c>
      <c r="N1347">
        <v>84</v>
      </c>
    </row>
    <row r="1348" spans="1:17" x14ac:dyDescent="0.3">
      <c r="A1348" t="s">
        <v>6210</v>
      </c>
      <c r="B1348" t="s">
        <v>6211</v>
      </c>
      <c r="C1348">
        <v>60</v>
      </c>
      <c r="D1348" s="1">
        <v>39387</v>
      </c>
      <c r="E1348" s="1">
        <v>40445</v>
      </c>
      <c r="F1348" t="s">
        <v>3829</v>
      </c>
      <c r="G1348" t="s">
        <v>136</v>
      </c>
      <c r="H1348" t="s">
        <v>21</v>
      </c>
      <c r="I1348" t="s">
        <v>244</v>
      </c>
      <c r="K1348" t="s">
        <v>7091</v>
      </c>
      <c r="L1348" s="2">
        <v>0.91666666666666663</v>
      </c>
      <c r="M1348">
        <v>7</v>
      </c>
      <c r="N1348">
        <v>87</v>
      </c>
    </row>
    <row r="1349" spans="1:17" ht="28.8" x14ac:dyDescent="0.3">
      <c r="A1349" t="s">
        <v>6212</v>
      </c>
      <c r="B1349" t="s">
        <v>6213</v>
      </c>
      <c r="C1349">
        <v>30</v>
      </c>
      <c r="D1349" s="1">
        <v>39769</v>
      </c>
      <c r="E1349" s="1">
        <v>41675</v>
      </c>
      <c r="F1349" t="s">
        <v>222</v>
      </c>
      <c r="G1349" t="s">
        <v>1086</v>
      </c>
      <c r="H1349" t="s">
        <v>21</v>
      </c>
      <c r="I1349" t="s">
        <v>1996</v>
      </c>
      <c r="K1349" t="s">
        <v>7096</v>
      </c>
      <c r="L1349" s="2">
        <v>0.91666666666666663</v>
      </c>
      <c r="M1349">
        <v>11</v>
      </c>
      <c r="N1349">
        <v>188</v>
      </c>
      <c r="O1349" s="3" t="s">
        <v>6214</v>
      </c>
      <c r="P1349" s="3" t="s">
        <v>6215</v>
      </c>
      <c r="Q1349" t="s">
        <v>6216</v>
      </c>
    </row>
    <row r="1350" spans="1:17" ht="28.8" x14ac:dyDescent="0.3">
      <c r="A1350" t="s">
        <v>6217</v>
      </c>
      <c r="B1350" t="s">
        <v>6218</v>
      </c>
      <c r="C1350">
        <v>60</v>
      </c>
      <c r="D1350" s="1">
        <v>39980</v>
      </c>
      <c r="E1350" s="1">
        <v>40771</v>
      </c>
      <c r="F1350" t="s">
        <v>222</v>
      </c>
      <c r="G1350" t="s">
        <v>20</v>
      </c>
      <c r="H1350" t="s">
        <v>21</v>
      </c>
      <c r="I1350" t="s">
        <v>280</v>
      </c>
      <c r="K1350" t="s">
        <v>7094</v>
      </c>
      <c r="L1350" s="2">
        <v>0.91666666666666663</v>
      </c>
      <c r="M1350">
        <v>3</v>
      </c>
      <c r="N1350">
        <v>30</v>
      </c>
      <c r="O1350" s="3" t="s">
        <v>6219</v>
      </c>
      <c r="P1350" s="3" t="s">
        <v>6220</v>
      </c>
    </row>
    <row r="1351" spans="1:17" x14ac:dyDescent="0.3">
      <c r="A1351" t="s">
        <v>6221</v>
      </c>
      <c r="B1351" t="s">
        <v>6222</v>
      </c>
      <c r="C1351">
        <v>37</v>
      </c>
      <c r="D1351" s="1">
        <v>39720</v>
      </c>
      <c r="E1351" s="1">
        <v>42143</v>
      </c>
      <c r="F1351" t="s">
        <v>5660</v>
      </c>
      <c r="G1351" t="s">
        <v>1086</v>
      </c>
      <c r="H1351" t="s">
        <v>21</v>
      </c>
      <c r="I1351" t="s">
        <v>3931</v>
      </c>
      <c r="K1351" t="s">
        <v>7094</v>
      </c>
      <c r="L1351" s="2">
        <v>0.875</v>
      </c>
      <c r="M1351">
        <v>9</v>
      </c>
      <c r="N1351">
        <v>238</v>
      </c>
      <c r="Q1351" t="s">
        <v>6223</v>
      </c>
    </row>
    <row r="1352" spans="1:17" ht="72" x14ac:dyDescent="0.3">
      <c r="A1352" t="s">
        <v>6224</v>
      </c>
      <c r="B1352" t="s">
        <v>6225</v>
      </c>
      <c r="C1352">
        <v>60</v>
      </c>
      <c r="D1352" s="1">
        <v>41071</v>
      </c>
      <c r="E1352" s="1">
        <v>41187</v>
      </c>
      <c r="F1352" t="s">
        <v>3759</v>
      </c>
      <c r="G1352" t="s">
        <v>20</v>
      </c>
      <c r="H1352" t="s">
        <v>21</v>
      </c>
      <c r="I1352" t="s">
        <v>5675</v>
      </c>
      <c r="K1352" t="s">
        <v>7101</v>
      </c>
      <c r="L1352" s="2">
        <v>0.83333333333333337</v>
      </c>
      <c r="M1352">
        <v>1</v>
      </c>
      <c r="N1352">
        <v>80</v>
      </c>
      <c r="O1352" s="3" t="s">
        <v>6226</v>
      </c>
      <c r="P1352" s="3" t="s">
        <v>6227</v>
      </c>
    </row>
    <row r="1353" spans="1:17" x14ac:dyDescent="0.3">
      <c r="A1353" t="s">
        <v>6228</v>
      </c>
      <c r="B1353" t="s">
        <v>6229</v>
      </c>
      <c r="C1353">
        <v>30</v>
      </c>
      <c r="D1353" s="1">
        <v>40021</v>
      </c>
      <c r="E1353" s="1">
        <v>41764</v>
      </c>
      <c r="F1353" t="s">
        <v>256</v>
      </c>
      <c r="G1353" t="s">
        <v>136</v>
      </c>
      <c r="H1353" t="s">
        <v>21</v>
      </c>
      <c r="I1353" t="s">
        <v>43</v>
      </c>
      <c r="K1353" t="s">
        <v>7093</v>
      </c>
      <c r="L1353" s="2">
        <v>0.8125</v>
      </c>
      <c r="M1353">
        <v>8</v>
      </c>
      <c r="N1353">
        <v>64</v>
      </c>
      <c r="O1353" s="3" t="s">
        <v>5809</v>
      </c>
      <c r="P1353" s="3" t="s">
        <v>6230</v>
      </c>
      <c r="Q1353" t="s">
        <v>6231</v>
      </c>
    </row>
    <row r="1354" spans="1:17" x14ac:dyDescent="0.3">
      <c r="A1354" t="s">
        <v>6232</v>
      </c>
      <c r="B1354" t="s">
        <v>6233</v>
      </c>
      <c r="C1354">
        <v>59</v>
      </c>
      <c r="D1354" s="1">
        <v>33745</v>
      </c>
      <c r="E1354" s="1">
        <v>43706</v>
      </c>
      <c r="F1354" t="s">
        <v>222</v>
      </c>
      <c r="G1354" t="s">
        <v>1086</v>
      </c>
      <c r="H1354" t="s">
        <v>21</v>
      </c>
      <c r="K1354" t="s">
        <v>7095</v>
      </c>
      <c r="M1354">
        <v>33</v>
      </c>
      <c r="N1354">
        <v>614</v>
      </c>
    </row>
    <row r="1355" spans="1:17" x14ac:dyDescent="0.3">
      <c r="A1355" t="s">
        <v>6234</v>
      </c>
      <c r="B1355" t="s">
        <v>6235</v>
      </c>
      <c r="C1355">
        <v>30</v>
      </c>
      <c r="D1355" s="1">
        <v>41497</v>
      </c>
      <c r="E1355" s="1">
        <v>41546</v>
      </c>
      <c r="F1355" t="s">
        <v>256</v>
      </c>
      <c r="G1355" t="s">
        <v>638</v>
      </c>
      <c r="H1355" t="s">
        <v>21</v>
      </c>
      <c r="I1355" t="s">
        <v>22</v>
      </c>
      <c r="K1355" t="s">
        <v>7090</v>
      </c>
      <c r="L1355" s="2">
        <v>0.96180555555555547</v>
      </c>
      <c r="M1355">
        <v>1</v>
      </c>
      <c r="N1355">
        <v>8</v>
      </c>
      <c r="O1355" s="3" t="s">
        <v>6236</v>
      </c>
      <c r="P1355" s="3" t="s">
        <v>6236</v>
      </c>
    </row>
    <row r="1356" spans="1:17" x14ac:dyDescent="0.3">
      <c r="A1356" t="s">
        <v>6237</v>
      </c>
      <c r="B1356" t="s">
        <v>6238</v>
      </c>
      <c r="C1356">
        <v>30</v>
      </c>
      <c r="D1356" s="1">
        <v>38258</v>
      </c>
      <c r="E1356" s="1">
        <v>39450</v>
      </c>
      <c r="F1356" t="s">
        <v>256</v>
      </c>
      <c r="G1356" t="s">
        <v>1086</v>
      </c>
      <c r="H1356" t="s">
        <v>21</v>
      </c>
      <c r="I1356" t="s">
        <v>1556</v>
      </c>
      <c r="K1356" t="s">
        <v>7096</v>
      </c>
      <c r="L1356" s="2">
        <v>0.9375</v>
      </c>
      <c r="M1356">
        <v>4</v>
      </c>
      <c r="N1356">
        <v>58</v>
      </c>
    </row>
    <row r="1357" spans="1:17" x14ac:dyDescent="0.3">
      <c r="A1357" t="s">
        <v>6239</v>
      </c>
      <c r="B1357" t="s">
        <v>6240</v>
      </c>
      <c r="C1357">
        <v>60</v>
      </c>
      <c r="D1357" s="1">
        <v>40706</v>
      </c>
      <c r="E1357" s="1">
        <v>41135</v>
      </c>
      <c r="F1357" t="s">
        <v>5591</v>
      </c>
      <c r="G1357" t="s">
        <v>20</v>
      </c>
      <c r="H1357" t="s">
        <v>21</v>
      </c>
      <c r="I1357" t="s">
        <v>5054</v>
      </c>
      <c r="K1357" t="s">
        <v>7094</v>
      </c>
      <c r="L1357" s="2">
        <v>0.91666666666666663</v>
      </c>
      <c r="M1357">
        <v>2</v>
      </c>
      <c r="N1357">
        <v>21</v>
      </c>
      <c r="Q1357" t="s">
        <v>6241</v>
      </c>
    </row>
    <row r="1358" spans="1:17" x14ac:dyDescent="0.3">
      <c r="A1358" t="s">
        <v>6242</v>
      </c>
      <c r="B1358" t="s">
        <v>6243</v>
      </c>
      <c r="C1358">
        <v>30</v>
      </c>
      <c r="D1358" s="1">
        <v>39811</v>
      </c>
      <c r="E1358" s="1">
        <v>40372</v>
      </c>
      <c r="F1358" t="s">
        <v>256</v>
      </c>
      <c r="G1358" t="s">
        <v>1086</v>
      </c>
      <c r="H1358" t="s">
        <v>21</v>
      </c>
      <c r="I1358" t="s">
        <v>1556</v>
      </c>
      <c r="K1358" t="s">
        <v>7094</v>
      </c>
      <c r="L1358" s="2">
        <v>0.9375</v>
      </c>
      <c r="M1358">
        <v>2</v>
      </c>
      <c r="N1358">
        <v>35</v>
      </c>
      <c r="O1358" s="3" t="s">
        <v>6244</v>
      </c>
      <c r="P1358" s="3" t="s">
        <v>6244</v>
      </c>
    </row>
    <row r="1359" spans="1:17" ht="28.8" x14ac:dyDescent="0.3">
      <c r="A1359" t="s">
        <v>6245</v>
      </c>
      <c r="B1359" t="s">
        <v>6246</v>
      </c>
      <c r="C1359">
        <v>70</v>
      </c>
      <c r="D1359" s="1">
        <v>40575</v>
      </c>
      <c r="E1359" s="1">
        <v>40737</v>
      </c>
      <c r="F1359" t="s">
        <v>1822</v>
      </c>
      <c r="G1359" t="s">
        <v>20</v>
      </c>
      <c r="H1359" t="s">
        <v>1615</v>
      </c>
      <c r="I1359" t="s">
        <v>6247</v>
      </c>
      <c r="K1359" t="s">
        <v>7096</v>
      </c>
      <c r="L1359" s="2">
        <v>0.91666666666666663</v>
      </c>
      <c r="M1359">
        <v>2</v>
      </c>
      <c r="N1359">
        <v>22</v>
      </c>
      <c r="O1359" s="3" t="s">
        <v>6248</v>
      </c>
      <c r="P1359" s="3" t="s">
        <v>6249</v>
      </c>
    </row>
    <row r="1360" spans="1:17" ht="28.8" x14ac:dyDescent="0.3">
      <c r="A1360" t="s">
        <v>6250</v>
      </c>
      <c r="B1360" t="s">
        <v>6251</v>
      </c>
      <c r="C1360">
        <v>30</v>
      </c>
      <c r="D1360" s="1">
        <v>40650</v>
      </c>
      <c r="E1360" s="1">
        <v>40713</v>
      </c>
      <c r="F1360" t="s">
        <v>256</v>
      </c>
      <c r="G1360" t="s">
        <v>1086</v>
      </c>
      <c r="H1360" t="s">
        <v>21</v>
      </c>
      <c r="I1360" t="s">
        <v>4442</v>
      </c>
      <c r="K1360" t="s">
        <v>7090</v>
      </c>
      <c r="L1360" s="2">
        <v>0.875</v>
      </c>
      <c r="M1360">
        <v>1</v>
      </c>
      <c r="N1360">
        <v>10</v>
      </c>
      <c r="O1360" s="3" t="s">
        <v>6252</v>
      </c>
      <c r="P1360" s="3" t="s">
        <v>6252</v>
      </c>
    </row>
    <row r="1361" spans="1:17" ht="57.6" x14ac:dyDescent="0.3">
      <c r="A1361" t="s">
        <v>6253</v>
      </c>
      <c r="B1361" t="s">
        <v>6254</v>
      </c>
      <c r="C1361">
        <v>90</v>
      </c>
      <c r="D1361" s="1">
        <v>40749</v>
      </c>
      <c r="E1361" s="1">
        <v>40793</v>
      </c>
      <c r="F1361" t="s">
        <v>256</v>
      </c>
      <c r="G1361" t="s">
        <v>20</v>
      </c>
      <c r="H1361" t="s">
        <v>1615</v>
      </c>
      <c r="I1361" t="s">
        <v>6247</v>
      </c>
      <c r="L1361" s="2">
        <v>0.95833333333333337</v>
      </c>
      <c r="M1361">
        <v>1</v>
      </c>
      <c r="N1361">
        <v>9</v>
      </c>
      <c r="O1361" s="3" t="s">
        <v>6255</v>
      </c>
      <c r="P1361" s="3" t="s">
        <v>6256</v>
      </c>
    </row>
    <row r="1362" spans="1:17" ht="28.8" x14ac:dyDescent="0.3">
      <c r="A1362" t="s">
        <v>6257</v>
      </c>
      <c r="B1362" t="s">
        <v>6258</v>
      </c>
      <c r="C1362">
        <v>75</v>
      </c>
      <c r="D1362" s="1">
        <v>39841</v>
      </c>
      <c r="E1362" s="1">
        <v>40290</v>
      </c>
      <c r="F1362" t="s">
        <v>222</v>
      </c>
      <c r="G1362" t="s">
        <v>20</v>
      </c>
      <c r="H1362" t="s">
        <v>1615</v>
      </c>
      <c r="I1362" t="s">
        <v>6247</v>
      </c>
      <c r="K1362" t="s">
        <v>7095</v>
      </c>
      <c r="L1362" s="2">
        <v>0.9375</v>
      </c>
      <c r="M1362">
        <v>2</v>
      </c>
      <c r="N1362">
        <v>26</v>
      </c>
      <c r="O1362" s="3" t="s">
        <v>6259</v>
      </c>
      <c r="P1362" s="3" t="s">
        <v>6260</v>
      </c>
    </row>
    <row r="1363" spans="1:17" x14ac:dyDescent="0.3">
      <c r="A1363" t="s">
        <v>6261</v>
      </c>
      <c r="B1363" t="s">
        <v>6262</v>
      </c>
      <c r="C1363">
        <v>80</v>
      </c>
      <c r="D1363" s="1">
        <v>38384</v>
      </c>
      <c r="E1363" s="1">
        <v>38699</v>
      </c>
      <c r="F1363" t="s">
        <v>256</v>
      </c>
      <c r="G1363" t="s">
        <v>20</v>
      </c>
      <c r="H1363" t="s">
        <v>1615</v>
      </c>
      <c r="I1363" t="s">
        <v>6247</v>
      </c>
      <c r="L1363" s="2">
        <v>0.91666666666666663</v>
      </c>
      <c r="M1363">
        <v>2</v>
      </c>
      <c r="N1363">
        <v>26</v>
      </c>
      <c r="O1363" s="3" t="s">
        <v>6263</v>
      </c>
      <c r="P1363" s="3" t="s">
        <v>6264</v>
      </c>
    </row>
    <row r="1364" spans="1:17" x14ac:dyDescent="0.3">
      <c r="A1364" t="s">
        <v>6265</v>
      </c>
      <c r="B1364" t="s">
        <v>6266</v>
      </c>
      <c r="C1364">
        <v>75</v>
      </c>
      <c r="D1364" s="1">
        <v>39888</v>
      </c>
      <c r="E1364" s="1">
        <v>40276</v>
      </c>
      <c r="F1364" t="s">
        <v>6267</v>
      </c>
      <c r="G1364" t="s">
        <v>20</v>
      </c>
      <c r="H1364" t="s">
        <v>1615</v>
      </c>
      <c r="I1364" t="s">
        <v>6268</v>
      </c>
      <c r="K1364" t="s">
        <v>7093</v>
      </c>
      <c r="L1364" s="2">
        <v>0.9375</v>
      </c>
      <c r="M1364">
        <v>2</v>
      </c>
      <c r="N1364">
        <v>26</v>
      </c>
    </row>
    <row r="1365" spans="1:17" x14ac:dyDescent="0.3">
      <c r="A1365" t="s">
        <v>6269</v>
      </c>
      <c r="B1365" t="s">
        <v>6270</v>
      </c>
      <c r="C1365">
        <v>60</v>
      </c>
      <c r="D1365" s="1">
        <v>41988</v>
      </c>
      <c r="E1365" s="1">
        <v>42020</v>
      </c>
      <c r="F1365" t="s">
        <v>256</v>
      </c>
      <c r="G1365" t="s">
        <v>1086</v>
      </c>
      <c r="H1365" t="s">
        <v>21</v>
      </c>
      <c r="I1365" t="s">
        <v>4442</v>
      </c>
      <c r="K1365" t="s">
        <v>7093</v>
      </c>
      <c r="L1365" s="2">
        <v>0.875</v>
      </c>
      <c r="M1365">
        <v>1</v>
      </c>
      <c r="N1365">
        <v>10</v>
      </c>
    </row>
    <row r="1366" spans="1:17" x14ac:dyDescent="0.3">
      <c r="A1366" t="s">
        <v>6271</v>
      </c>
      <c r="B1366" t="s">
        <v>6272</v>
      </c>
      <c r="C1366">
        <v>30</v>
      </c>
      <c r="D1366" s="1">
        <v>40569</v>
      </c>
      <c r="E1366" s="1">
        <v>41775</v>
      </c>
      <c r="F1366" t="s">
        <v>256</v>
      </c>
      <c r="G1366" t="s">
        <v>1086</v>
      </c>
      <c r="H1366" t="s">
        <v>21</v>
      </c>
      <c r="I1366" t="s">
        <v>952</v>
      </c>
      <c r="K1366" t="s">
        <v>7091</v>
      </c>
      <c r="L1366" s="2">
        <v>0.875</v>
      </c>
      <c r="M1366">
        <v>5</v>
      </c>
      <c r="N1366">
        <v>66</v>
      </c>
    </row>
    <row r="1367" spans="1:17" ht="28.8" x14ac:dyDescent="0.3">
      <c r="A1367" t="s">
        <v>6273</v>
      </c>
      <c r="B1367" t="s">
        <v>6274</v>
      </c>
      <c r="C1367">
        <v>60</v>
      </c>
      <c r="D1367" s="1">
        <v>34336</v>
      </c>
      <c r="E1367" s="1">
        <v>36302</v>
      </c>
      <c r="F1367" t="s">
        <v>6275</v>
      </c>
      <c r="G1367" t="s">
        <v>20</v>
      </c>
      <c r="H1367" t="s">
        <v>21</v>
      </c>
      <c r="I1367" t="s">
        <v>153</v>
      </c>
      <c r="M1367">
        <v>4</v>
      </c>
      <c r="N1367">
        <v>78</v>
      </c>
      <c r="O1367" s="3" t="s">
        <v>6276</v>
      </c>
      <c r="P1367" s="3" t="s">
        <v>6277</v>
      </c>
    </row>
    <row r="1368" spans="1:17" x14ac:dyDescent="0.3">
      <c r="A1368" t="s">
        <v>6278</v>
      </c>
      <c r="B1368" t="s">
        <v>6279</v>
      </c>
      <c r="C1368">
        <v>60</v>
      </c>
      <c r="D1368" s="1">
        <v>29870</v>
      </c>
      <c r="E1368" s="1">
        <v>29982</v>
      </c>
      <c r="F1368" t="s">
        <v>285</v>
      </c>
      <c r="G1368" t="s">
        <v>20</v>
      </c>
      <c r="H1368" t="s">
        <v>1615</v>
      </c>
      <c r="I1368" t="s">
        <v>6280</v>
      </c>
      <c r="K1368" t="s">
        <v>7090</v>
      </c>
      <c r="M1368">
        <v>1</v>
      </c>
      <c r="N1368">
        <v>9</v>
      </c>
      <c r="O1368" s="3" t="s">
        <v>6281</v>
      </c>
      <c r="P1368" s="3" t="s">
        <v>6282</v>
      </c>
    </row>
    <row r="1369" spans="1:17" x14ac:dyDescent="0.3">
      <c r="A1369" t="s">
        <v>6283</v>
      </c>
      <c r="B1369" t="s">
        <v>6284</v>
      </c>
      <c r="C1369">
        <v>60</v>
      </c>
      <c r="D1369" s="1">
        <v>41406</v>
      </c>
      <c r="E1369" s="1">
        <v>42085</v>
      </c>
      <c r="F1369" t="s">
        <v>256</v>
      </c>
      <c r="G1369" t="s">
        <v>1086</v>
      </c>
      <c r="H1369" t="s">
        <v>21</v>
      </c>
      <c r="I1369" t="s">
        <v>298</v>
      </c>
      <c r="K1369" t="s">
        <v>7090</v>
      </c>
      <c r="L1369" s="2">
        <v>0.91666666666666663</v>
      </c>
      <c r="M1369">
        <v>3</v>
      </c>
      <c r="N1369">
        <v>36</v>
      </c>
    </row>
    <row r="1370" spans="1:17" ht="28.8" x14ac:dyDescent="0.3">
      <c r="A1370" t="s">
        <v>6285</v>
      </c>
      <c r="B1370" t="s">
        <v>6286</v>
      </c>
      <c r="C1370">
        <v>60</v>
      </c>
      <c r="D1370" s="1">
        <v>39023</v>
      </c>
      <c r="E1370" s="1">
        <v>39058</v>
      </c>
      <c r="F1370" t="s">
        <v>602</v>
      </c>
      <c r="G1370" t="s">
        <v>20</v>
      </c>
      <c r="H1370" t="s">
        <v>21</v>
      </c>
      <c r="I1370" t="s">
        <v>43</v>
      </c>
      <c r="K1370" t="s">
        <v>7095</v>
      </c>
      <c r="L1370" s="2">
        <v>0.875</v>
      </c>
      <c r="M1370">
        <v>1</v>
      </c>
      <c r="N1370">
        <v>6</v>
      </c>
      <c r="O1370" s="3" t="s">
        <v>6287</v>
      </c>
      <c r="P1370" s="3" t="s">
        <v>6288</v>
      </c>
      <c r="Q1370" t="s">
        <v>6289</v>
      </c>
    </row>
    <row r="1371" spans="1:17" ht="28.8" x14ac:dyDescent="0.3">
      <c r="A1371" t="s">
        <v>6290</v>
      </c>
      <c r="B1371" t="s">
        <v>6291</v>
      </c>
      <c r="C1371">
        <v>60</v>
      </c>
      <c r="D1371" s="1">
        <v>40594</v>
      </c>
      <c r="E1371" s="1">
        <v>40608</v>
      </c>
      <c r="F1371" t="s">
        <v>957</v>
      </c>
      <c r="G1371" t="s">
        <v>20</v>
      </c>
      <c r="H1371" t="s">
        <v>21</v>
      </c>
      <c r="I1371" t="s">
        <v>43</v>
      </c>
      <c r="K1371" t="s">
        <v>7090</v>
      </c>
      <c r="L1371" s="2">
        <v>0.875</v>
      </c>
      <c r="M1371">
        <v>1</v>
      </c>
      <c r="N1371">
        <v>3</v>
      </c>
      <c r="O1371" s="3" t="s">
        <v>6292</v>
      </c>
      <c r="P1371" s="3" t="s">
        <v>6293</v>
      </c>
      <c r="Q1371" t="s">
        <v>6294</v>
      </c>
    </row>
    <row r="1372" spans="1:17" ht="43.2" x14ac:dyDescent="0.3">
      <c r="A1372" t="s">
        <v>6295</v>
      </c>
      <c r="B1372" t="s">
        <v>6296</v>
      </c>
      <c r="C1372">
        <v>30</v>
      </c>
      <c r="D1372" s="1">
        <v>38660</v>
      </c>
      <c r="E1372" s="1">
        <v>39794</v>
      </c>
      <c r="F1372" t="s">
        <v>222</v>
      </c>
      <c r="G1372" t="s">
        <v>20</v>
      </c>
      <c r="H1372" t="s">
        <v>21</v>
      </c>
      <c r="I1372" t="s">
        <v>6297</v>
      </c>
      <c r="K1372" t="s">
        <v>7091</v>
      </c>
      <c r="L1372" s="2">
        <v>0.89583333333333337</v>
      </c>
      <c r="M1372">
        <v>3</v>
      </c>
      <c r="N1372">
        <v>40</v>
      </c>
      <c r="O1372" s="3" t="s">
        <v>6298</v>
      </c>
      <c r="P1372" s="3" t="s">
        <v>6299</v>
      </c>
    </row>
    <row r="1373" spans="1:17" ht="28.8" x14ac:dyDescent="0.3">
      <c r="A1373" t="s">
        <v>6300</v>
      </c>
      <c r="B1373" t="s">
        <v>6301</v>
      </c>
      <c r="C1373">
        <v>60</v>
      </c>
      <c r="D1373" s="1">
        <v>38981</v>
      </c>
      <c r="E1373" s="1">
        <v>39324</v>
      </c>
      <c r="F1373" t="s">
        <v>921</v>
      </c>
      <c r="G1373" t="s">
        <v>20</v>
      </c>
      <c r="H1373" t="s">
        <v>21</v>
      </c>
      <c r="I1373" t="s">
        <v>310</v>
      </c>
      <c r="K1373" t="s">
        <v>7095</v>
      </c>
      <c r="L1373" s="2">
        <v>0.875</v>
      </c>
      <c r="M1373">
        <v>1</v>
      </c>
      <c r="N1373">
        <v>13</v>
      </c>
      <c r="O1373" s="3" t="s">
        <v>6302</v>
      </c>
      <c r="P1373" s="3" t="s">
        <v>6303</v>
      </c>
    </row>
    <row r="1374" spans="1:17" x14ac:dyDescent="0.3">
      <c r="A1374" t="s">
        <v>6304</v>
      </c>
      <c r="B1374" t="s">
        <v>6305</v>
      </c>
      <c r="C1374">
        <v>60</v>
      </c>
      <c r="D1374" s="1">
        <v>39637</v>
      </c>
      <c r="E1374" s="1">
        <v>39672</v>
      </c>
      <c r="F1374" t="s">
        <v>4502</v>
      </c>
      <c r="G1374" t="s">
        <v>20</v>
      </c>
      <c r="H1374" t="s">
        <v>21</v>
      </c>
      <c r="I1374" t="s">
        <v>43</v>
      </c>
      <c r="K1374" t="s">
        <v>7094</v>
      </c>
      <c r="L1374" s="2">
        <v>0.875</v>
      </c>
      <c r="M1374">
        <v>1</v>
      </c>
      <c r="N1374">
        <v>6</v>
      </c>
      <c r="O1374" s="3" t="s">
        <v>6306</v>
      </c>
      <c r="P1374" s="3" t="s">
        <v>6307</v>
      </c>
      <c r="Q1374" t="s">
        <v>6308</v>
      </c>
    </row>
    <row r="1375" spans="1:17" x14ac:dyDescent="0.3">
      <c r="A1375" t="s">
        <v>6309</v>
      </c>
      <c r="B1375" t="s">
        <v>6310</v>
      </c>
      <c r="C1375">
        <v>30</v>
      </c>
      <c r="D1375" s="1">
        <v>41988</v>
      </c>
      <c r="E1375" s="1">
        <v>42005</v>
      </c>
      <c r="F1375" t="s">
        <v>256</v>
      </c>
      <c r="G1375" t="s">
        <v>1086</v>
      </c>
      <c r="H1375" t="s">
        <v>21</v>
      </c>
      <c r="I1375" t="s">
        <v>36</v>
      </c>
      <c r="L1375" s="2">
        <v>0.75</v>
      </c>
      <c r="M1375">
        <v>1</v>
      </c>
      <c r="N1375">
        <v>12</v>
      </c>
    </row>
    <row r="1376" spans="1:17" x14ac:dyDescent="0.3">
      <c r="A1376" t="s">
        <v>4099</v>
      </c>
      <c r="B1376" t="s">
        <v>6311</v>
      </c>
      <c r="C1376">
        <v>60</v>
      </c>
      <c r="D1376" s="1">
        <v>36064</v>
      </c>
      <c r="E1376" s="1">
        <v>36202</v>
      </c>
      <c r="F1376" t="s">
        <v>720</v>
      </c>
      <c r="G1376" t="s">
        <v>20</v>
      </c>
      <c r="H1376" t="s">
        <v>21</v>
      </c>
      <c r="I1376" t="s">
        <v>310</v>
      </c>
      <c r="K1376" t="s">
        <v>7095</v>
      </c>
      <c r="L1376" s="2">
        <v>0.91666666666666663</v>
      </c>
      <c r="M1376">
        <v>1</v>
      </c>
      <c r="N1376">
        <v>15</v>
      </c>
      <c r="O1376" s="3" t="s">
        <v>6312</v>
      </c>
      <c r="P1376" s="3" t="s">
        <v>6313</v>
      </c>
    </row>
    <row r="1377" spans="1:17" x14ac:dyDescent="0.3">
      <c r="A1377" t="s">
        <v>6314</v>
      </c>
      <c r="B1377" t="s">
        <v>6315</v>
      </c>
      <c r="C1377">
        <v>50</v>
      </c>
      <c r="D1377" s="1">
        <v>36901</v>
      </c>
      <c r="E1377" s="1">
        <v>36964</v>
      </c>
      <c r="F1377" t="s">
        <v>222</v>
      </c>
      <c r="G1377" t="s">
        <v>20</v>
      </c>
      <c r="H1377" t="s">
        <v>21</v>
      </c>
      <c r="I1377" t="s">
        <v>43</v>
      </c>
      <c r="K1377" t="s">
        <v>7096</v>
      </c>
      <c r="M1377">
        <v>1</v>
      </c>
      <c r="N1377">
        <v>10</v>
      </c>
      <c r="O1377" s="3" t="s">
        <v>6316</v>
      </c>
      <c r="P1377" s="3" t="s">
        <v>6317</v>
      </c>
    </row>
    <row r="1378" spans="1:17" x14ac:dyDescent="0.3">
      <c r="A1378" t="s">
        <v>6318</v>
      </c>
      <c r="B1378" t="s">
        <v>6319</v>
      </c>
      <c r="C1378">
        <v>60</v>
      </c>
      <c r="D1378" s="1">
        <v>36429</v>
      </c>
      <c r="E1378" s="1">
        <v>36992</v>
      </c>
      <c r="F1378" t="s">
        <v>644</v>
      </c>
      <c r="G1378" t="s">
        <v>20</v>
      </c>
      <c r="H1378" t="s">
        <v>21</v>
      </c>
      <c r="I1378" t="s">
        <v>628</v>
      </c>
      <c r="M1378">
        <v>2</v>
      </c>
      <c r="N1378">
        <v>32</v>
      </c>
      <c r="O1378" s="3" t="s">
        <v>6320</v>
      </c>
      <c r="P1378" s="3" t="s">
        <v>6321</v>
      </c>
    </row>
    <row r="1379" spans="1:17" x14ac:dyDescent="0.3">
      <c r="A1379" t="s">
        <v>6322</v>
      </c>
      <c r="B1379" t="s">
        <v>6323</v>
      </c>
      <c r="C1379">
        <v>30</v>
      </c>
      <c r="D1379" s="1">
        <v>39757</v>
      </c>
      <c r="E1379" s="1">
        <v>39810</v>
      </c>
      <c r="F1379" t="s">
        <v>256</v>
      </c>
      <c r="G1379" t="s">
        <v>136</v>
      </c>
      <c r="H1379" t="s">
        <v>6324</v>
      </c>
      <c r="I1379" t="s">
        <v>6325</v>
      </c>
      <c r="M1379">
        <v>1</v>
      </c>
      <c r="N1379">
        <v>6</v>
      </c>
    </row>
    <row r="1380" spans="1:17" ht="28.8" x14ac:dyDescent="0.3">
      <c r="A1380" t="s">
        <v>6326</v>
      </c>
      <c r="B1380" t="s">
        <v>6327</v>
      </c>
      <c r="C1380">
        <v>60</v>
      </c>
      <c r="D1380" s="1">
        <v>40463</v>
      </c>
      <c r="E1380" s="1">
        <v>41054</v>
      </c>
      <c r="F1380" t="s">
        <v>957</v>
      </c>
      <c r="G1380" t="s">
        <v>20</v>
      </c>
      <c r="H1380" t="s">
        <v>21</v>
      </c>
      <c r="I1380" t="s">
        <v>708</v>
      </c>
      <c r="K1380" t="s">
        <v>7091</v>
      </c>
      <c r="L1380" s="2">
        <v>0.875</v>
      </c>
      <c r="M1380">
        <v>2</v>
      </c>
      <c r="N1380">
        <v>12</v>
      </c>
      <c r="O1380" s="3" t="s">
        <v>6328</v>
      </c>
      <c r="P1380" s="3" t="s">
        <v>6329</v>
      </c>
      <c r="Q1380" t="s">
        <v>6330</v>
      </c>
    </row>
    <row r="1381" spans="1:17" x14ac:dyDescent="0.3">
      <c r="A1381" t="s">
        <v>6331</v>
      </c>
      <c r="B1381" t="s">
        <v>6332</v>
      </c>
      <c r="C1381">
        <v>30</v>
      </c>
      <c r="D1381" s="1">
        <v>39769</v>
      </c>
      <c r="E1381" s="1">
        <v>39804</v>
      </c>
      <c r="F1381" t="s">
        <v>158</v>
      </c>
      <c r="G1381" t="s">
        <v>20</v>
      </c>
      <c r="H1381" t="s">
        <v>21</v>
      </c>
      <c r="I1381" t="s">
        <v>708</v>
      </c>
      <c r="K1381" t="s">
        <v>7093</v>
      </c>
      <c r="L1381" s="2">
        <v>0.85416666666666663</v>
      </c>
      <c r="M1381">
        <v>1</v>
      </c>
      <c r="N1381">
        <v>6</v>
      </c>
      <c r="O1381" s="3" t="s">
        <v>6333</v>
      </c>
      <c r="P1381" s="3" t="s">
        <v>6334</v>
      </c>
      <c r="Q1381" t="s">
        <v>6335</v>
      </c>
    </row>
    <row r="1382" spans="1:17" x14ac:dyDescent="0.3">
      <c r="A1382" t="s">
        <v>3451</v>
      </c>
      <c r="B1382" t="s">
        <v>6336</v>
      </c>
      <c r="C1382">
        <v>30</v>
      </c>
      <c r="D1382" s="1">
        <v>41141</v>
      </c>
      <c r="E1382" s="1">
        <v>41218</v>
      </c>
      <c r="F1382" t="s">
        <v>158</v>
      </c>
      <c r="G1382" t="s">
        <v>20</v>
      </c>
      <c r="H1382" t="s">
        <v>21</v>
      </c>
      <c r="I1382" t="s">
        <v>1556</v>
      </c>
      <c r="K1382" t="s">
        <v>7093</v>
      </c>
      <c r="L1382" s="2">
        <v>0.9375</v>
      </c>
      <c r="M1382">
        <v>1</v>
      </c>
      <c r="N1382">
        <v>12</v>
      </c>
      <c r="O1382" s="3" t="s">
        <v>6337</v>
      </c>
      <c r="P1382" s="3" t="s">
        <v>6338</v>
      </c>
    </row>
    <row r="1383" spans="1:17" x14ac:dyDescent="0.3">
      <c r="A1383" t="s">
        <v>6339</v>
      </c>
      <c r="B1383" t="s">
        <v>6340</v>
      </c>
      <c r="C1383">
        <v>30</v>
      </c>
      <c r="D1383" s="1">
        <v>41135</v>
      </c>
      <c r="E1383" s="1">
        <v>41163</v>
      </c>
      <c r="F1383" t="s">
        <v>158</v>
      </c>
      <c r="G1383" t="s">
        <v>20</v>
      </c>
      <c r="H1383" t="s">
        <v>21</v>
      </c>
      <c r="I1383" t="s">
        <v>6341</v>
      </c>
      <c r="K1383" t="s">
        <v>7094</v>
      </c>
      <c r="L1383" s="2">
        <v>0.85416666666666663</v>
      </c>
      <c r="M1383">
        <v>1</v>
      </c>
      <c r="N1383">
        <v>5</v>
      </c>
      <c r="O1383" s="3" t="s">
        <v>6342</v>
      </c>
      <c r="P1383" s="3" t="s">
        <v>6343</v>
      </c>
    </row>
    <row r="1384" spans="1:17" x14ac:dyDescent="0.3">
      <c r="A1384" t="s">
        <v>6344</v>
      </c>
      <c r="B1384" t="s">
        <v>6345</v>
      </c>
      <c r="C1384">
        <v>30</v>
      </c>
      <c r="D1384" s="1">
        <v>40899</v>
      </c>
      <c r="E1384" s="1">
        <v>42431</v>
      </c>
      <c r="F1384" t="s">
        <v>256</v>
      </c>
      <c r="G1384" t="s">
        <v>1086</v>
      </c>
      <c r="H1384" t="s">
        <v>21</v>
      </c>
      <c r="I1384" t="s">
        <v>6346</v>
      </c>
      <c r="K1384" t="s">
        <v>7096</v>
      </c>
      <c r="L1384" s="2">
        <v>0.83333333333333337</v>
      </c>
      <c r="M1384">
        <v>4</v>
      </c>
      <c r="N1384">
        <v>35</v>
      </c>
      <c r="O1384" s="3" t="s">
        <v>6347</v>
      </c>
      <c r="P1384" s="3" t="s">
        <v>6348</v>
      </c>
      <c r="Q1384" t="s">
        <v>6349</v>
      </c>
    </row>
    <row r="1385" spans="1:17" ht="57.6" x14ac:dyDescent="0.3">
      <c r="A1385" t="s">
        <v>6350</v>
      </c>
      <c r="B1385" t="s">
        <v>6351</v>
      </c>
      <c r="C1385">
        <v>30</v>
      </c>
      <c r="D1385" s="1">
        <v>34582</v>
      </c>
      <c r="F1385" t="s">
        <v>256</v>
      </c>
      <c r="G1385" t="s">
        <v>2424</v>
      </c>
      <c r="H1385" t="s">
        <v>21</v>
      </c>
      <c r="I1385" t="s">
        <v>153</v>
      </c>
      <c r="K1385" t="s">
        <v>7120</v>
      </c>
      <c r="M1385">
        <v>12</v>
      </c>
      <c r="N1385">
        <v>1119</v>
      </c>
      <c r="O1385" s="3" t="s">
        <v>6352</v>
      </c>
      <c r="P1385" s="3" t="s">
        <v>6353</v>
      </c>
    </row>
    <row r="1386" spans="1:17" x14ac:dyDescent="0.3">
      <c r="A1386" t="s">
        <v>6354</v>
      </c>
      <c r="B1386" t="s">
        <v>6355</v>
      </c>
      <c r="C1386">
        <v>66</v>
      </c>
      <c r="D1386" s="1">
        <v>41851</v>
      </c>
      <c r="E1386" s="1">
        <v>42285</v>
      </c>
      <c r="F1386" t="s">
        <v>256</v>
      </c>
      <c r="G1386" t="s">
        <v>1086</v>
      </c>
      <c r="H1386" t="s">
        <v>21</v>
      </c>
      <c r="I1386" t="s">
        <v>6356</v>
      </c>
      <c r="L1386" s="2">
        <v>0</v>
      </c>
      <c r="M1386">
        <v>2</v>
      </c>
      <c r="N1386">
        <v>19</v>
      </c>
      <c r="Q1386" t="s">
        <v>6357</v>
      </c>
    </row>
    <row r="1387" spans="1:17" x14ac:dyDescent="0.3">
      <c r="A1387" t="s">
        <v>6358</v>
      </c>
      <c r="B1387" t="s">
        <v>6359</v>
      </c>
      <c r="C1387">
        <v>60</v>
      </c>
      <c r="D1387" s="1">
        <v>41560</v>
      </c>
      <c r="E1387" s="1">
        <v>42482</v>
      </c>
      <c r="F1387" t="s">
        <v>6360</v>
      </c>
      <c r="G1387" t="s">
        <v>1086</v>
      </c>
      <c r="H1387" t="s">
        <v>21</v>
      </c>
      <c r="I1387" t="s">
        <v>814</v>
      </c>
      <c r="K1387" t="s">
        <v>7091</v>
      </c>
      <c r="L1387" s="2">
        <v>0.91666666666666663</v>
      </c>
      <c r="M1387">
        <v>3</v>
      </c>
      <c r="N1387">
        <v>26</v>
      </c>
      <c r="Q1387" t="s">
        <v>6361</v>
      </c>
    </row>
    <row r="1388" spans="1:17" ht="28.8" x14ac:dyDescent="0.3">
      <c r="A1388" t="s">
        <v>6362</v>
      </c>
      <c r="B1388" t="s">
        <v>6363</v>
      </c>
      <c r="C1388">
        <v>60</v>
      </c>
      <c r="D1388" s="1">
        <v>38267</v>
      </c>
      <c r="E1388" s="1">
        <v>38372</v>
      </c>
      <c r="F1388" t="s">
        <v>644</v>
      </c>
      <c r="G1388" t="s">
        <v>20</v>
      </c>
      <c r="H1388" t="s">
        <v>21</v>
      </c>
      <c r="I1388" t="s">
        <v>310</v>
      </c>
      <c r="K1388" t="s">
        <v>7095</v>
      </c>
      <c r="L1388" s="2">
        <v>0.83333333333333337</v>
      </c>
      <c r="M1388">
        <v>1</v>
      </c>
      <c r="N1388">
        <v>13</v>
      </c>
      <c r="O1388" s="3" t="s">
        <v>6364</v>
      </c>
      <c r="P1388" s="3" t="s">
        <v>6365</v>
      </c>
    </row>
    <row r="1389" spans="1:17" x14ac:dyDescent="0.3">
      <c r="A1389" t="s">
        <v>6366</v>
      </c>
      <c r="B1389" t="s">
        <v>6367</v>
      </c>
      <c r="C1389">
        <v>60</v>
      </c>
      <c r="D1389" s="1">
        <v>39221</v>
      </c>
      <c r="E1389" s="1">
        <v>39263</v>
      </c>
      <c r="F1389" t="s">
        <v>963</v>
      </c>
      <c r="G1389" t="s">
        <v>136</v>
      </c>
      <c r="H1389" t="s">
        <v>21</v>
      </c>
      <c r="I1389" t="s">
        <v>268</v>
      </c>
      <c r="K1389" t="s">
        <v>7092</v>
      </c>
      <c r="L1389" s="2">
        <v>0.88194444444444453</v>
      </c>
      <c r="M1389">
        <v>1</v>
      </c>
      <c r="N1389">
        <v>7</v>
      </c>
      <c r="O1389" s="3" t="s">
        <v>1432</v>
      </c>
      <c r="P1389" s="3" t="s">
        <v>6368</v>
      </c>
    </row>
    <row r="1390" spans="1:17" x14ac:dyDescent="0.3">
      <c r="A1390" t="s">
        <v>6362</v>
      </c>
      <c r="B1390" t="s">
        <v>6369</v>
      </c>
      <c r="C1390">
        <v>30</v>
      </c>
      <c r="D1390" s="1">
        <v>37094</v>
      </c>
      <c r="E1390" s="1">
        <v>37136</v>
      </c>
      <c r="F1390" t="s">
        <v>158</v>
      </c>
      <c r="G1390" t="s">
        <v>20</v>
      </c>
      <c r="H1390" t="s">
        <v>21</v>
      </c>
      <c r="I1390" t="s">
        <v>43</v>
      </c>
      <c r="M1390">
        <v>1</v>
      </c>
      <c r="N1390">
        <v>7</v>
      </c>
      <c r="O1390" s="3" t="s">
        <v>6370</v>
      </c>
      <c r="P1390" s="3" t="s">
        <v>6371</v>
      </c>
    </row>
    <row r="1391" spans="1:17" ht="28.8" x14ac:dyDescent="0.3">
      <c r="A1391" t="s">
        <v>6372</v>
      </c>
      <c r="B1391" t="s">
        <v>6373</v>
      </c>
      <c r="C1391">
        <v>60</v>
      </c>
      <c r="D1391" s="1">
        <v>38994</v>
      </c>
      <c r="E1391" s="1">
        <v>40044</v>
      </c>
      <c r="F1391" t="s">
        <v>921</v>
      </c>
      <c r="G1391" t="s">
        <v>20</v>
      </c>
      <c r="H1391" t="s">
        <v>21</v>
      </c>
      <c r="I1391" t="s">
        <v>310</v>
      </c>
      <c r="K1391" t="s">
        <v>7096</v>
      </c>
      <c r="L1391" s="2">
        <v>0.91666666666666663</v>
      </c>
      <c r="M1391">
        <v>1</v>
      </c>
      <c r="N1391">
        <v>13</v>
      </c>
      <c r="O1391" s="3" t="s">
        <v>6374</v>
      </c>
      <c r="P1391" s="3" t="s">
        <v>6375</v>
      </c>
    </row>
    <row r="1392" spans="1:17" x14ac:dyDescent="0.3">
      <c r="A1392" t="s">
        <v>6376</v>
      </c>
      <c r="B1392" t="s">
        <v>6377</v>
      </c>
      <c r="C1392">
        <v>30</v>
      </c>
      <c r="D1392" s="1">
        <v>39709</v>
      </c>
      <c r="E1392" s="1">
        <v>39744</v>
      </c>
      <c r="F1392" t="s">
        <v>1135</v>
      </c>
      <c r="G1392" t="s">
        <v>20</v>
      </c>
      <c r="H1392" t="s">
        <v>21</v>
      </c>
      <c r="I1392" t="s">
        <v>2279</v>
      </c>
      <c r="K1392" t="s">
        <v>7095</v>
      </c>
      <c r="L1392" s="2">
        <v>0.9375</v>
      </c>
      <c r="M1392">
        <v>1</v>
      </c>
      <c r="N1392">
        <v>6</v>
      </c>
      <c r="O1392" s="3" t="s">
        <v>6378</v>
      </c>
      <c r="P1392" s="3" t="s">
        <v>6379</v>
      </c>
    </row>
    <row r="1393" spans="1:17" ht="28.8" x14ac:dyDescent="0.3">
      <c r="A1393" t="s">
        <v>6380</v>
      </c>
      <c r="B1393" t="s">
        <v>6381</v>
      </c>
      <c r="C1393">
        <v>30</v>
      </c>
      <c r="D1393" s="1">
        <v>38614</v>
      </c>
      <c r="E1393" s="1">
        <v>38805</v>
      </c>
      <c r="F1393" t="s">
        <v>158</v>
      </c>
      <c r="G1393" t="s">
        <v>20</v>
      </c>
      <c r="H1393" t="s">
        <v>21</v>
      </c>
      <c r="I1393" t="s">
        <v>89</v>
      </c>
      <c r="K1393" t="s">
        <v>7093</v>
      </c>
      <c r="L1393" s="2">
        <v>0.89583333333333337</v>
      </c>
      <c r="M1393">
        <v>1</v>
      </c>
      <c r="N1393">
        <v>22</v>
      </c>
      <c r="O1393" s="3" t="s">
        <v>6382</v>
      </c>
      <c r="P1393" s="3" t="s">
        <v>6383</v>
      </c>
    </row>
    <row r="1394" spans="1:17" x14ac:dyDescent="0.3">
      <c r="A1394" t="s">
        <v>6384</v>
      </c>
      <c r="B1394" t="s">
        <v>6385</v>
      </c>
      <c r="C1394">
        <v>60</v>
      </c>
      <c r="D1394" s="1">
        <v>40455</v>
      </c>
      <c r="E1394" s="1">
        <v>41330</v>
      </c>
      <c r="F1394" t="s">
        <v>222</v>
      </c>
      <c r="G1394" t="s">
        <v>20</v>
      </c>
      <c r="H1394" t="s">
        <v>3073</v>
      </c>
      <c r="I1394" t="s">
        <v>3074</v>
      </c>
      <c r="K1394" t="s">
        <v>7093</v>
      </c>
      <c r="L1394" s="2">
        <v>0.875</v>
      </c>
      <c r="M1394">
        <v>2</v>
      </c>
      <c r="N1394">
        <v>16</v>
      </c>
      <c r="O1394" s="3" t="s">
        <v>6386</v>
      </c>
      <c r="P1394" s="3" t="s">
        <v>6387</v>
      </c>
    </row>
    <row r="1395" spans="1:17" x14ac:dyDescent="0.3">
      <c r="A1395" t="s">
        <v>6388</v>
      </c>
      <c r="B1395" t="s">
        <v>6389</v>
      </c>
      <c r="C1395">
        <v>90</v>
      </c>
      <c r="D1395" s="1">
        <v>38663</v>
      </c>
      <c r="E1395" s="1">
        <v>38684</v>
      </c>
      <c r="F1395" t="s">
        <v>904</v>
      </c>
      <c r="G1395" t="s">
        <v>20</v>
      </c>
      <c r="H1395" t="s">
        <v>3073</v>
      </c>
      <c r="I1395" t="s">
        <v>6390</v>
      </c>
      <c r="M1395">
        <v>1</v>
      </c>
      <c r="N1395">
        <v>5</v>
      </c>
      <c r="O1395" s="3" t="s">
        <v>6391</v>
      </c>
      <c r="P1395" s="3" t="s">
        <v>6392</v>
      </c>
    </row>
    <row r="1396" spans="1:17" x14ac:dyDescent="0.3">
      <c r="A1396" t="s">
        <v>6393</v>
      </c>
      <c r="B1396" t="s">
        <v>6394</v>
      </c>
      <c r="C1396">
        <v>60</v>
      </c>
      <c r="D1396" s="1">
        <v>41658</v>
      </c>
      <c r="E1396" s="1">
        <v>42460</v>
      </c>
      <c r="F1396" t="s">
        <v>6395</v>
      </c>
      <c r="G1396" t="s">
        <v>136</v>
      </c>
      <c r="H1396" t="s">
        <v>21</v>
      </c>
      <c r="I1396" t="s">
        <v>1888</v>
      </c>
      <c r="K1396" t="s">
        <v>7095</v>
      </c>
      <c r="L1396" s="2">
        <v>0.875</v>
      </c>
      <c r="M1396">
        <v>3</v>
      </c>
      <c r="N1396">
        <v>31</v>
      </c>
      <c r="Q1396" t="s">
        <v>6396</v>
      </c>
    </row>
    <row r="1397" spans="1:17" x14ac:dyDescent="0.3">
      <c r="A1397" t="s">
        <v>6397</v>
      </c>
      <c r="B1397" t="s">
        <v>6398</v>
      </c>
      <c r="C1397">
        <v>30</v>
      </c>
      <c r="D1397" s="1">
        <v>42002</v>
      </c>
      <c r="E1397" s="1">
        <v>42079</v>
      </c>
      <c r="F1397" t="s">
        <v>963</v>
      </c>
      <c r="G1397" t="s">
        <v>1086</v>
      </c>
      <c r="H1397" t="s">
        <v>21</v>
      </c>
      <c r="I1397" t="s">
        <v>1996</v>
      </c>
      <c r="K1397" t="s">
        <v>7093</v>
      </c>
      <c r="L1397" s="2">
        <v>0.91666666666666663</v>
      </c>
      <c r="M1397">
        <v>1</v>
      </c>
      <c r="N1397">
        <v>12</v>
      </c>
    </row>
    <row r="1398" spans="1:17" x14ac:dyDescent="0.3">
      <c r="A1398" t="s">
        <v>6399</v>
      </c>
      <c r="B1398" t="s">
        <v>6400</v>
      </c>
      <c r="C1398">
        <v>60</v>
      </c>
      <c r="D1398" s="1">
        <v>42005</v>
      </c>
      <c r="E1398" s="1">
        <v>42053</v>
      </c>
      <c r="F1398" t="s">
        <v>5738</v>
      </c>
      <c r="G1398" t="s">
        <v>1086</v>
      </c>
      <c r="H1398" t="s">
        <v>21</v>
      </c>
      <c r="I1398" t="s">
        <v>1709</v>
      </c>
      <c r="K1398" t="s">
        <v>7096</v>
      </c>
      <c r="L1398" s="2">
        <v>0.91666666666666663</v>
      </c>
      <c r="M1398">
        <v>1</v>
      </c>
      <c r="N1398">
        <v>8</v>
      </c>
    </row>
    <row r="1399" spans="1:17" x14ac:dyDescent="0.3">
      <c r="A1399" t="s">
        <v>6401</v>
      </c>
      <c r="B1399" t="s">
        <v>6402</v>
      </c>
      <c r="C1399">
        <v>60</v>
      </c>
      <c r="D1399" s="1">
        <v>42010</v>
      </c>
      <c r="E1399" s="1">
        <v>42439</v>
      </c>
      <c r="F1399" t="s">
        <v>256</v>
      </c>
      <c r="G1399" t="s">
        <v>1086</v>
      </c>
      <c r="H1399" t="s">
        <v>21</v>
      </c>
      <c r="I1399" t="s">
        <v>1709</v>
      </c>
      <c r="K1399" t="s">
        <v>7095</v>
      </c>
      <c r="L1399" s="2">
        <v>0.91666666666666663</v>
      </c>
      <c r="M1399">
        <v>2</v>
      </c>
      <c r="N1399">
        <v>18</v>
      </c>
    </row>
    <row r="1400" spans="1:17" ht="43.2" x14ac:dyDescent="0.3">
      <c r="A1400" t="s">
        <v>6403</v>
      </c>
      <c r="B1400" t="s">
        <v>6404</v>
      </c>
      <c r="C1400">
        <v>60</v>
      </c>
      <c r="D1400" s="1">
        <v>42024</v>
      </c>
      <c r="E1400" s="1">
        <v>42094</v>
      </c>
      <c r="F1400" t="s">
        <v>148</v>
      </c>
      <c r="G1400" t="s">
        <v>20</v>
      </c>
      <c r="H1400" t="s">
        <v>21</v>
      </c>
      <c r="I1400" t="s">
        <v>6297</v>
      </c>
      <c r="K1400" t="s">
        <v>7094</v>
      </c>
      <c r="L1400" s="2">
        <v>0.875</v>
      </c>
      <c r="M1400">
        <v>1</v>
      </c>
      <c r="N1400">
        <v>12</v>
      </c>
      <c r="O1400" s="3" t="s">
        <v>6405</v>
      </c>
      <c r="P1400" s="3" t="s">
        <v>6406</v>
      </c>
    </row>
    <row r="1401" spans="1:17" x14ac:dyDescent="0.3">
      <c r="A1401" t="s">
        <v>6407</v>
      </c>
      <c r="B1401" t="s">
        <v>6408</v>
      </c>
      <c r="C1401">
        <v>60</v>
      </c>
      <c r="D1401" s="1">
        <v>41972</v>
      </c>
      <c r="E1401" s="1">
        <v>42042</v>
      </c>
      <c r="F1401" t="s">
        <v>256</v>
      </c>
      <c r="G1401" t="s">
        <v>136</v>
      </c>
      <c r="H1401" t="s">
        <v>21</v>
      </c>
      <c r="I1401" t="s">
        <v>3343</v>
      </c>
      <c r="K1401" t="s">
        <v>7092</v>
      </c>
      <c r="L1401" s="2">
        <v>0.91666666666666663</v>
      </c>
      <c r="M1401">
        <v>1</v>
      </c>
      <c r="N1401">
        <v>10</v>
      </c>
      <c r="Q1401" t="s">
        <v>6409</v>
      </c>
    </row>
    <row r="1402" spans="1:17" x14ac:dyDescent="0.3">
      <c r="A1402" t="s">
        <v>6410</v>
      </c>
      <c r="B1402" t="s">
        <v>6411</v>
      </c>
      <c r="C1402">
        <v>60</v>
      </c>
      <c r="D1402" s="1">
        <v>41636</v>
      </c>
      <c r="E1402" s="1">
        <v>42455</v>
      </c>
      <c r="F1402" t="s">
        <v>256</v>
      </c>
      <c r="G1402" t="s">
        <v>1086</v>
      </c>
      <c r="H1402" t="s">
        <v>21</v>
      </c>
      <c r="I1402" t="s">
        <v>3931</v>
      </c>
      <c r="K1402" t="s">
        <v>7092</v>
      </c>
      <c r="L1402" s="2">
        <v>0.91666666666666663</v>
      </c>
      <c r="M1402">
        <v>2</v>
      </c>
      <c r="N1402">
        <v>54</v>
      </c>
    </row>
    <row r="1403" spans="1:17" x14ac:dyDescent="0.3">
      <c r="A1403" t="s">
        <v>6412</v>
      </c>
      <c r="B1403" t="s">
        <v>6413</v>
      </c>
      <c r="C1403">
        <v>60</v>
      </c>
      <c r="D1403" s="1">
        <v>41580</v>
      </c>
      <c r="E1403" s="1">
        <v>42448</v>
      </c>
      <c r="F1403" t="s">
        <v>42</v>
      </c>
      <c r="G1403" t="s">
        <v>136</v>
      </c>
      <c r="H1403" t="s">
        <v>21</v>
      </c>
      <c r="I1403" t="s">
        <v>814</v>
      </c>
      <c r="K1403" t="s">
        <v>7092</v>
      </c>
      <c r="L1403" s="2">
        <v>0.91666666666666663</v>
      </c>
      <c r="M1403">
        <v>3</v>
      </c>
      <c r="N1403">
        <v>33</v>
      </c>
      <c r="Q1403" t="s">
        <v>6414</v>
      </c>
    </row>
    <row r="1404" spans="1:17" x14ac:dyDescent="0.3">
      <c r="A1404" t="s">
        <v>6415</v>
      </c>
      <c r="B1404" t="s">
        <v>6416</v>
      </c>
      <c r="C1404">
        <v>60</v>
      </c>
      <c r="D1404" s="1">
        <v>41594</v>
      </c>
      <c r="E1404" s="1">
        <v>42371</v>
      </c>
      <c r="F1404" t="s">
        <v>762</v>
      </c>
      <c r="G1404" t="s">
        <v>1086</v>
      </c>
      <c r="H1404" t="s">
        <v>21</v>
      </c>
      <c r="I1404" t="s">
        <v>6143</v>
      </c>
      <c r="K1404" t="s">
        <v>7092</v>
      </c>
      <c r="L1404" s="2">
        <v>0.91666666666666663</v>
      </c>
      <c r="M1404">
        <v>3</v>
      </c>
      <c r="N1404">
        <v>24</v>
      </c>
      <c r="Q1404" t="s">
        <v>6417</v>
      </c>
    </row>
    <row r="1405" spans="1:17" x14ac:dyDescent="0.3">
      <c r="A1405" t="s">
        <v>6418</v>
      </c>
      <c r="B1405" t="s">
        <v>6419</v>
      </c>
      <c r="C1405">
        <v>60</v>
      </c>
      <c r="D1405" s="1">
        <v>41972</v>
      </c>
      <c r="E1405" s="1">
        <v>42400</v>
      </c>
      <c r="F1405" t="s">
        <v>256</v>
      </c>
      <c r="G1405" t="s">
        <v>1086</v>
      </c>
      <c r="H1405" t="s">
        <v>21</v>
      </c>
      <c r="I1405" t="s">
        <v>2157</v>
      </c>
      <c r="K1405" t="s">
        <v>7090</v>
      </c>
      <c r="L1405" s="2">
        <v>0.41666666666666669</v>
      </c>
      <c r="M1405">
        <v>1</v>
      </c>
      <c r="N1405">
        <v>21</v>
      </c>
      <c r="Q1405" t="s">
        <v>6420</v>
      </c>
    </row>
    <row r="1406" spans="1:17" x14ac:dyDescent="0.3">
      <c r="A1406" t="s">
        <v>6421</v>
      </c>
      <c r="B1406" t="s">
        <v>6422</v>
      </c>
      <c r="C1406">
        <v>58</v>
      </c>
      <c r="D1406" s="1">
        <v>41992</v>
      </c>
      <c r="E1406" s="1">
        <v>42734</v>
      </c>
      <c r="F1406" t="s">
        <v>256</v>
      </c>
      <c r="G1406" t="s">
        <v>1086</v>
      </c>
      <c r="H1406" t="s">
        <v>21</v>
      </c>
      <c r="I1406" t="s">
        <v>199</v>
      </c>
      <c r="K1406" t="s">
        <v>7091</v>
      </c>
      <c r="L1406" s="2">
        <v>0.83333333333333337</v>
      </c>
      <c r="M1406">
        <v>3</v>
      </c>
      <c r="N1406">
        <v>28</v>
      </c>
      <c r="O1406" s="3" t="s">
        <v>639</v>
      </c>
      <c r="P1406" s="3" t="s">
        <v>6423</v>
      </c>
      <c r="Q1406" t="s">
        <v>6424</v>
      </c>
    </row>
    <row r="1407" spans="1:17" x14ac:dyDescent="0.3">
      <c r="A1407" t="s">
        <v>6425</v>
      </c>
      <c r="B1407" t="s">
        <v>6426</v>
      </c>
      <c r="C1407">
        <v>60</v>
      </c>
      <c r="D1407" s="1">
        <v>40830</v>
      </c>
      <c r="E1407" s="1">
        <v>42531</v>
      </c>
      <c r="F1407" t="s">
        <v>256</v>
      </c>
      <c r="G1407" t="s">
        <v>1086</v>
      </c>
      <c r="H1407" t="s">
        <v>21</v>
      </c>
      <c r="I1407" t="s">
        <v>3931</v>
      </c>
      <c r="K1407" t="s">
        <v>7091</v>
      </c>
      <c r="L1407" s="2">
        <v>0.875</v>
      </c>
      <c r="M1407">
        <v>3</v>
      </c>
      <c r="N1407">
        <v>14</v>
      </c>
    </row>
    <row r="1408" spans="1:17" x14ac:dyDescent="0.3">
      <c r="A1408" t="s">
        <v>6427</v>
      </c>
      <c r="B1408" t="s">
        <v>6428</v>
      </c>
      <c r="C1408">
        <v>60</v>
      </c>
      <c r="D1408" s="1">
        <v>41236</v>
      </c>
      <c r="F1408" t="s">
        <v>256</v>
      </c>
      <c r="G1408" t="s">
        <v>136</v>
      </c>
      <c r="H1408" t="s">
        <v>21</v>
      </c>
      <c r="I1408" t="s">
        <v>814</v>
      </c>
      <c r="K1408" t="s">
        <v>7091</v>
      </c>
      <c r="L1408" s="2">
        <v>0.875</v>
      </c>
      <c r="M1408">
        <v>5</v>
      </c>
      <c r="N1408">
        <v>40</v>
      </c>
      <c r="Q1408" t="s">
        <v>6429</v>
      </c>
    </row>
    <row r="1409" spans="1:17" x14ac:dyDescent="0.3">
      <c r="A1409" t="s">
        <v>6430</v>
      </c>
      <c r="B1409" t="s">
        <v>6431</v>
      </c>
      <c r="C1409">
        <v>30</v>
      </c>
      <c r="D1409" s="1">
        <v>41313</v>
      </c>
      <c r="E1409" s="1">
        <v>41999</v>
      </c>
      <c r="F1409" t="s">
        <v>256</v>
      </c>
      <c r="G1409" t="s">
        <v>1086</v>
      </c>
      <c r="H1409" t="s">
        <v>21</v>
      </c>
      <c r="I1409" t="s">
        <v>3931</v>
      </c>
      <c r="L1409" s="2">
        <v>0.91666666666666663</v>
      </c>
      <c r="M1409">
        <v>3</v>
      </c>
      <c r="N1409">
        <v>54</v>
      </c>
    </row>
    <row r="1410" spans="1:17" x14ac:dyDescent="0.3">
      <c r="A1410" t="s">
        <v>6432</v>
      </c>
      <c r="B1410" t="s">
        <v>6433</v>
      </c>
      <c r="C1410">
        <v>60</v>
      </c>
      <c r="D1410" s="1">
        <v>41943</v>
      </c>
      <c r="E1410" s="1">
        <v>42006</v>
      </c>
      <c r="F1410" t="s">
        <v>2230</v>
      </c>
      <c r="G1410" t="s">
        <v>136</v>
      </c>
      <c r="H1410" t="s">
        <v>21</v>
      </c>
      <c r="I1410" t="s">
        <v>3343</v>
      </c>
      <c r="K1410" t="s">
        <v>7091</v>
      </c>
      <c r="L1410" s="2">
        <v>0.91666666666666663</v>
      </c>
      <c r="M1410">
        <v>1</v>
      </c>
      <c r="N1410">
        <v>10</v>
      </c>
      <c r="O1410" s="3" t="s">
        <v>639</v>
      </c>
      <c r="P1410" s="3" t="s">
        <v>6434</v>
      </c>
      <c r="Q1410" t="s">
        <v>6435</v>
      </c>
    </row>
    <row r="1411" spans="1:17" x14ac:dyDescent="0.3">
      <c r="A1411" t="s">
        <v>6436</v>
      </c>
      <c r="B1411" t="s">
        <v>6437</v>
      </c>
      <c r="C1411">
        <v>63</v>
      </c>
      <c r="D1411" s="1">
        <v>40693</v>
      </c>
      <c r="E1411" s="1">
        <v>42792</v>
      </c>
      <c r="F1411" t="s">
        <v>256</v>
      </c>
      <c r="G1411" t="s">
        <v>1086</v>
      </c>
      <c r="H1411" t="s">
        <v>21</v>
      </c>
      <c r="I1411" t="s">
        <v>2005</v>
      </c>
      <c r="K1411" t="s">
        <v>7090</v>
      </c>
      <c r="L1411" s="2">
        <v>0.875</v>
      </c>
      <c r="M1411">
        <v>9</v>
      </c>
      <c r="N1411">
        <v>88</v>
      </c>
      <c r="O1411" s="3" t="s">
        <v>6438</v>
      </c>
      <c r="P1411" s="3" t="s">
        <v>6438</v>
      </c>
      <c r="Q1411" t="s">
        <v>6439</v>
      </c>
    </row>
    <row r="1412" spans="1:17" x14ac:dyDescent="0.3">
      <c r="A1412" t="s">
        <v>6440</v>
      </c>
      <c r="B1412" t="s">
        <v>6441</v>
      </c>
      <c r="C1412">
        <v>60</v>
      </c>
      <c r="D1412" s="1">
        <v>41973</v>
      </c>
      <c r="E1412" s="1">
        <v>42022</v>
      </c>
      <c r="F1412" t="s">
        <v>6442</v>
      </c>
      <c r="G1412" t="s">
        <v>1086</v>
      </c>
      <c r="H1412" t="s">
        <v>21</v>
      </c>
      <c r="I1412" t="s">
        <v>244</v>
      </c>
      <c r="K1412" t="s">
        <v>7090</v>
      </c>
      <c r="L1412" s="2">
        <v>0.91666666666666663</v>
      </c>
      <c r="M1412">
        <v>1</v>
      </c>
      <c r="N1412">
        <v>8</v>
      </c>
      <c r="Q1412" t="s">
        <v>6443</v>
      </c>
    </row>
    <row r="1413" spans="1:17" x14ac:dyDescent="0.3">
      <c r="A1413" t="s">
        <v>6444</v>
      </c>
      <c r="B1413" t="s">
        <v>6445</v>
      </c>
      <c r="C1413">
        <v>63</v>
      </c>
      <c r="D1413" s="1">
        <v>41446</v>
      </c>
      <c r="F1413" t="s">
        <v>256</v>
      </c>
      <c r="G1413" t="s">
        <v>1086</v>
      </c>
      <c r="H1413" t="s">
        <v>21</v>
      </c>
      <c r="I1413" t="s">
        <v>952</v>
      </c>
      <c r="K1413" t="s">
        <v>7093</v>
      </c>
      <c r="L1413" s="2">
        <v>0.83333333333333337</v>
      </c>
      <c r="M1413">
        <v>5</v>
      </c>
      <c r="N1413">
        <v>87</v>
      </c>
    </row>
    <row r="1414" spans="1:17" x14ac:dyDescent="0.3">
      <c r="A1414" t="s">
        <v>6446</v>
      </c>
      <c r="B1414" t="s">
        <v>6447</v>
      </c>
      <c r="C1414">
        <v>30</v>
      </c>
      <c r="D1414" s="1">
        <v>41976</v>
      </c>
      <c r="E1414" s="1">
        <v>42038</v>
      </c>
      <c r="F1414" t="s">
        <v>256</v>
      </c>
      <c r="G1414" t="s">
        <v>1086</v>
      </c>
      <c r="H1414" t="s">
        <v>21</v>
      </c>
      <c r="I1414" t="s">
        <v>4442</v>
      </c>
      <c r="L1414" s="2">
        <v>0.91666666666666663</v>
      </c>
      <c r="M1414">
        <v>1</v>
      </c>
      <c r="N1414">
        <v>10</v>
      </c>
      <c r="O1414" s="3" t="s">
        <v>6448</v>
      </c>
      <c r="P1414" s="3" t="s">
        <v>6448</v>
      </c>
    </row>
    <row r="1415" spans="1:17" ht="28.8" x14ac:dyDescent="0.3">
      <c r="A1415" t="s">
        <v>6449</v>
      </c>
      <c r="B1415" t="s">
        <v>6450</v>
      </c>
      <c r="C1415">
        <v>60</v>
      </c>
      <c r="D1415" s="1">
        <v>39469</v>
      </c>
      <c r="E1415" s="1">
        <v>42092</v>
      </c>
      <c r="F1415" t="s">
        <v>256</v>
      </c>
      <c r="G1415" t="s">
        <v>1086</v>
      </c>
      <c r="H1415" t="s">
        <v>21</v>
      </c>
      <c r="I1415" t="s">
        <v>3544</v>
      </c>
      <c r="K1415" t="s">
        <v>7090</v>
      </c>
      <c r="L1415" s="2">
        <v>0.91666666666666663</v>
      </c>
      <c r="M1415">
        <v>8</v>
      </c>
      <c r="N1415">
        <v>105</v>
      </c>
      <c r="O1415" s="3" t="s">
        <v>6451</v>
      </c>
      <c r="P1415" s="3" t="s">
        <v>6451</v>
      </c>
    </row>
    <row r="1416" spans="1:17" ht="43.2" x14ac:dyDescent="0.3">
      <c r="A1416" t="s">
        <v>6452</v>
      </c>
      <c r="B1416" t="s">
        <v>6453</v>
      </c>
      <c r="C1416">
        <v>57</v>
      </c>
      <c r="D1416" s="1">
        <v>41909</v>
      </c>
      <c r="E1416" s="1">
        <v>43919</v>
      </c>
      <c r="F1416" t="s">
        <v>57</v>
      </c>
      <c r="G1416" t="s">
        <v>20</v>
      </c>
      <c r="H1416" t="s">
        <v>1875</v>
      </c>
      <c r="I1416" t="s">
        <v>1876</v>
      </c>
      <c r="K1416" t="s">
        <v>7090</v>
      </c>
      <c r="L1416" s="2">
        <v>0.84375</v>
      </c>
      <c r="M1416">
        <v>3</v>
      </c>
      <c r="N1416">
        <v>24</v>
      </c>
      <c r="O1416" s="3" t="s">
        <v>6454</v>
      </c>
      <c r="P1416" s="3" t="s">
        <v>6455</v>
      </c>
      <c r="Q1416" t="s">
        <v>6456</v>
      </c>
    </row>
    <row r="1417" spans="1:17" x14ac:dyDescent="0.3">
      <c r="A1417" t="s">
        <v>6457</v>
      </c>
      <c r="B1417" t="s">
        <v>6458</v>
      </c>
      <c r="C1417">
        <v>55</v>
      </c>
      <c r="D1417" s="1">
        <v>40790</v>
      </c>
      <c r="E1417" s="1">
        <v>41616</v>
      </c>
      <c r="F1417" t="s">
        <v>215</v>
      </c>
      <c r="G1417" t="s">
        <v>20</v>
      </c>
      <c r="H1417" t="s">
        <v>1615</v>
      </c>
      <c r="I1417" t="s">
        <v>58</v>
      </c>
      <c r="K1417" t="s">
        <v>7090</v>
      </c>
      <c r="L1417" s="2">
        <v>0.875</v>
      </c>
      <c r="M1417">
        <v>2</v>
      </c>
      <c r="N1417">
        <v>26</v>
      </c>
    </row>
    <row r="1418" spans="1:17" x14ac:dyDescent="0.3">
      <c r="A1418" t="s">
        <v>6459</v>
      </c>
      <c r="B1418" t="s">
        <v>6460</v>
      </c>
      <c r="C1418">
        <v>60</v>
      </c>
      <c r="D1418" s="1">
        <v>41413</v>
      </c>
      <c r="E1418" s="1">
        <v>41441</v>
      </c>
      <c r="F1418" t="s">
        <v>135</v>
      </c>
      <c r="G1418" t="s">
        <v>136</v>
      </c>
      <c r="H1418" t="s">
        <v>21</v>
      </c>
      <c r="I1418" t="s">
        <v>952</v>
      </c>
      <c r="K1418" t="s">
        <v>7090</v>
      </c>
      <c r="L1418" s="2">
        <v>0.79166666666666663</v>
      </c>
      <c r="M1418">
        <v>2</v>
      </c>
      <c r="N1418">
        <v>7</v>
      </c>
      <c r="O1418" s="3" t="s">
        <v>90</v>
      </c>
      <c r="P1418" s="3" t="s">
        <v>6461</v>
      </c>
    </row>
    <row r="1419" spans="1:17" ht="57.6" x14ac:dyDescent="0.3">
      <c r="A1419" t="s">
        <v>6462</v>
      </c>
      <c r="B1419" t="s">
        <v>6463</v>
      </c>
      <c r="C1419">
        <v>52</v>
      </c>
      <c r="D1419" s="1">
        <v>41896</v>
      </c>
      <c r="E1419" s="1">
        <v>43595</v>
      </c>
      <c r="F1419" t="s">
        <v>222</v>
      </c>
      <c r="G1419" t="s">
        <v>20</v>
      </c>
      <c r="H1419" t="s">
        <v>1875</v>
      </c>
      <c r="K1419" t="s">
        <v>7091</v>
      </c>
      <c r="M1419">
        <v>4</v>
      </c>
      <c r="N1419">
        <v>40</v>
      </c>
      <c r="O1419" s="3" t="s">
        <v>6464</v>
      </c>
      <c r="P1419" s="3" t="s">
        <v>6465</v>
      </c>
      <c r="Q1419" t="s">
        <v>6466</v>
      </c>
    </row>
    <row r="1420" spans="1:17" ht="28.8" x14ac:dyDescent="0.3">
      <c r="A1420" t="s">
        <v>6467</v>
      </c>
      <c r="B1420" t="s">
        <v>6468</v>
      </c>
      <c r="C1420">
        <v>60</v>
      </c>
      <c r="D1420" s="1">
        <v>38655</v>
      </c>
      <c r="E1420" s="1">
        <v>40109</v>
      </c>
      <c r="F1420" t="s">
        <v>957</v>
      </c>
      <c r="G1420" t="s">
        <v>20</v>
      </c>
      <c r="H1420" t="s">
        <v>1875</v>
      </c>
      <c r="I1420" t="s">
        <v>6469</v>
      </c>
      <c r="K1420" t="s">
        <v>7091</v>
      </c>
      <c r="L1420" s="2">
        <v>0.85416666666666663</v>
      </c>
      <c r="M1420">
        <v>5</v>
      </c>
      <c r="N1420">
        <v>42</v>
      </c>
      <c r="O1420" s="3" t="s">
        <v>6470</v>
      </c>
      <c r="P1420" s="3" t="s">
        <v>6471</v>
      </c>
    </row>
    <row r="1421" spans="1:17" x14ac:dyDescent="0.3">
      <c r="A1421" t="s">
        <v>6472</v>
      </c>
      <c r="B1421" t="s">
        <v>6473</v>
      </c>
      <c r="C1421">
        <v>30</v>
      </c>
      <c r="D1421" s="1">
        <v>39855</v>
      </c>
      <c r="E1421" s="1">
        <v>40283</v>
      </c>
      <c r="F1421" t="s">
        <v>158</v>
      </c>
      <c r="G1421" t="s">
        <v>20</v>
      </c>
      <c r="H1421" t="s">
        <v>21</v>
      </c>
      <c r="I1421" t="s">
        <v>373</v>
      </c>
      <c r="K1421" t="s">
        <v>7095</v>
      </c>
      <c r="L1421" s="2">
        <v>0.52083333333333337</v>
      </c>
      <c r="M1421">
        <v>2</v>
      </c>
      <c r="N1421">
        <v>17</v>
      </c>
    </row>
    <row r="1422" spans="1:17" x14ac:dyDescent="0.3">
      <c r="A1422" t="s">
        <v>6474</v>
      </c>
      <c r="B1422" t="s">
        <v>6475</v>
      </c>
      <c r="C1422">
        <v>30</v>
      </c>
      <c r="D1422" s="1">
        <v>41570</v>
      </c>
      <c r="E1422" s="1">
        <v>41605</v>
      </c>
      <c r="F1422" t="s">
        <v>158</v>
      </c>
      <c r="G1422" t="s">
        <v>20</v>
      </c>
      <c r="H1422" t="s">
        <v>21</v>
      </c>
      <c r="I1422" t="s">
        <v>310</v>
      </c>
      <c r="K1422" t="s">
        <v>7096</v>
      </c>
      <c r="L1422" s="2">
        <v>0.875</v>
      </c>
      <c r="M1422">
        <v>1</v>
      </c>
      <c r="N1422">
        <v>6</v>
      </c>
      <c r="O1422" s="3" t="s">
        <v>6476</v>
      </c>
      <c r="P1422" s="3" t="s">
        <v>6477</v>
      </c>
    </row>
    <row r="1423" spans="1:17" ht="28.8" x14ac:dyDescent="0.3">
      <c r="A1423" t="s">
        <v>6478</v>
      </c>
      <c r="B1423" t="s">
        <v>6479</v>
      </c>
      <c r="C1423">
        <v>60</v>
      </c>
      <c r="D1423" s="1">
        <v>39243</v>
      </c>
      <c r="E1423" s="1">
        <v>39306</v>
      </c>
      <c r="F1423" t="s">
        <v>222</v>
      </c>
      <c r="G1423" t="s">
        <v>20</v>
      </c>
      <c r="H1423" t="s">
        <v>21</v>
      </c>
      <c r="I1423" t="s">
        <v>58</v>
      </c>
      <c r="K1423" t="s">
        <v>7090</v>
      </c>
      <c r="L1423" s="2">
        <v>0.875</v>
      </c>
      <c r="M1423">
        <v>1</v>
      </c>
      <c r="N1423">
        <v>10</v>
      </c>
      <c r="O1423" s="3" t="s">
        <v>6480</v>
      </c>
      <c r="P1423" s="3" t="s">
        <v>6481</v>
      </c>
    </row>
    <row r="1424" spans="1:17" x14ac:dyDescent="0.3">
      <c r="A1424" t="s">
        <v>6482</v>
      </c>
      <c r="B1424" t="s">
        <v>6483</v>
      </c>
      <c r="C1424">
        <v>30</v>
      </c>
      <c r="D1424" s="1">
        <v>41766</v>
      </c>
      <c r="E1424" s="1">
        <v>41801</v>
      </c>
      <c r="F1424" t="s">
        <v>158</v>
      </c>
      <c r="G1424" t="s">
        <v>20</v>
      </c>
      <c r="H1424" t="s">
        <v>21</v>
      </c>
      <c r="I1424" t="s">
        <v>310</v>
      </c>
      <c r="K1424" t="s">
        <v>7096</v>
      </c>
      <c r="L1424" s="2">
        <v>0.875</v>
      </c>
      <c r="M1424">
        <v>1</v>
      </c>
      <c r="N1424">
        <v>6</v>
      </c>
      <c r="O1424" s="3" t="s">
        <v>6484</v>
      </c>
      <c r="P1424" s="3" t="s">
        <v>6477</v>
      </c>
    </row>
    <row r="1425" spans="1:17" ht="72" x14ac:dyDescent="0.3">
      <c r="A1425" t="s">
        <v>6485</v>
      </c>
      <c r="B1425" t="s">
        <v>6486</v>
      </c>
      <c r="C1425">
        <v>60</v>
      </c>
      <c r="D1425" s="1">
        <v>37928</v>
      </c>
      <c r="E1425" s="1">
        <v>38957</v>
      </c>
      <c r="F1425" t="s">
        <v>720</v>
      </c>
      <c r="G1425" t="s">
        <v>20</v>
      </c>
      <c r="H1425" t="s">
        <v>21</v>
      </c>
      <c r="I1425" t="s">
        <v>1719</v>
      </c>
      <c r="K1425" t="s">
        <v>7093</v>
      </c>
      <c r="M1425">
        <v>3</v>
      </c>
      <c r="N1425">
        <v>18</v>
      </c>
      <c r="O1425" s="3" t="s">
        <v>6487</v>
      </c>
      <c r="P1425" s="3" t="s">
        <v>6488</v>
      </c>
    </row>
    <row r="1426" spans="1:17" x14ac:dyDescent="0.3">
      <c r="A1426" t="s">
        <v>6489</v>
      </c>
      <c r="B1426" t="s">
        <v>6490</v>
      </c>
      <c r="C1426">
        <v>30</v>
      </c>
      <c r="D1426" s="1">
        <v>39330</v>
      </c>
      <c r="E1426" s="1">
        <v>39379</v>
      </c>
      <c r="F1426" t="s">
        <v>285</v>
      </c>
      <c r="G1426" t="s">
        <v>20</v>
      </c>
      <c r="H1426" t="s">
        <v>21</v>
      </c>
      <c r="I1426" t="s">
        <v>310</v>
      </c>
      <c r="K1426" t="s">
        <v>7096</v>
      </c>
      <c r="L1426" s="2">
        <v>0.89583333333333337</v>
      </c>
      <c r="M1426">
        <v>1</v>
      </c>
      <c r="N1426">
        <v>8</v>
      </c>
      <c r="O1426" s="3" t="s">
        <v>5610</v>
      </c>
      <c r="P1426" s="3" t="s">
        <v>6477</v>
      </c>
    </row>
    <row r="1427" spans="1:17" ht="28.8" x14ac:dyDescent="0.3">
      <c r="A1427" t="s">
        <v>6491</v>
      </c>
      <c r="B1427" t="s">
        <v>6492</v>
      </c>
      <c r="C1427">
        <v>60</v>
      </c>
      <c r="D1427" s="1">
        <v>39604</v>
      </c>
      <c r="E1427" s="1">
        <v>39696</v>
      </c>
      <c r="F1427" t="s">
        <v>644</v>
      </c>
      <c r="G1427" t="s">
        <v>20</v>
      </c>
      <c r="H1427" t="s">
        <v>21</v>
      </c>
      <c r="I1427" t="s">
        <v>89</v>
      </c>
      <c r="K1427" t="s">
        <v>7095</v>
      </c>
      <c r="L1427" s="2">
        <v>0.91666666666666663</v>
      </c>
      <c r="M1427">
        <v>1</v>
      </c>
      <c r="N1427">
        <v>13</v>
      </c>
      <c r="O1427" s="3" t="s">
        <v>6493</v>
      </c>
      <c r="P1427" s="3" t="s">
        <v>6494</v>
      </c>
    </row>
    <row r="1428" spans="1:17" ht="28.8" x14ac:dyDescent="0.3">
      <c r="A1428" t="s">
        <v>6495</v>
      </c>
      <c r="B1428" t="s">
        <v>6496</v>
      </c>
      <c r="C1428">
        <v>60</v>
      </c>
      <c r="D1428" s="1">
        <v>40199</v>
      </c>
      <c r="E1428" s="1">
        <v>40234</v>
      </c>
      <c r="F1428" t="s">
        <v>227</v>
      </c>
      <c r="G1428" t="s">
        <v>20</v>
      </c>
      <c r="H1428" t="s">
        <v>21</v>
      </c>
      <c r="I1428" t="s">
        <v>310</v>
      </c>
      <c r="K1428" t="s">
        <v>7095</v>
      </c>
      <c r="L1428" s="2">
        <v>0.83333333333333337</v>
      </c>
      <c r="M1428">
        <v>1</v>
      </c>
      <c r="N1428">
        <v>6</v>
      </c>
      <c r="O1428" s="3" t="s">
        <v>6497</v>
      </c>
      <c r="P1428" s="3" t="s">
        <v>6498</v>
      </c>
    </row>
    <row r="1429" spans="1:17" ht="43.2" x14ac:dyDescent="0.3">
      <c r="A1429" t="s">
        <v>6499</v>
      </c>
      <c r="B1429" t="s">
        <v>6500</v>
      </c>
      <c r="C1429">
        <v>75</v>
      </c>
      <c r="D1429" s="1">
        <v>37353</v>
      </c>
      <c r="E1429" s="1">
        <v>37801</v>
      </c>
      <c r="F1429" t="s">
        <v>256</v>
      </c>
      <c r="G1429" t="s">
        <v>20</v>
      </c>
      <c r="H1429" t="s">
        <v>21</v>
      </c>
      <c r="I1429" t="s">
        <v>130</v>
      </c>
      <c r="M1429">
        <v>2</v>
      </c>
      <c r="N1429">
        <v>13</v>
      </c>
      <c r="O1429" s="3" t="s">
        <v>6501</v>
      </c>
      <c r="P1429" s="3" t="s">
        <v>6502</v>
      </c>
    </row>
    <row r="1430" spans="1:17" ht="28.8" x14ac:dyDescent="0.3">
      <c r="A1430" t="s">
        <v>6503</v>
      </c>
      <c r="B1430" t="s">
        <v>6504</v>
      </c>
      <c r="C1430">
        <v>60</v>
      </c>
      <c r="D1430" s="1">
        <v>38820</v>
      </c>
      <c r="E1430" s="1">
        <v>40042</v>
      </c>
      <c r="F1430" t="s">
        <v>222</v>
      </c>
      <c r="G1430" t="s">
        <v>20</v>
      </c>
      <c r="H1430" t="s">
        <v>21</v>
      </c>
      <c r="I1430" t="s">
        <v>43</v>
      </c>
      <c r="K1430" t="s">
        <v>7093</v>
      </c>
      <c r="L1430" s="2">
        <v>0.875</v>
      </c>
      <c r="M1430">
        <v>3</v>
      </c>
      <c r="N1430">
        <v>18</v>
      </c>
      <c r="O1430" s="3" t="s">
        <v>6505</v>
      </c>
      <c r="P1430" s="3" t="s">
        <v>6506</v>
      </c>
      <c r="Q1430" t="s">
        <v>6507</v>
      </c>
    </row>
    <row r="1431" spans="1:17" ht="28.8" x14ac:dyDescent="0.3">
      <c r="A1431" t="s">
        <v>6508</v>
      </c>
      <c r="B1431" t="s">
        <v>6509</v>
      </c>
      <c r="C1431">
        <v>78</v>
      </c>
      <c r="D1431" s="1">
        <v>36492</v>
      </c>
      <c r="E1431" s="1">
        <v>36513</v>
      </c>
      <c r="F1431" t="s">
        <v>256</v>
      </c>
      <c r="G1431" t="s">
        <v>20</v>
      </c>
      <c r="H1431" t="s">
        <v>21</v>
      </c>
      <c r="I1431" t="s">
        <v>43</v>
      </c>
      <c r="K1431" t="s">
        <v>7090</v>
      </c>
      <c r="L1431" s="2">
        <v>0.875</v>
      </c>
      <c r="M1431">
        <v>1</v>
      </c>
      <c r="N1431">
        <v>4</v>
      </c>
      <c r="O1431" s="3" t="s">
        <v>6510</v>
      </c>
      <c r="P1431" s="3" t="s">
        <v>6511</v>
      </c>
    </row>
    <row r="1432" spans="1:17" x14ac:dyDescent="0.3">
      <c r="A1432" t="s">
        <v>1809</v>
      </c>
      <c r="B1432" t="s">
        <v>6512</v>
      </c>
      <c r="C1432">
        <v>30</v>
      </c>
      <c r="D1432" s="1">
        <v>39639</v>
      </c>
      <c r="E1432" s="1">
        <v>39674</v>
      </c>
      <c r="F1432" t="s">
        <v>158</v>
      </c>
      <c r="G1432" t="s">
        <v>20</v>
      </c>
      <c r="H1432" t="s">
        <v>21</v>
      </c>
      <c r="I1432" t="s">
        <v>268</v>
      </c>
      <c r="K1432" t="s">
        <v>7095</v>
      </c>
      <c r="L1432" s="2">
        <v>0.89583333333333337</v>
      </c>
      <c r="M1432">
        <v>1</v>
      </c>
      <c r="N1432">
        <v>6</v>
      </c>
      <c r="O1432" s="3" t="s">
        <v>6513</v>
      </c>
      <c r="P1432" s="3" t="s">
        <v>6514</v>
      </c>
      <c r="Q1432" t="s">
        <v>6515</v>
      </c>
    </row>
    <row r="1433" spans="1:17" ht="28.8" x14ac:dyDescent="0.3">
      <c r="A1433" t="s">
        <v>6516</v>
      </c>
      <c r="B1433" t="s">
        <v>6517</v>
      </c>
      <c r="C1433">
        <v>9</v>
      </c>
      <c r="D1433" s="1">
        <v>39789</v>
      </c>
      <c r="E1433" s="1">
        <v>40988</v>
      </c>
      <c r="F1433" t="s">
        <v>957</v>
      </c>
      <c r="G1433" t="s">
        <v>20</v>
      </c>
      <c r="H1433" t="s">
        <v>21</v>
      </c>
      <c r="K1433" t="s">
        <v>7094</v>
      </c>
      <c r="M1433">
        <v>3</v>
      </c>
      <c r="N1433">
        <v>26</v>
      </c>
      <c r="O1433" s="3" t="s">
        <v>6518</v>
      </c>
      <c r="P1433" s="3" t="s">
        <v>6519</v>
      </c>
      <c r="Q1433" t="s">
        <v>6520</v>
      </c>
    </row>
    <row r="1434" spans="1:17" ht="28.8" x14ac:dyDescent="0.3">
      <c r="A1434" t="s">
        <v>6521</v>
      </c>
      <c r="B1434" t="s">
        <v>6522</v>
      </c>
      <c r="C1434">
        <v>60</v>
      </c>
      <c r="D1434" s="1">
        <v>37528</v>
      </c>
      <c r="E1434" s="1">
        <v>37983</v>
      </c>
      <c r="F1434" t="s">
        <v>1609</v>
      </c>
      <c r="G1434" t="s">
        <v>20</v>
      </c>
      <c r="H1434" t="s">
        <v>21</v>
      </c>
      <c r="I1434" t="s">
        <v>199</v>
      </c>
      <c r="K1434" t="s">
        <v>7091</v>
      </c>
      <c r="L1434" s="2">
        <v>0.91666666666666663</v>
      </c>
      <c r="M1434">
        <v>2</v>
      </c>
      <c r="N1434">
        <v>24</v>
      </c>
      <c r="O1434" s="3" t="s">
        <v>6523</v>
      </c>
      <c r="P1434" s="3" t="s">
        <v>6524</v>
      </c>
    </row>
    <row r="1435" spans="1:17" x14ac:dyDescent="0.3">
      <c r="A1435" t="s">
        <v>6525</v>
      </c>
      <c r="B1435" t="s">
        <v>6526</v>
      </c>
      <c r="C1435">
        <v>60</v>
      </c>
      <c r="D1435" s="1">
        <v>40353</v>
      </c>
      <c r="E1435" s="1">
        <v>40402</v>
      </c>
      <c r="F1435" t="s">
        <v>509</v>
      </c>
      <c r="G1435" t="s">
        <v>136</v>
      </c>
      <c r="H1435" t="s">
        <v>21</v>
      </c>
      <c r="I1435" t="s">
        <v>310</v>
      </c>
      <c r="K1435" t="s">
        <v>7095</v>
      </c>
      <c r="L1435" s="2">
        <v>0.91666666666666663</v>
      </c>
      <c r="M1435">
        <v>1</v>
      </c>
      <c r="N1435">
        <v>8</v>
      </c>
    </row>
    <row r="1436" spans="1:17" x14ac:dyDescent="0.3">
      <c r="A1436" t="s">
        <v>6527</v>
      </c>
      <c r="B1436" t="s">
        <v>6528</v>
      </c>
      <c r="C1436">
        <v>60</v>
      </c>
      <c r="D1436" s="1">
        <v>41332</v>
      </c>
      <c r="E1436" s="1">
        <v>41646</v>
      </c>
      <c r="F1436" t="s">
        <v>57</v>
      </c>
      <c r="G1436" t="s">
        <v>1086</v>
      </c>
      <c r="H1436" t="s">
        <v>21</v>
      </c>
      <c r="I1436" t="s">
        <v>280</v>
      </c>
      <c r="K1436" t="s">
        <v>7094</v>
      </c>
      <c r="L1436" s="2">
        <v>0.875</v>
      </c>
      <c r="M1436">
        <v>2</v>
      </c>
      <c r="N1436">
        <v>14</v>
      </c>
    </row>
    <row r="1437" spans="1:17" x14ac:dyDescent="0.3">
      <c r="A1437" t="s">
        <v>6529</v>
      </c>
      <c r="B1437" t="s">
        <v>6530</v>
      </c>
      <c r="C1437">
        <v>30</v>
      </c>
      <c r="D1437" s="1">
        <v>39363</v>
      </c>
      <c r="E1437" s="1">
        <v>40772</v>
      </c>
      <c r="F1437" t="s">
        <v>720</v>
      </c>
      <c r="G1437" t="s">
        <v>20</v>
      </c>
      <c r="H1437" t="s">
        <v>21</v>
      </c>
      <c r="I1437" t="s">
        <v>6531</v>
      </c>
      <c r="K1437" t="s">
        <v>7096</v>
      </c>
      <c r="L1437" s="2">
        <v>0.8125</v>
      </c>
      <c r="M1437">
        <v>2</v>
      </c>
      <c r="N1437">
        <v>14</v>
      </c>
      <c r="O1437" s="3" t="s">
        <v>6532</v>
      </c>
      <c r="P1437" s="3" t="s">
        <v>6533</v>
      </c>
      <c r="Q1437" t="s">
        <v>6534</v>
      </c>
    </row>
    <row r="1438" spans="1:17" x14ac:dyDescent="0.3">
      <c r="A1438" t="s">
        <v>6535</v>
      </c>
      <c r="B1438" t="s">
        <v>6536</v>
      </c>
      <c r="C1438">
        <v>60</v>
      </c>
      <c r="D1438" s="1">
        <v>41499</v>
      </c>
      <c r="E1438" s="1">
        <v>41821</v>
      </c>
      <c r="F1438" t="s">
        <v>256</v>
      </c>
      <c r="G1438" t="s">
        <v>1086</v>
      </c>
      <c r="H1438" t="s">
        <v>21</v>
      </c>
      <c r="I1438" t="s">
        <v>95</v>
      </c>
      <c r="K1438" t="s">
        <v>7094</v>
      </c>
      <c r="L1438" s="2">
        <v>0.91666666666666663</v>
      </c>
      <c r="M1438">
        <v>1</v>
      </c>
      <c r="N1438">
        <v>12</v>
      </c>
    </row>
    <row r="1439" spans="1:17" x14ac:dyDescent="0.3">
      <c r="A1439" t="s">
        <v>6537</v>
      </c>
      <c r="B1439" t="s">
        <v>6538</v>
      </c>
      <c r="C1439">
        <v>60</v>
      </c>
      <c r="D1439" s="1">
        <v>36900</v>
      </c>
      <c r="E1439" s="1">
        <v>39671</v>
      </c>
      <c r="F1439" t="s">
        <v>256</v>
      </c>
      <c r="G1439" t="s">
        <v>1086</v>
      </c>
      <c r="H1439" t="s">
        <v>21</v>
      </c>
      <c r="I1439" t="s">
        <v>310</v>
      </c>
      <c r="K1439" t="s">
        <v>7093</v>
      </c>
      <c r="M1439">
        <v>5</v>
      </c>
      <c r="N1439">
        <v>45</v>
      </c>
    </row>
    <row r="1440" spans="1:17" x14ac:dyDescent="0.3">
      <c r="A1440" t="s">
        <v>6539</v>
      </c>
      <c r="B1440" t="s">
        <v>6540</v>
      </c>
      <c r="C1440">
        <v>60</v>
      </c>
      <c r="D1440" s="1">
        <v>41576</v>
      </c>
      <c r="E1440" s="1">
        <v>41611</v>
      </c>
      <c r="F1440" t="s">
        <v>256</v>
      </c>
      <c r="G1440" t="s">
        <v>1086</v>
      </c>
      <c r="H1440" t="s">
        <v>21</v>
      </c>
      <c r="I1440" t="s">
        <v>95</v>
      </c>
      <c r="K1440" t="s">
        <v>7094</v>
      </c>
      <c r="L1440" s="2">
        <v>0.91666666666666663</v>
      </c>
      <c r="M1440">
        <v>1</v>
      </c>
      <c r="N1440">
        <v>6</v>
      </c>
    </row>
    <row r="1441" spans="1:17" x14ac:dyDescent="0.3">
      <c r="A1441" t="s">
        <v>6541</v>
      </c>
      <c r="B1441" t="s">
        <v>6542</v>
      </c>
      <c r="C1441">
        <v>60</v>
      </c>
      <c r="D1441" s="1">
        <v>40065</v>
      </c>
      <c r="E1441" s="1">
        <v>40163</v>
      </c>
      <c r="F1441" t="s">
        <v>2230</v>
      </c>
      <c r="G1441" t="s">
        <v>136</v>
      </c>
      <c r="H1441" t="s">
        <v>21</v>
      </c>
      <c r="I1441" t="s">
        <v>244</v>
      </c>
      <c r="K1441" t="s">
        <v>7096</v>
      </c>
      <c r="L1441" s="2">
        <v>0.875</v>
      </c>
      <c r="M1441">
        <v>1</v>
      </c>
      <c r="N1441">
        <v>12</v>
      </c>
      <c r="O1441" s="3" t="s">
        <v>90</v>
      </c>
      <c r="P1441" s="3" t="s">
        <v>6543</v>
      </c>
    </row>
    <row r="1442" spans="1:17" x14ac:dyDescent="0.3">
      <c r="A1442" t="s">
        <v>6544</v>
      </c>
      <c r="B1442" t="s">
        <v>6545</v>
      </c>
      <c r="C1442">
        <v>60</v>
      </c>
      <c r="D1442" s="1">
        <v>41660</v>
      </c>
      <c r="E1442" s="1">
        <v>41696</v>
      </c>
      <c r="F1442" t="s">
        <v>256</v>
      </c>
      <c r="G1442" t="s">
        <v>1086</v>
      </c>
      <c r="H1442" t="s">
        <v>21</v>
      </c>
      <c r="I1442" t="s">
        <v>95</v>
      </c>
      <c r="K1442" t="s">
        <v>7121</v>
      </c>
      <c r="L1442" s="2">
        <v>0.91666666666666663</v>
      </c>
      <c r="M1442">
        <v>1</v>
      </c>
      <c r="N1442">
        <v>12</v>
      </c>
    </row>
    <row r="1443" spans="1:17" ht="28.8" x14ac:dyDescent="0.3">
      <c r="A1443" t="s">
        <v>6546</v>
      </c>
      <c r="B1443" t="s">
        <v>6547</v>
      </c>
      <c r="C1443">
        <v>60</v>
      </c>
      <c r="D1443" s="1">
        <v>35865</v>
      </c>
      <c r="E1443" s="1">
        <v>35879</v>
      </c>
      <c r="F1443" t="s">
        <v>222</v>
      </c>
      <c r="G1443" t="s">
        <v>20</v>
      </c>
      <c r="H1443" t="s">
        <v>21</v>
      </c>
      <c r="I1443" t="s">
        <v>29</v>
      </c>
      <c r="K1443" t="s">
        <v>7096</v>
      </c>
      <c r="L1443" s="2">
        <v>0.875</v>
      </c>
      <c r="M1443">
        <v>1</v>
      </c>
      <c r="N1443">
        <v>6</v>
      </c>
      <c r="O1443" s="3" t="s">
        <v>6548</v>
      </c>
      <c r="P1443" s="3" t="s">
        <v>6549</v>
      </c>
    </row>
    <row r="1444" spans="1:17" ht="28.8" x14ac:dyDescent="0.3">
      <c r="A1444" t="s">
        <v>6550</v>
      </c>
      <c r="B1444" t="s">
        <v>6551</v>
      </c>
      <c r="C1444">
        <v>30</v>
      </c>
      <c r="D1444" s="1">
        <v>41198</v>
      </c>
      <c r="E1444" s="1">
        <v>42248</v>
      </c>
      <c r="F1444" t="s">
        <v>256</v>
      </c>
      <c r="G1444" t="s">
        <v>1086</v>
      </c>
      <c r="H1444" t="s">
        <v>21</v>
      </c>
      <c r="I1444" t="s">
        <v>1142</v>
      </c>
      <c r="K1444" t="s">
        <v>7094</v>
      </c>
      <c r="L1444" s="2">
        <v>0.95833333333333337</v>
      </c>
      <c r="M1444">
        <v>3</v>
      </c>
      <c r="N1444">
        <v>59</v>
      </c>
      <c r="O1444" s="3" t="s">
        <v>6552</v>
      </c>
      <c r="P1444" s="3" t="s">
        <v>6553</v>
      </c>
      <c r="Q1444" t="s">
        <v>6554</v>
      </c>
    </row>
    <row r="1445" spans="1:17" x14ac:dyDescent="0.3">
      <c r="A1445" t="s">
        <v>6555</v>
      </c>
      <c r="B1445" t="s">
        <v>6556</v>
      </c>
      <c r="C1445">
        <v>30</v>
      </c>
      <c r="D1445" s="1">
        <v>28957</v>
      </c>
      <c r="E1445" s="1">
        <v>28992</v>
      </c>
      <c r="F1445" t="s">
        <v>42</v>
      </c>
      <c r="G1445" t="s">
        <v>986</v>
      </c>
      <c r="H1445" t="s">
        <v>21</v>
      </c>
      <c r="I1445" t="s">
        <v>199</v>
      </c>
      <c r="K1445" t="s">
        <v>7095</v>
      </c>
      <c r="L1445" s="2">
        <v>0.83333333333333337</v>
      </c>
      <c r="M1445">
        <v>1</v>
      </c>
      <c r="N1445">
        <v>5</v>
      </c>
    </row>
    <row r="1446" spans="1:17" x14ac:dyDescent="0.3">
      <c r="A1446" t="s">
        <v>6555</v>
      </c>
      <c r="B1446" t="s">
        <v>6557</v>
      </c>
      <c r="C1446">
        <v>60</v>
      </c>
      <c r="D1446" s="1">
        <v>41448</v>
      </c>
      <c r="E1446" s="1">
        <v>41504</v>
      </c>
      <c r="F1446" t="s">
        <v>6360</v>
      </c>
      <c r="G1446" t="s">
        <v>1086</v>
      </c>
      <c r="H1446" t="s">
        <v>21</v>
      </c>
      <c r="I1446" t="s">
        <v>310</v>
      </c>
      <c r="K1446" t="s">
        <v>7090</v>
      </c>
      <c r="L1446" s="2">
        <v>0.875</v>
      </c>
      <c r="M1446">
        <v>1</v>
      </c>
      <c r="N1446">
        <v>9</v>
      </c>
      <c r="Q1446" t="s">
        <v>6558</v>
      </c>
    </row>
    <row r="1447" spans="1:17" ht="28.8" x14ac:dyDescent="0.3">
      <c r="A1447" t="s">
        <v>6559</v>
      </c>
      <c r="B1447" t="s">
        <v>6560</v>
      </c>
      <c r="C1447">
        <v>60</v>
      </c>
      <c r="D1447" s="1">
        <v>40443</v>
      </c>
      <c r="E1447" s="1">
        <v>40513</v>
      </c>
      <c r="F1447" t="s">
        <v>595</v>
      </c>
      <c r="G1447" t="s">
        <v>20</v>
      </c>
      <c r="H1447" t="s">
        <v>21</v>
      </c>
      <c r="I1447" t="s">
        <v>310</v>
      </c>
      <c r="K1447" t="s">
        <v>7096</v>
      </c>
      <c r="L1447" s="2">
        <v>0.91666666666666663</v>
      </c>
      <c r="M1447">
        <v>1</v>
      </c>
      <c r="N1447">
        <v>13</v>
      </c>
      <c r="O1447" s="3" t="s">
        <v>6561</v>
      </c>
      <c r="P1447" s="3" t="s">
        <v>6562</v>
      </c>
    </row>
    <row r="1448" spans="1:17" x14ac:dyDescent="0.3">
      <c r="A1448" t="s">
        <v>6563</v>
      </c>
      <c r="B1448" t="s">
        <v>6564</v>
      </c>
      <c r="C1448">
        <v>60</v>
      </c>
      <c r="D1448" s="1">
        <v>40933</v>
      </c>
      <c r="E1448" s="1">
        <v>42796</v>
      </c>
      <c r="F1448" t="s">
        <v>19</v>
      </c>
      <c r="G1448" t="s">
        <v>136</v>
      </c>
      <c r="H1448" t="s">
        <v>21</v>
      </c>
      <c r="I1448" t="s">
        <v>814</v>
      </c>
      <c r="K1448" t="s">
        <v>7095</v>
      </c>
      <c r="L1448" s="2">
        <v>0.875</v>
      </c>
      <c r="M1448">
        <v>5</v>
      </c>
      <c r="N1448">
        <v>36</v>
      </c>
      <c r="O1448" s="3" t="s">
        <v>90</v>
      </c>
      <c r="P1448" s="3" t="s">
        <v>6565</v>
      </c>
      <c r="Q1448" t="s">
        <v>6566</v>
      </c>
    </row>
    <row r="1449" spans="1:17" x14ac:dyDescent="0.3">
      <c r="A1449" t="s">
        <v>6567</v>
      </c>
      <c r="B1449" t="s">
        <v>6568</v>
      </c>
      <c r="C1449">
        <v>60</v>
      </c>
      <c r="D1449" s="1">
        <v>41283</v>
      </c>
      <c r="E1449" s="1">
        <v>42801</v>
      </c>
      <c r="F1449" t="s">
        <v>256</v>
      </c>
      <c r="G1449" t="s">
        <v>2424</v>
      </c>
      <c r="H1449" t="s">
        <v>21</v>
      </c>
      <c r="I1449" t="s">
        <v>286</v>
      </c>
      <c r="K1449" t="s">
        <v>7094</v>
      </c>
      <c r="L1449" s="2">
        <v>0.83333333333333337</v>
      </c>
      <c r="M1449">
        <v>5</v>
      </c>
      <c r="N1449">
        <v>51</v>
      </c>
      <c r="Q1449" t="s">
        <v>6569</v>
      </c>
    </row>
    <row r="1450" spans="1:17" x14ac:dyDescent="0.3">
      <c r="A1450" t="s">
        <v>6570</v>
      </c>
      <c r="B1450" t="s">
        <v>6571</v>
      </c>
      <c r="C1450">
        <v>60</v>
      </c>
      <c r="D1450" s="1">
        <v>41653</v>
      </c>
      <c r="E1450" s="1">
        <v>43849</v>
      </c>
      <c r="F1450" t="s">
        <v>256</v>
      </c>
      <c r="G1450" t="s">
        <v>136</v>
      </c>
      <c r="H1450" t="s">
        <v>21</v>
      </c>
      <c r="I1450" t="s">
        <v>814</v>
      </c>
      <c r="K1450" t="s">
        <v>7090</v>
      </c>
      <c r="L1450" s="2">
        <v>0.83333333333333337</v>
      </c>
      <c r="M1450">
        <v>5</v>
      </c>
      <c r="N1450">
        <v>42</v>
      </c>
      <c r="Q1450" t="s">
        <v>6572</v>
      </c>
    </row>
    <row r="1451" spans="1:17" x14ac:dyDescent="0.3">
      <c r="A1451" t="s">
        <v>6573</v>
      </c>
      <c r="B1451" t="s">
        <v>6574</v>
      </c>
      <c r="C1451">
        <v>30</v>
      </c>
      <c r="D1451" s="1">
        <v>42010</v>
      </c>
      <c r="E1451" s="1">
        <v>42031</v>
      </c>
      <c r="F1451" t="s">
        <v>135</v>
      </c>
      <c r="G1451" t="s">
        <v>1086</v>
      </c>
      <c r="H1451" t="s">
        <v>21</v>
      </c>
      <c r="I1451" t="s">
        <v>1473</v>
      </c>
      <c r="K1451" t="s">
        <v>7094</v>
      </c>
      <c r="L1451" s="2">
        <v>0.91666666666666663</v>
      </c>
      <c r="M1451">
        <v>1</v>
      </c>
      <c r="N1451">
        <v>8</v>
      </c>
      <c r="Q1451" t="s">
        <v>6575</v>
      </c>
    </row>
    <row r="1452" spans="1:17" x14ac:dyDescent="0.3">
      <c r="A1452" t="s">
        <v>6576</v>
      </c>
      <c r="B1452" t="s">
        <v>6577</v>
      </c>
      <c r="C1452">
        <v>60</v>
      </c>
      <c r="D1452" s="1">
        <v>42010</v>
      </c>
      <c r="E1452" s="1">
        <v>42073</v>
      </c>
      <c r="F1452" t="s">
        <v>256</v>
      </c>
      <c r="G1452" t="s">
        <v>1086</v>
      </c>
      <c r="H1452" t="s">
        <v>21</v>
      </c>
      <c r="I1452" t="s">
        <v>1142</v>
      </c>
      <c r="K1452" t="s">
        <v>7094</v>
      </c>
      <c r="L1452" s="2">
        <v>0.91666666666666663</v>
      </c>
      <c r="M1452">
        <v>1</v>
      </c>
      <c r="N1452">
        <v>10</v>
      </c>
      <c r="O1452" s="3" t="s">
        <v>639</v>
      </c>
      <c r="P1452" s="3" t="s">
        <v>6578</v>
      </c>
    </row>
    <row r="1453" spans="1:17" x14ac:dyDescent="0.3">
      <c r="A1453" t="s">
        <v>6579</v>
      </c>
      <c r="B1453" t="s">
        <v>6580</v>
      </c>
      <c r="C1453">
        <v>60</v>
      </c>
      <c r="D1453" s="1">
        <v>40650</v>
      </c>
      <c r="E1453" s="1">
        <v>42445</v>
      </c>
      <c r="F1453" t="s">
        <v>256</v>
      </c>
      <c r="G1453" t="s">
        <v>1086</v>
      </c>
      <c r="H1453" t="s">
        <v>21</v>
      </c>
      <c r="I1453" t="s">
        <v>4442</v>
      </c>
      <c r="K1453" t="s">
        <v>7096</v>
      </c>
      <c r="L1453" s="2">
        <v>0.83333333333333337</v>
      </c>
      <c r="M1453">
        <v>6</v>
      </c>
      <c r="N1453">
        <v>82</v>
      </c>
      <c r="O1453" s="3" t="s">
        <v>6581</v>
      </c>
      <c r="P1453" s="3" t="s">
        <v>6581</v>
      </c>
      <c r="Q1453" t="s">
        <v>6582</v>
      </c>
    </row>
    <row r="1454" spans="1:17" x14ac:dyDescent="0.3">
      <c r="A1454" t="s">
        <v>6583</v>
      </c>
      <c r="B1454" t="s">
        <v>6584</v>
      </c>
      <c r="C1454">
        <v>60</v>
      </c>
      <c r="D1454" s="1">
        <v>41116</v>
      </c>
      <c r="E1454" s="1">
        <v>43396</v>
      </c>
      <c r="F1454" t="s">
        <v>6360</v>
      </c>
      <c r="G1454" t="s">
        <v>136</v>
      </c>
      <c r="H1454" t="s">
        <v>21</v>
      </c>
      <c r="I1454" t="s">
        <v>814</v>
      </c>
      <c r="K1454" t="s">
        <v>7094</v>
      </c>
      <c r="L1454" s="2">
        <v>0.83333333333333337</v>
      </c>
      <c r="M1454">
        <v>6</v>
      </c>
      <c r="N1454">
        <v>31</v>
      </c>
      <c r="Q1454" t="s">
        <v>6585</v>
      </c>
    </row>
    <row r="1455" spans="1:17" x14ac:dyDescent="0.3">
      <c r="A1455" t="s">
        <v>6586</v>
      </c>
      <c r="B1455" t="s">
        <v>6587</v>
      </c>
      <c r="C1455">
        <v>60</v>
      </c>
      <c r="D1455" s="1">
        <v>41962</v>
      </c>
      <c r="E1455" s="1">
        <v>42068</v>
      </c>
      <c r="F1455" t="s">
        <v>256</v>
      </c>
      <c r="G1455" t="s">
        <v>136</v>
      </c>
      <c r="H1455" t="s">
        <v>21</v>
      </c>
      <c r="I1455" t="s">
        <v>1014</v>
      </c>
      <c r="K1455" t="s">
        <v>7096</v>
      </c>
      <c r="L1455" s="2">
        <v>0.875</v>
      </c>
      <c r="M1455">
        <v>1</v>
      </c>
      <c r="N1455">
        <v>8</v>
      </c>
    </row>
    <row r="1456" spans="1:17" ht="72" x14ac:dyDescent="0.3">
      <c r="A1456" t="s">
        <v>6588</v>
      </c>
      <c r="B1456" t="s">
        <v>6589</v>
      </c>
      <c r="C1456">
        <v>50</v>
      </c>
      <c r="D1456" s="1">
        <v>36450</v>
      </c>
      <c r="E1456" s="1">
        <v>39922</v>
      </c>
      <c r="F1456" t="s">
        <v>215</v>
      </c>
      <c r="G1456" t="s">
        <v>20</v>
      </c>
      <c r="H1456" t="s">
        <v>1875</v>
      </c>
      <c r="I1456" t="s">
        <v>6590</v>
      </c>
      <c r="K1456" t="s">
        <v>7090</v>
      </c>
      <c r="L1456" s="2">
        <v>0.89583333333333337</v>
      </c>
      <c r="M1456">
        <v>10</v>
      </c>
      <c r="N1456">
        <v>127</v>
      </c>
      <c r="O1456" s="3" t="s">
        <v>6591</v>
      </c>
      <c r="P1456" s="3" t="s">
        <v>6592</v>
      </c>
    </row>
    <row r="1457" spans="1:17" x14ac:dyDescent="0.3">
      <c r="A1457" t="s">
        <v>6593</v>
      </c>
      <c r="B1457" t="s">
        <v>6594</v>
      </c>
      <c r="C1457">
        <v>54</v>
      </c>
      <c r="D1457" s="1">
        <v>40420</v>
      </c>
      <c r="E1457" s="1">
        <v>42940</v>
      </c>
      <c r="F1457" t="s">
        <v>5660</v>
      </c>
      <c r="G1457" t="s">
        <v>1086</v>
      </c>
      <c r="H1457" t="s">
        <v>21</v>
      </c>
      <c r="I1457" t="s">
        <v>3931</v>
      </c>
      <c r="K1457" t="s">
        <v>7093</v>
      </c>
      <c r="L1457" s="2">
        <v>0.91666666666666663</v>
      </c>
      <c r="M1457">
        <v>6</v>
      </c>
      <c r="N1457">
        <v>43</v>
      </c>
      <c r="O1457" s="3" t="s">
        <v>6595</v>
      </c>
      <c r="P1457" s="3" t="s">
        <v>6596</v>
      </c>
      <c r="Q1457" t="s">
        <v>6597</v>
      </c>
    </row>
    <row r="1458" spans="1:17" x14ac:dyDescent="0.3">
      <c r="A1458" t="s">
        <v>6598</v>
      </c>
      <c r="B1458" t="s">
        <v>6599</v>
      </c>
      <c r="C1458">
        <v>30</v>
      </c>
      <c r="D1458" s="1">
        <v>41065</v>
      </c>
      <c r="F1458" t="s">
        <v>256</v>
      </c>
      <c r="G1458" t="s">
        <v>1086</v>
      </c>
      <c r="H1458" t="s">
        <v>21</v>
      </c>
      <c r="I1458" t="s">
        <v>6600</v>
      </c>
      <c r="K1458" t="s">
        <v>7091</v>
      </c>
      <c r="L1458" s="2">
        <v>0.875</v>
      </c>
      <c r="M1458">
        <v>6</v>
      </c>
      <c r="N1458">
        <v>94</v>
      </c>
      <c r="O1458" s="3" t="s">
        <v>6601</v>
      </c>
      <c r="P1458" s="3" t="s">
        <v>6601</v>
      </c>
      <c r="Q1458" t="s">
        <v>6602</v>
      </c>
    </row>
    <row r="1459" spans="1:17" x14ac:dyDescent="0.3">
      <c r="A1459" t="s">
        <v>6603</v>
      </c>
      <c r="B1459" t="s">
        <v>6604</v>
      </c>
      <c r="C1459">
        <v>60</v>
      </c>
      <c r="D1459" s="1">
        <v>41707</v>
      </c>
      <c r="E1459" s="1">
        <v>41994</v>
      </c>
      <c r="F1459" t="s">
        <v>256</v>
      </c>
      <c r="G1459" t="s">
        <v>1086</v>
      </c>
      <c r="H1459" t="s">
        <v>21</v>
      </c>
      <c r="I1459" t="s">
        <v>3931</v>
      </c>
      <c r="L1459" s="2">
        <v>0.91666666666666663</v>
      </c>
      <c r="M1459">
        <v>2</v>
      </c>
      <c r="N1459">
        <v>20</v>
      </c>
    </row>
    <row r="1460" spans="1:17" x14ac:dyDescent="0.3">
      <c r="A1460" t="s">
        <v>6605</v>
      </c>
      <c r="B1460" t="s">
        <v>6606</v>
      </c>
      <c r="C1460">
        <v>60</v>
      </c>
      <c r="D1460" s="1">
        <v>42019</v>
      </c>
      <c r="E1460" s="1">
        <v>42138</v>
      </c>
      <c r="F1460" t="s">
        <v>3829</v>
      </c>
      <c r="G1460" t="s">
        <v>136</v>
      </c>
      <c r="H1460" t="s">
        <v>21</v>
      </c>
      <c r="I1460" t="s">
        <v>814</v>
      </c>
      <c r="K1460" t="s">
        <v>7095</v>
      </c>
      <c r="L1460" s="2">
        <v>0.83333333333333337</v>
      </c>
      <c r="M1460">
        <v>1</v>
      </c>
      <c r="N1460">
        <v>9</v>
      </c>
      <c r="Q1460" t="s">
        <v>6607</v>
      </c>
    </row>
    <row r="1461" spans="1:17" x14ac:dyDescent="0.3">
      <c r="A1461" t="s">
        <v>6608</v>
      </c>
      <c r="B1461" t="s">
        <v>6609</v>
      </c>
      <c r="C1461">
        <v>60</v>
      </c>
      <c r="D1461" s="1">
        <v>42012</v>
      </c>
      <c r="E1461" s="1">
        <v>42047</v>
      </c>
      <c r="F1461" t="s">
        <v>256</v>
      </c>
      <c r="G1461" t="s">
        <v>1086</v>
      </c>
      <c r="H1461" t="s">
        <v>21</v>
      </c>
      <c r="I1461" t="s">
        <v>6600</v>
      </c>
      <c r="K1461" t="s">
        <v>7095</v>
      </c>
      <c r="L1461" s="2">
        <v>0.875</v>
      </c>
      <c r="M1461">
        <v>1</v>
      </c>
      <c r="N1461">
        <v>6</v>
      </c>
    </row>
    <row r="1462" spans="1:17" x14ac:dyDescent="0.3">
      <c r="A1462" t="s">
        <v>6610</v>
      </c>
      <c r="B1462" t="s">
        <v>6611</v>
      </c>
      <c r="C1462">
        <v>60</v>
      </c>
      <c r="D1462" s="1">
        <v>42012</v>
      </c>
      <c r="E1462" s="1">
        <v>42054</v>
      </c>
      <c r="F1462" t="s">
        <v>4883</v>
      </c>
      <c r="G1462" t="s">
        <v>1086</v>
      </c>
      <c r="H1462" t="s">
        <v>21</v>
      </c>
      <c r="I1462" t="s">
        <v>2005</v>
      </c>
      <c r="K1462" t="s">
        <v>7095</v>
      </c>
      <c r="L1462" s="2">
        <v>0.91666666666666663</v>
      </c>
      <c r="M1462">
        <v>1</v>
      </c>
      <c r="N1462">
        <v>8</v>
      </c>
    </row>
    <row r="1463" spans="1:17" x14ac:dyDescent="0.3">
      <c r="A1463" t="s">
        <v>6612</v>
      </c>
      <c r="B1463" t="s">
        <v>6613</v>
      </c>
      <c r="C1463">
        <v>60</v>
      </c>
      <c r="D1463" s="1">
        <v>41291</v>
      </c>
      <c r="E1463" s="1">
        <v>42076</v>
      </c>
      <c r="F1463" t="s">
        <v>256</v>
      </c>
      <c r="G1463" t="s">
        <v>1086</v>
      </c>
      <c r="H1463" t="s">
        <v>21</v>
      </c>
      <c r="I1463" t="s">
        <v>2962</v>
      </c>
      <c r="K1463" t="s">
        <v>7091</v>
      </c>
      <c r="L1463" s="2">
        <v>0.875</v>
      </c>
      <c r="M1463">
        <v>3</v>
      </c>
      <c r="N1463">
        <v>24</v>
      </c>
      <c r="O1463" s="3" t="s">
        <v>5348</v>
      </c>
      <c r="P1463" s="3" t="s">
        <v>6614</v>
      </c>
    </row>
    <row r="1464" spans="1:17" x14ac:dyDescent="0.3">
      <c r="A1464" t="s">
        <v>6615</v>
      </c>
      <c r="B1464" t="s">
        <v>6616</v>
      </c>
      <c r="C1464">
        <v>32</v>
      </c>
      <c r="D1464" s="1">
        <v>42027</v>
      </c>
      <c r="E1464" s="1">
        <v>42454</v>
      </c>
      <c r="F1464" t="s">
        <v>256</v>
      </c>
      <c r="G1464" t="s">
        <v>1086</v>
      </c>
      <c r="H1464" t="s">
        <v>21</v>
      </c>
      <c r="I1464" t="s">
        <v>3931</v>
      </c>
      <c r="K1464" t="s">
        <v>7091</v>
      </c>
      <c r="L1464" s="2">
        <v>0.92013888888888884</v>
      </c>
      <c r="M1464">
        <v>3</v>
      </c>
      <c r="N1464">
        <v>37</v>
      </c>
      <c r="O1464" s="3" t="s">
        <v>639</v>
      </c>
      <c r="P1464" s="3" t="s">
        <v>6617</v>
      </c>
      <c r="Q1464" t="s">
        <v>6618</v>
      </c>
    </row>
    <row r="1465" spans="1:17" x14ac:dyDescent="0.3">
      <c r="A1465" t="s">
        <v>6619</v>
      </c>
      <c r="B1465" t="s">
        <v>6620</v>
      </c>
      <c r="C1465">
        <v>60</v>
      </c>
      <c r="D1465" s="1">
        <v>41345</v>
      </c>
      <c r="E1465" s="1">
        <v>42097</v>
      </c>
      <c r="F1465" t="s">
        <v>256</v>
      </c>
      <c r="G1465" t="s">
        <v>1086</v>
      </c>
      <c r="H1465" t="s">
        <v>21</v>
      </c>
      <c r="I1465" t="s">
        <v>1709</v>
      </c>
      <c r="K1465" t="s">
        <v>7091</v>
      </c>
      <c r="L1465" s="2">
        <v>0.91666666666666663</v>
      </c>
      <c r="M1465">
        <v>3</v>
      </c>
      <c r="N1465">
        <v>31</v>
      </c>
    </row>
    <row r="1466" spans="1:17" x14ac:dyDescent="0.3">
      <c r="A1466" t="s">
        <v>6621</v>
      </c>
      <c r="B1466" t="s">
        <v>6622</v>
      </c>
      <c r="C1466">
        <v>60</v>
      </c>
      <c r="D1466" s="1">
        <v>42017</v>
      </c>
      <c r="E1466" s="1">
        <v>42052</v>
      </c>
      <c r="F1466" t="s">
        <v>256</v>
      </c>
      <c r="G1466" t="s">
        <v>1086</v>
      </c>
      <c r="H1466" t="s">
        <v>21</v>
      </c>
      <c r="I1466" t="s">
        <v>952</v>
      </c>
      <c r="K1466" t="s">
        <v>7094</v>
      </c>
      <c r="L1466" s="2">
        <v>0.91666666666666663</v>
      </c>
      <c r="M1466">
        <v>1</v>
      </c>
      <c r="N1466">
        <v>6</v>
      </c>
    </row>
    <row r="1467" spans="1:17" x14ac:dyDescent="0.3">
      <c r="A1467" t="s">
        <v>6623</v>
      </c>
      <c r="B1467" t="s">
        <v>6624</v>
      </c>
      <c r="C1467">
        <v>60</v>
      </c>
      <c r="D1467" s="1">
        <v>41332</v>
      </c>
      <c r="E1467" s="1">
        <v>41367</v>
      </c>
      <c r="F1467" t="s">
        <v>256</v>
      </c>
      <c r="G1467" t="s">
        <v>1086</v>
      </c>
      <c r="H1467" t="s">
        <v>21</v>
      </c>
      <c r="I1467" t="s">
        <v>95</v>
      </c>
      <c r="K1467" t="s">
        <v>7096</v>
      </c>
      <c r="L1467" s="2">
        <v>0.875</v>
      </c>
      <c r="M1467">
        <v>1</v>
      </c>
      <c r="N1467">
        <v>6</v>
      </c>
    </row>
    <row r="1468" spans="1:17" x14ac:dyDescent="0.3">
      <c r="A1468" t="s">
        <v>6625</v>
      </c>
      <c r="B1468" t="s">
        <v>6626</v>
      </c>
      <c r="C1468">
        <v>30</v>
      </c>
      <c r="D1468" s="1">
        <v>40732</v>
      </c>
      <c r="E1468" s="1">
        <v>40760</v>
      </c>
      <c r="F1468" t="s">
        <v>158</v>
      </c>
      <c r="G1468" t="s">
        <v>20</v>
      </c>
      <c r="H1468" t="s">
        <v>21</v>
      </c>
      <c r="I1468" t="s">
        <v>6627</v>
      </c>
      <c r="K1468" t="s">
        <v>7091</v>
      </c>
      <c r="L1468" s="2">
        <v>0.89583333333333337</v>
      </c>
      <c r="M1468">
        <v>1</v>
      </c>
      <c r="N1468">
        <v>6</v>
      </c>
    </row>
    <row r="1469" spans="1:17" x14ac:dyDescent="0.3">
      <c r="A1469" t="s">
        <v>6628</v>
      </c>
      <c r="B1469" t="s">
        <v>6629</v>
      </c>
      <c r="C1469">
        <v>60</v>
      </c>
      <c r="D1469" s="1">
        <v>41858</v>
      </c>
      <c r="E1469" s="1">
        <v>41872</v>
      </c>
      <c r="F1469" t="s">
        <v>2116</v>
      </c>
      <c r="G1469" t="s">
        <v>20</v>
      </c>
      <c r="H1469" t="s">
        <v>21</v>
      </c>
      <c r="I1469" t="s">
        <v>708</v>
      </c>
      <c r="K1469" t="s">
        <v>7095</v>
      </c>
      <c r="L1469" s="2">
        <v>0.875</v>
      </c>
      <c r="M1469">
        <v>1</v>
      </c>
      <c r="N1469">
        <v>3</v>
      </c>
      <c r="Q1469" t="s">
        <v>6630</v>
      </c>
    </row>
    <row r="1470" spans="1:17" x14ac:dyDescent="0.3">
      <c r="A1470" t="s">
        <v>6631</v>
      </c>
      <c r="B1470" t="s">
        <v>6632</v>
      </c>
      <c r="C1470">
        <v>30</v>
      </c>
      <c r="D1470" s="1">
        <v>41846</v>
      </c>
      <c r="E1470" s="1">
        <v>41985</v>
      </c>
      <c r="F1470" t="s">
        <v>6633</v>
      </c>
      <c r="G1470" t="s">
        <v>1086</v>
      </c>
      <c r="H1470" t="s">
        <v>21</v>
      </c>
      <c r="I1470" t="s">
        <v>6634</v>
      </c>
      <c r="K1470" t="s">
        <v>7091</v>
      </c>
      <c r="L1470" s="2">
        <v>0.91666666666666663</v>
      </c>
      <c r="M1470">
        <v>2</v>
      </c>
      <c r="N1470">
        <v>21</v>
      </c>
    </row>
    <row r="1471" spans="1:17" ht="28.8" x14ac:dyDescent="0.3">
      <c r="A1471" t="s">
        <v>6635</v>
      </c>
      <c r="B1471" t="s">
        <v>6636</v>
      </c>
      <c r="C1471">
        <v>60</v>
      </c>
      <c r="D1471" s="1">
        <v>40557</v>
      </c>
      <c r="E1471" s="1">
        <v>41110</v>
      </c>
      <c r="F1471" t="s">
        <v>6637</v>
      </c>
      <c r="G1471" t="s">
        <v>1086</v>
      </c>
      <c r="H1471" t="s">
        <v>21</v>
      </c>
      <c r="I1471" t="s">
        <v>952</v>
      </c>
      <c r="K1471" t="s">
        <v>7091</v>
      </c>
      <c r="L1471" s="2">
        <v>0.91666666666666663</v>
      </c>
      <c r="M1471">
        <v>3</v>
      </c>
      <c r="N1471">
        <v>31</v>
      </c>
      <c r="O1471" s="3" t="s">
        <v>6638</v>
      </c>
      <c r="P1471" s="3" t="s">
        <v>6639</v>
      </c>
    </row>
    <row r="1472" spans="1:17" x14ac:dyDescent="0.3">
      <c r="A1472" t="s">
        <v>6640</v>
      </c>
      <c r="B1472" t="s">
        <v>6641</v>
      </c>
      <c r="C1472">
        <v>60</v>
      </c>
      <c r="D1472" s="1">
        <v>41870</v>
      </c>
      <c r="E1472" s="1">
        <v>41891</v>
      </c>
      <c r="F1472" t="s">
        <v>1308</v>
      </c>
      <c r="G1472" t="s">
        <v>136</v>
      </c>
      <c r="H1472" t="s">
        <v>21</v>
      </c>
      <c r="I1472" t="s">
        <v>159</v>
      </c>
      <c r="K1472" t="s">
        <v>7094</v>
      </c>
      <c r="L1472" s="2">
        <v>0.875</v>
      </c>
      <c r="M1472">
        <v>1</v>
      </c>
      <c r="N1472">
        <v>4</v>
      </c>
      <c r="O1472" s="3" t="s">
        <v>90</v>
      </c>
      <c r="P1472" s="3" t="s">
        <v>6642</v>
      </c>
      <c r="Q1472" t="s">
        <v>6643</v>
      </c>
    </row>
    <row r="1473" spans="1:17" x14ac:dyDescent="0.3">
      <c r="A1473" t="s">
        <v>6644</v>
      </c>
      <c r="B1473" t="s">
        <v>6645</v>
      </c>
      <c r="C1473">
        <v>45</v>
      </c>
      <c r="D1473" s="1">
        <v>41092</v>
      </c>
      <c r="E1473" s="1">
        <v>41103</v>
      </c>
      <c r="F1473" t="s">
        <v>1308</v>
      </c>
      <c r="G1473" t="s">
        <v>136</v>
      </c>
      <c r="H1473" t="s">
        <v>21</v>
      </c>
      <c r="I1473" t="s">
        <v>2409</v>
      </c>
      <c r="K1473" t="s">
        <v>7101</v>
      </c>
      <c r="L1473" s="2">
        <v>0.83333333333333337</v>
      </c>
      <c r="M1473">
        <v>1</v>
      </c>
      <c r="N1473">
        <v>10</v>
      </c>
      <c r="O1473" s="3" t="s">
        <v>90</v>
      </c>
      <c r="P1473" s="3" t="s">
        <v>6646</v>
      </c>
      <c r="Q1473" t="s">
        <v>6647</v>
      </c>
    </row>
    <row r="1474" spans="1:17" x14ac:dyDescent="0.3">
      <c r="A1474" t="s">
        <v>6648</v>
      </c>
      <c r="B1474" t="s">
        <v>6649</v>
      </c>
      <c r="C1474">
        <v>45</v>
      </c>
      <c r="D1474" s="1">
        <v>33875</v>
      </c>
      <c r="E1474" s="1">
        <v>33917</v>
      </c>
      <c r="F1474" t="s">
        <v>222</v>
      </c>
      <c r="G1474" t="s">
        <v>20</v>
      </c>
      <c r="H1474" t="s">
        <v>1875</v>
      </c>
      <c r="I1474" t="s">
        <v>6650</v>
      </c>
      <c r="L1474" s="2">
        <v>0.87847222222222221</v>
      </c>
      <c r="M1474">
        <v>1</v>
      </c>
      <c r="N1474">
        <v>7</v>
      </c>
      <c r="O1474" s="3" t="s">
        <v>6651</v>
      </c>
      <c r="P1474" s="3" t="s">
        <v>6652</v>
      </c>
    </row>
    <row r="1475" spans="1:17" x14ac:dyDescent="0.3">
      <c r="A1475" t="s">
        <v>6653</v>
      </c>
      <c r="B1475" t="s">
        <v>6654</v>
      </c>
      <c r="C1475">
        <v>50</v>
      </c>
      <c r="D1475" s="1">
        <v>42006</v>
      </c>
      <c r="E1475" s="1">
        <v>42069</v>
      </c>
      <c r="F1475" t="s">
        <v>57</v>
      </c>
      <c r="G1475" t="s">
        <v>20</v>
      </c>
      <c r="H1475" t="s">
        <v>1875</v>
      </c>
      <c r="I1475" t="s">
        <v>6650</v>
      </c>
      <c r="K1475" t="s">
        <v>7091</v>
      </c>
      <c r="L1475" s="2">
        <v>0.85416666666666663</v>
      </c>
      <c r="M1475">
        <v>1</v>
      </c>
      <c r="N1475">
        <v>10</v>
      </c>
      <c r="O1475" s="3" t="s">
        <v>6655</v>
      </c>
      <c r="P1475" s="3" t="s">
        <v>6656</v>
      </c>
      <c r="Q1475" t="s">
        <v>6657</v>
      </c>
    </row>
    <row r="1476" spans="1:17" ht="28.8" x14ac:dyDescent="0.3">
      <c r="A1476" t="s">
        <v>6658</v>
      </c>
      <c r="B1476" t="s">
        <v>6659</v>
      </c>
      <c r="C1476">
        <v>60</v>
      </c>
      <c r="D1476" s="1">
        <v>41778</v>
      </c>
      <c r="E1476" s="1">
        <v>41792</v>
      </c>
      <c r="F1476" t="s">
        <v>2116</v>
      </c>
      <c r="G1476" t="s">
        <v>20</v>
      </c>
      <c r="H1476" t="s">
        <v>3073</v>
      </c>
      <c r="I1476" t="s">
        <v>3085</v>
      </c>
      <c r="K1476" t="s">
        <v>7093</v>
      </c>
      <c r="L1476" s="2">
        <v>0.86805555555555547</v>
      </c>
      <c r="M1476">
        <v>1</v>
      </c>
      <c r="N1476">
        <v>6</v>
      </c>
      <c r="O1476" s="3" t="s">
        <v>6660</v>
      </c>
      <c r="P1476" s="3" t="s">
        <v>6661</v>
      </c>
      <c r="Q1476" t="s">
        <v>6662</v>
      </c>
    </row>
    <row r="1477" spans="1:17" x14ac:dyDescent="0.3">
      <c r="A1477" t="s">
        <v>6663</v>
      </c>
      <c r="B1477" t="s">
        <v>6664</v>
      </c>
      <c r="C1477">
        <v>36</v>
      </c>
      <c r="D1477" s="1">
        <v>41974</v>
      </c>
      <c r="E1477" s="1">
        <v>43201</v>
      </c>
      <c r="F1477" t="s">
        <v>256</v>
      </c>
      <c r="G1477" t="s">
        <v>136</v>
      </c>
      <c r="H1477" t="s">
        <v>1875</v>
      </c>
      <c r="I1477" t="s">
        <v>1876</v>
      </c>
      <c r="K1477" t="s">
        <v>7096</v>
      </c>
      <c r="L1477" s="2">
        <v>0.91319444444444453</v>
      </c>
      <c r="M1477">
        <v>5</v>
      </c>
      <c r="N1477">
        <v>46</v>
      </c>
      <c r="O1477" s="3" t="s">
        <v>6595</v>
      </c>
      <c r="P1477" s="3" t="s">
        <v>6665</v>
      </c>
      <c r="Q1477" t="s">
        <v>6666</v>
      </c>
    </row>
    <row r="1478" spans="1:17" x14ac:dyDescent="0.3">
      <c r="A1478" t="s">
        <v>6667</v>
      </c>
      <c r="B1478" t="s">
        <v>6668</v>
      </c>
      <c r="C1478">
        <v>60</v>
      </c>
      <c r="D1478" s="1">
        <v>40465</v>
      </c>
      <c r="E1478" s="1">
        <v>40535</v>
      </c>
      <c r="F1478" t="s">
        <v>222</v>
      </c>
      <c r="G1478" t="s">
        <v>20</v>
      </c>
      <c r="H1478" t="s">
        <v>50</v>
      </c>
      <c r="I1478" t="s">
        <v>64</v>
      </c>
      <c r="K1478" t="s">
        <v>7095</v>
      </c>
      <c r="L1478" s="2">
        <v>0.875</v>
      </c>
      <c r="M1478">
        <v>1</v>
      </c>
      <c r="N1478">
        <v>10</v>
      </c>
      <c r="O1478" s="3" t="s">
        <v>6669</v>
      </c>
      <c r="P1478" s="3" t="s">
        <v>6670</v>
      </c>
      <c r="Q1478" t="s">
        <v>6671</v>
      </c>
    </row>
    <row r="1479" spans="1:17" x14ac:dyDescent="0.3">
      <c r="A1479" t="s">
        <v>6672</v>
      </c>
      <c r="B1479" t="s">
        <v>6673</v>
      </c>
      <c r="C1479">
        <v>50</v>
      </c>
      <c r="D1479" s="1">
        <v>41196</v>
      </c>
      <c r="E1479" s="1">
        <v>41266</v>
      </c>
      <c r="F1479" t="s">
        <v>222</v>
      </c>
      <c r="G1479" t="s">
        <v>20</v>
      </c>
      <c r="H1479" t="s">
        <v>50</v>
      </c>
      <c r="I1479" t="s">
        <v>64</v>
      </c>
      <c r="K1479" t="s">
        <v>7090</v>
      </c>
      <c r="L1479" s="2">
        <v>0.875</v>
      </c>
      <c r="M1479">
        <v>1</v>
      </c>
      <c r="N1479">
        <v>10</v>
      </c>
    </row>
    <row r="1480" spans="1:17" x14ac:dyDescent="0.3">
      <c r="A1480" t="s">
        <v>6674</v>
      </c>
      <c r="B1480" t="s">
        <v>6675</v>
      </c>
      <c r="C1480">
        <v>60</v>
      </c>
      <c r="D1480" s="1">
        <v>42020</v>
      </c>
      <c r="E1480" s="1">
        <v>42356</v>
      </c>
      <c r="F1480" t="s">
        <v>656</v>
      </c>
      <c r="G1480" t="s">
        <v>964</v>
      </c>
      <c r="H1480" t="s">
        <v>21</v>
      </c>
      <c r="I1480" t="s">
        <v>29</v>
      </c>
      <c r="K1480" t="s">
        <v>7091</v>
      </c>
      <c r="L1480" s="2">
        <v>0.875</v>
      </c>
      <c r="M1480">
        <v>2</v>
      </c>
      <c r="N1480">
        <v>18</v>
      </c>
      <c r="O1480" s="3" t="s">
        <v>639</v>
      </c>
      <c r="P1480" s="3" t="s">
        <v>6676</v>
      </c>
      <c r="Q1480" t="s">
        <v>6677</v>
      </c>
    </row>
    <row r="1481" spans="1:17" x14ac:dyDescent="0.3">
      <c r="A1481" t="s">
        <v>6678</v>
      </c>
      <c r="B1481" t="s">
        <v>6679</v>
      </c>
      <c r="C1481">
        <v>30</v>
      </c>
      <c r="D1481" s="1">
        <v>42010</v>
      </c>
      <c r="E1481" s="1">
        <v>43354</v>
      </c>
      <c r="F1481" t="s">
        <v>256</v>
      </c>
      <c r="G1481" t="s">
        <v>1086</v>
      </c>
      <c r="H1481" t="s">
        <v>21</v>
      </c>
      <c r="I1481" t="s">
        <v>1996</v>
      </c>
      <c r="K1481" t="s">
        <v>7094</v>
      </c>
      <c r="L1481" s="2">
        <v>0.89583333333333337</v>
      </c>
      <c r="M1481">
        <v>4</v>
      </c>
      <c r="N1481">
        <v>66</v>
      </c>
      <c r="O1481" s="3" t="s">
        <v>2295</v>
      </c>
      <c r="P1481" s="3" t="s">
        <v>6680</v>
      </c>
      <c r="Q1481" t="s">
        <v>6681</v>
      </c>
    </row>
    <row r="1482" spans="1:17" x14ac:dyDescent="0.3">
      <c r="A1482" t="s">
        <v>6682</v>
      </c>
      <c r="B1482" t="s">
        <v>6683</v>
      </c>
      <c r="C1482">
        <v>30</v>
      </c>
      <c r="D1482" s="1">
        <v>42023</v>
      </c>
      <c r="F1482" t="s">
        <v>256</v>
      </c>
      <c r="G1482" t="s">
        <v>136</v>
      </c>
      <c r="H1482" t="s">
        <v>21</v>
      </c>
      <c r="I1482" t="s">
        <v>298</v>
      </c>
      <c r="K1482" t="s">
        <v>7093</v>
      </c>
      <c r="L1482" s="2">
        <v>0.91666666666666663</v>
      </c>
      <c r="M1482">
        <v>1</v>
      </c>
      <c r="N1482">
        <v>10</v>
      </c>
    </row>
    <row r="1483" spans="1:17" ht="28.8" x14ac:dyDescent="0.3">
      <c r="A1483" t="s">
        <v>6684</v>
      </c>
      <c r="B1483" t="s">
        <v>6685</v>
      </c>
      <c r="C1483">
        <v>60</v>
      </c>
      <c r="D1483" s="1">
        <v>39352</v>
      </c>
      <c r="E1483" s="1">
        <v>39471</v>
      </c>
      <c r="F1483" t="s">
        <v>644</v>
      </c>
      <c r="G1483" t="s">
        <v>20</v>
      </c>
      <c r="H1483" t="s">
        <v>21</v>
      </c>
      <c r="I1483" t="s">
        <v>310</v>
      </c>
      <c r="K1483" t="s">
        <v>7095</v>
      </c>
      <c r="L1483" s="2">
        <v>0.91666666666666663</v>
      </c>
      <c r="M1483">
        <v>1</v>
      </c>
      <c r="N1483">
        <v>11</v>
      </c>
      <c r="O1483" s="3" t="s">
        <v>6686</v>
      </c>
      <c r="P1483" s="3" t="s">
        <v>6687</v>
      </c>
    </row>
    <row r="1484" spans="1:17" x14ac:dyDescent="0.3">
      <c r="A1484" t="s">
        <v>6688</v>
      </c>
      <c r="B1484" t="s">
        <v>6689</v>
      </c>
      <c r="C1484">
        <v>60</v>
      </c>
      <c r="D1484" s="1">
        <v>39617</v>
      </c>
      <c r="E1484" s="1">
        <v>41325</v>
      </c>
      <c r="F1484" t="s">
        <v>256</v>
      </c>
      <c r="G1484" t="s">
        <v>1086</v>
      </c>
      <c r="H1484" t="s">
        <v>21</v>
      </c>
      <c r="I1484" t="s">
        <v>1996</v>
      </c>
      <c r="K1484" t="s">
        <v>7096</v>
      </c>
      <c r="L1484" s="2">
        <v>0.95833333333333337</v>
      </c>
      <c r="M1484">
        <v>5</v>
      </c>
      <c r="N1484">
        <v>44</v>
      </c>
      <c r="O1484" s="3" t="s">
        <v>90</v>
      </c>
      <c r="P1484" s="3" t="s">
        <v>6690</v>
      </c>
    </row>
    <row r="1485" spans="1:17" x14ac:dyDescent="0.3">
      <c r="A1485" t="s">
        <v>6691</v>
      </c>
      <c r="B1485" t="s">
        <v>6692</v>
      </c>
      <c r="C1485">
        <v>30</v>
      </c>
      <c r="D1485" s="1">
        <v>39357</v>
      </c>
      <c r="E1485" s="1">
        <v>39399</v>
      </c>
      <c r="F1485" t="s">
        <v>158</v>
      </c>
      <c r="G1485" t="s">
        <v>20</v>
      </c>
      <c r="H1485" t="s">
        <v>21</v>
      </c>
      <c r="I1485" t="s">
        <v>310</v>
      </c>
      <c r="K1485" t="s">
        <v>7094</v>
      </c>
      <c r="L1485" s="2">
        <v>0.83333333333333337</v>
      </c>
      <c r="M1485">
        <v>1</v>
      </c>
      <c r="N1485">
        <v>7</v>
      </c>
      <c r="O1485" s="3" t="s">
        <v>6693</v>
      </c>
      <c r="P1485" s="3" t="s">
        <v>6694</v>
      </c>
    </row>
    <row r="1486" spans="1:17" x14ac:dyDescent="0.3">
      <c r="A1486" t="s">
        <v>6695</v>
      </c>
      <c r="B1486" t="s">
        <v>6696</v>
      </c>
      <c r="C1486">
        <v>60</v>
      </c>
      <c r="D1486" s="1">
        <v>38553</v>
      </c>
      <c r="E1486" s="1">
        <v>40429</v>
      </c>
      <c r="F1486" t="s">
        <v>256</v>
      </c>
      <c r="G1486" t="s">
        <v>1086</v>
      </c>
      <c r="H1486" t="s">
        <v>21</v>
      </c>
      <c r="I1486" t="s">
        <v>1473</v>
      </c>
      <c r="K1486" t="s">
        <v>7096</v>
      </c>
      <c r="L1486" s="2">
        <v>0.91666666666666663</v>
      </c>
      <c r="M1486">
        <v>6</v>
      </c>
      <c r="N1486">
        <v>96</v>
      </c>
      <c r="O1486" s="3" t="s">
        <v>6697</v>
      </c>
      <c r="P1486" s="3" t="s">
        <v>6697</v>
      </c>
    </row>
    <row r="1487" spans="1:17" ht="28.8" x14ac:dyDescent="0.3">
      <c r="A1487" t="s">
        <v>6698</v>
      </c>
      <c r="B1487" t="s">
        <v>6699</v>
      </c>
      <c r="C1487">
        <v>60</v>
      </c>
      <c r="D1487" s="1">
        <v>36806</v>
      </c>
      <c r="E1487" s="1">
        <v>38108</v>
      </c>
      <c r="F1487" t="s">
        <v>57</v>
      </c>
      <c r="G1487" t="s">
        <v>20</v>
      </c>
      <c r="H1487" t="s">
        <v>21</v>
      </c>
      <c r="I1487" t="s">
        <v>89</v>
      </c>
      <c r="K1487" t="s">
        <v>7092</v>
      </c>
      <c r="L1487" s="2">
        <v>0.91666666666666663</v>
      </c>
      <c r="M1487">
        <v>4</v>
      </c>
      <c r="N1487">
        <v>89</v>
      </c>
      <c r="O1487" s="3" t="s">
        <v>6700</v>
      </c>
      <c r="P1487" s="3" t="s">
        <v>6701</v>
      </c>
    </row>
    <row r="1488" spans="1:17" ht="28.8" x14ac:dyDescent="0.3">
      <c r="A1488" t="s">
        <v>6702</v>
      </c>
      <c r="B1488" t="s">
        <v>6703</v>
      </c>
      <c r="C1488">
        <v>30</v>
      </c>
      <c r="D1488" s="1">
        <v>34214</v>
      </c>
      <c r="E1488" s="1">
        <v>35368</v>
      </c>
      <c r="F1488" t="s">
        <v>158</v>
      </c>
      <c r="G1488" t="s">
        <v>20</v>
      </c>
      <c r="H1488" t="s">
        <v>21</v>
      </c>
      <c r="I1488" t="s">
        <v>199</v>
      </c>
      <c r="M1488">
        <v>4</v>
      </c>
      <c r="N1488">
        <v>78</v>
      </c>
      <c r="O1488" s="3" t="s">
        <v>6704</v>
      </c>
      <c r="P1488" s="3" t="s">
        <v>6705</v>
      </c>
    </row>
    <row r="1489" spans="1:17" x14ac:dyDescent="0.3">
      <c r="A1489" t="s">
        <v>6706</v>
      </c>
      <c r="B1489" t="s">
        <v>6707</v>
      </c>
      <c r="C1489">
        <v>60</v>
      </c>
      <c r="D1489" s="1">
        <v>39658</v>
      </c>
      <c r="E1489" s="1">
        <v>39743</v>
      </c>
      <c r="F1489" t="s">
        <v>256</v>
      </c>
      <c r="G1489" t="s">
        <v>136</v>
      </c>
      <c r="H1489" t="s">
        <v>21</v>
      </c>
      <c r="I1489" t="s">
        <v>244</v>
      </c>
      <c r="K1489" t="s">
        <v>7096</v>
      </c>
      <c r="L1489" s="2">
        <v>0.91666666666666663</v>
      </c>
      <c r="M1489">
        <v>1</v>
      </c>
      <c r="N1489">
        <v>12</v>
      </c>
      <c r="O1489" s="3" t="s">
        <v>639</v>
      </c>
      <c r="P1489" s="3" t="s">
        <v>6708</v>
      </c>
    </row>
    <row r="1490" spans="1:17" x14ac:dyDescent="0.3">
      <c r="A1490" t="s">
        <v>6709</v>
      </c>
      <c r="B1490" t="s">
        <v>6710</v>
      </c>
      <c r="C1490">
        <v>60</v>
      </c>
      <c r="D1490" s="1">
        <v>39233</v>
      </c>
      <c r="E1490" s="1">
        <v>39322</v>
      </c>
      <c r="F1490" t="s">
        <v>256</v>
      </c>
      <c r="G1490" t="s">
        <v>1086</v>
      </c>
      <c r="H1490" t="s">
        <v>21</v>
      </c>
      <c r="I1490" t="s">
        <v>89</v>
      </c>
      <c r="K1490" t="s">
        <v>7094</v>
      </c>
      <c r="L1490" s="2">
        <v>0.91666666666666663</v>
      </c>
      <c r="M1490">
        <v>1</v>
      </c>
      <c r="N1490">
        <v>14</v>
      </c>
      <c r="O1490" s="3" t="s">
        <v>639</v>
      </c>
      <c r="P1490" s="3" t="s">
        <v>6711</v>
      </c>
    </row>
    <row r="1491" spans="1:17" ht="28.8" x14ac:dyDescent="0.3">
      <c r="A1491" t="s">
        <v>6712</v>
      </c>
      <c r="B1491" t="s">
        <v>6713</v>
      </c>
      <c r="C1491">
        <v>60</v>
      </c>
      <c r="D1491" s="1">
        <v>37859</v>
      </c>
      <c r="E1491" s="1">
        <v>37936</v>
      </c>
      <c r="F1491" t="s">
        <v>622</v>
      </c>
      <c r="G1491" t="s">
        <v>20</v>
      </c>
      <c r="H1491" t="s">
        <v>21</v>
      </c>
      <c r="I1491" t="s">
        <v>6714</v>
      </c>
      <c r="K1491" t="s">
        <v>7094</v>
      </c>
      <c r="L1491" s="2">
        <v>0.875</v>
      </c>
      <c r="M1491">
        <v>1</v>
      </c>
      <c r="N1491">
        <v>11</v>
      </c>
      <c r="O1491" s="3" t="s">
        <v>6715</v>
      </c>
      <c r="P1491" s="3" t="s">
        <v>6716</v>
      </c>
    </row>
    <row r="1492" spans="1:17" x14ac:dyDescent="0.3">
      <c r="A1492" t="s">
        <v>6717</v>
      </c>
      <c r="B1492" t="s">
        <v>6718</v>
      </c>
      <c r="C1492">
        <v>60</v>
      </c>
      <c r="D1492" s="1">
        <v>39736</v>
      </c>
      <c r="E1492" s="1">
        <v>39898</v>
      </c>
      <c r="F1492" t="s">
        <v>256</v>
      </c>
      <c r="G1492" t="s">
        <v>136</v>
      </c>
      <c r="H1492" t="s">
        <v>21</v>
      </c>
      <c r="I1492" t="s">
        <v>952</v>
      </c>
      <c r="K1492" t="s">
        <v>7096</v>
      </c>
      <c r="L1492" s="2">
        <v>0.91666666666666663</v>
      </c>
      <c r="M1492">
        <v>1</v>
      </c>
      <c r="N1492">
        <v>13</v>
      </c>
    </row>
    <row r="1493" spans="1:17" ht="28.8" x14ac:dyDescent="0.3">
      <c r="A1493" t="s">
        <v>6719</v>
      </c>
      <c r="B1493" t="s">
        <v>6720</v>
      </c>
      <c r="C1493">
        <v>60</v>
      </c>
      <c r="D1493" s="1">
        <v>39183</v>
      </c>
      <c r="E1493" s="1">
        <v>40275</v>
      </c>
      <c r="F1493" t="s">
        <v>256</v>
      </c>
      <c r="G1493" t="s">
        <v>1086</v>
      </c>
      <c r="H1493" t="s">
        <v>21</v>
      </c>
      <c r="I1493" t="s">
        <v>3544</v>
      </c>
      <c r="K1493" t="s">
        <v>7096</v>
      </c>
      <c r="L1493" s="2">
        <v>0.91666666666666663</v>
      </c>
      <c r="M1493">
        <v>3</v>
      </c>
      <c r="N1493">
        <v>28</v>
      </c>
      <c r="O1493" s="3" t="s">
        <v>6721</v>
      </c>
      <c r="P1493" s="3" t="s">
        <v>6722</v>
      </c>
    </row>
    <row r="1494" spans="1:17" x14ac:dyDescent="0.3">
      <c r="A1494" t="s">
        <v>6723</v>
      </c>
      <c r="B1494" t="s">
        <v>6724</v>
      </c>
      <c r="C1494">
        <v>60</v>
      </c>
      <c r="D1494" s="1">
        <v>39442</v>
      </c>
      <c r="E1494" s="1">
        <v>39709</v>
      </c>
      <c r="F1494" t="s">
        <v>256</v>
      </c>
      <c r="G1494" t="s">
        <v>136</v>
      </c>
      <c r="H1494" t="s">
        <v>21</v>
      </c>
      <c r="I1494" t="s">
        <v>952</v>
      </c>
      <c r="K1494" t="s">
        <v>7094</v>
      </c>
      <c r="L1494" s="2">
        <v>0.91666666666666663</v>
      </c>
      <c r="M1494">
        <v>2</v>
      </c>
      <c r="N1494">
        <v>19</v>
      </c>
    </row>
    <row r="1495" spans="1:17" x14ac:dyDescent="0.3">
      <c r="A1495" t="s">
        <v>6725</v>
      </c>
      <c r="B1495" t="s">
        <v>6726</v>
      </c>
      <c r="C1495">
        <v>60</v>
      </c>
      <c r="D1495" s="1">
        <v>39113</v>
      </c>
      <c r="E1495" s="1">
        <v>39757</v>
      </c>
      <c r="F1495" t="s">
        <v>256</v>
      </c>
      <c r="G1495" t="s">
        <v>1086</v>
      </c>
      <c r="H1495" t="s">
        <v>21</v>
      </c>
      <c r="I1495" t="s">
        <v>3544</v>
      </c>
      <c r="K1495" t="s">
        <v>7096</v>
      </c>
      <c r="L1495" s="2">
        <v>0.91666666666666663</v>
      </c>
      <c r="M1495">
        <v>2</v>
      </c>
      <c r="N1495">
        <v>20</v>
      </c>
    </row>
    <row r="1496" spans="1:17" ht="28.8" x14ac:dyDescent="0.3">
      <c r="A1496" t="s">
        <v>6727</v>
      </c>
      <c r="B1496" t="s">
        <v>6728</v>
      </c>
      <c r="C1496">
        <v>30</v>
      </c>
      <c r="D1496" s="1">
        <v>31292</v>
      </c>
      <c r="E1496" s="1">
        <v>32279</v>
      </c>
      <c r="F1496" t="s">
        <v>158</v>
      </c>
      <c r="G1496" t="s">
        <v>20</v>
      </c>
      <c r="H1496" t="s">
        <v>21</v>
      </c>
      <c r="I1496" t="s">
        <v>153</v>
      </c>
      <c r="K1496" t="s">
        <v>7093</v>
      </c>
      <c r="M1496">
        <v>3</v>
      </c>
      <c r="N1496">
        <v>66</v>
      </c>
      <c r="O1496" s="3" t="s">
        <v>6729</v>
      </c>
      <c r="P1496" s="3" t="s">
        <v>6730</v>
      </c>
    </row>
    <row r="1497" spans="1:17" x14ac:dyDescent="0.3">
      <c r="A1497" t="s">
        <v>6731</v>
      </c>
      <c r="B1497" t="s">
        <v>6732</v>
      </c>
      <c r="C1497">
        <v>30</v>
      </c>
      <c r="D1497" s="1">
        <v>40696</v>
      </c>
      <c r="E1497" s="1">
        <v>40745</v>
      </c>
      <c r="F1497" t="s">
        <v>158</v>
      </c>
      <c r="G1497" t="s">
        <v>20</v>
      </c>
      <c r="H1497" t="s">
        <v>21</v>
      </c>
      <c r="I1497" t="s">
        <v>1342</v>
      </c>
      <c r="K1497" t="s">
        <v>7095</v>
      </c>
      <c r="L1497" s="2">
        <v>0.875</v>
      </c>
      <c r="M1497">
        <v>1</v>
      </c>
      <c r="N1497">
        <v>8</v>
      </c>
      <c r="O1497" s="3" t="s">
        <v>6733</v>
      </c>
      <c r="P1497" s="3" t="s">
        <v>6734</v>
      </c>
    </row>
    <row r="1498" spans="1:17" ht="28.8" x14ac:dyDescent="0.3">
      <c r="A1498" t="s">
        <v>6735</v>
      </c>
      <c r="B1498" t="s">
        <v>6736</v>
      </c>
      <c r="C1498">
        <v>30</v>
      </c>
      <c r="D1498" s="1">
        <v>41206</v>
      </c>
      <c r="E1498" s="1">
        <v>41244</v>
      </c>
      <c r="F1498" t="s">
        <v>256</v>
      </c>
      <c r="G1498" t="s">
        <v>20</v>
      </c>
      <c r="H1498" t="s">
        <v>21</v>
      </c>
      <c r="I1498" t="s">
        <v>6531</v>
      </c>
      <c r="K1498" t="s">
        <v>7096</v>
      </c>
      <c r="L1498" s="2">
        <v>0.99652777777777779</v>
      </c>
      <c r="M1498">
        <v>1</v>
      </c>
      <c r="N1498">
        <v>8</v>
      </c>
      <c r="O1498" s="3" t="s">
        <v>6737</v>
      </c>
      <c r="P1498" s="3" t="s">
        <v>6738</v>
      </c>
    </row>
    <row r="1499" spans="1:17" ht="28.8" x14ac:dyDescent="0.3">
      <c r="A1499" t="s">
        <v>6739</v>
      </c>
      <c r="B1499" t="s">
        <v>6740</v>
      </c>
      <c r="C1499">
        <v>30</v>
      </c>
      <c r="D1499" s="1">
        <v>41309</v>
      </c>
      <c r="E1499" s="1">
        <v>41795</v>
      </c>
      <c r="F1499" t="s">
        <v>158</v>
      </c>
      <c r="G1499" t="s">
        <v>20</v>
      </c>
      <c r="H1499" t="s">
        <v>21</v>
      </c>
      <c r="I1499" t="s">
        <v>5466</v>
      </c>
      <c r="K1499" t="s">
        <v>7095</v>
      </c>
      <c r="L1499" s="2">
        <v>0.875</v>
      </c>
      <c r="M1499">
        <v>2</v>
      </c>
      <c r="N1499">
        <v>26</v>
      </c>
      <c r="O1499" s="3" t="s">
        <v>6741</v>
      </c>
      <c r="P1499" s="3" t="s">
        <v>6742</v>
      </c>
    </row>
    <row r="1500" spans="1:17" ht="100.8" x14ac:dyDescent="0.3">
      <c r="A1500" t="s">
        <v>6743</v>
      </c>
      <c r="B1500" t="s">
        <v>6744</v>
      </c>
      <c r="C1500">
        <v>60</v>
      </c>
      <c r="D1500" s="1">
        <v>38513</v>
      </c>
      <c r="E1500" s="1">
        <v>38555</v>
      </c>
      <c r="F1500" t="s">
        <v>262</v>
      </c>
      <c r="G1500" t="s">
        <v>20</v>
      </c>
      <c r="H1500" t="s">
        <v>21</v>
      </c>
      <c r="I1500" t="s">
        <v>280</v>
      </c>
      <c r="K1500" t="s">
        <v>7091</v>
      </c>
      <c r="L1500" s="2">
        <v>0.83333333333333337</v>
      </c>
      <c r="M1500">
        <v>1</v>
      </c>
      <c r="N1500">
        <v>6</v>
      </c>
      <c r="O1500" s="3" t="s">
        <v>6745</v>
      </c>
      <c r="P1500" s="3" t="s">
        <v>6746</v>
      </c>
    </row>
    <row r="1501" spans="1:17" x14ac:dyDescent="0.3">
      <c r="A1501" t="s">
        <v>6747</v>
      </c>
      <c r="B1501" t="s">
        <v>6748</v>
      </c>
      <c r="C1501">
        <v>60</v>
      </c>
      <c r="D1501" s="1">
        <v>42048</v>
      </c>
      <c r="E1501" s="1">
        <v>42118</v>
      </c>
      <c r="F1501" t="s">
        <v>256</v>
      </c>
      <c r="G1501" t="s">
        <v>1086</v>
      </c>
      <c r="H1501" t="s">
        <v>21</v>
      </c>
      <c r="I1501" t="s">
        <v>5054</v>
      </c>
      <c r="K1501" t="s">
        <v>7091</v>
      </c>
      <c r="L1501" s="2">
        <v>0.83333333333333337</v>
      </c>
      <c r="M1501">
        <v>1</v>
      </c>
      <c r="N1501">
        <v>11</v>
      </c>
      <c r="Q1501" t="s">
        <v>6749</v>
      </c>
    </row>
    <row r="1502" spans="1:17" x14ac:dyDescent="0.3">
      <c r="A1502" t="s">
        <v>6750</v>
      </c>
      <c r="B1502" t="s">
        <v>6751</v>
      </c>
      <c r="C1502">
        <v>60</v>
      </c>
      <c r="D1502" s="1">
        <v>42048</v>
      </c>
      <c r="E1502" s="1">
        <v>42062</v>
      </c>
      <c r="F1502" t="s">
        <v>256</v>
      </c>
      <c r="G1502" t="s">
        <v>1086</v>
      </c>
      <c r="H1502" t="s">
        <v>21</v>
      </c>
      <c r="I1502" t="s">
        <v>3931</v>
      </c>
      <c r="K1502" t="s">
        <v>7091</v>
      </c>
      <c r="L1502" s="2">
        <v>0.83333333333333337</v>
      </c>
      <c r="M1502">
        <v>1</v>
      </c>
      <c r="N1502">
        <v>3</v>
      </c>
    </row>
    <row r="1503" spans="1:17" x14ac:dyDescent="0.3">
      <c r="A1503" t="s">
        <v>6752</v>
      </c>
      <c r="B1503" t="s">
        <v>6753</v>
      </c>
      <c r="C1503">
        <v>60</v>
      </c>
      <c r="D1503" s="1">
        <v>42022</v>
      </c>
      <c r="E1503" s="1">
        <v>42642</v>
      </c>
      <c r="F1503" t="s">
        <v>135</v>
      </c>
      <c r="G1503" t="s">
        <v>1086</v>
      </c>
      <c r="H1503" t="s">
        <v>21</v>
      </c>
      <c r="I1503" t="s">
        <v>2005</v>
      </c>
      <c r="K1503" t="s">
        <v>7095</v>
      </c>
      <c r="L1503" s="2">
        <v>0.91666666666666663</v>
      </c>
      <c r="M1503">
        <v>3</v>
      </c>
      <c r="N1503">
        <v>22</v>
      </c>
      <c r="Q1503" t="s">
        <v>6754</v>
      </c>
    </row>
    <row r="1504" spans="1:17" x14ac:dyDescent="0.3">
      <c r="A1504" t="s">
        <v>6755</v>
      </c>
      <c r="B1504" t="s">
        <v>6756</v>
      </c>
      <c r="C1504">
        <v>66</v>
      </c>
      <c r="D1504" s="1">
        <v>33643</v>
      </c>
      <c r="E1504" s="1">
        <v>42772</v>
      </c>
      <c r="F1504" t="s">
        <v>256</v>
      </c>
      <c r="G1504" t="s">
        <v>1086</v>
      </c>
      <c r="H1504" t="s">
        <v>21</v>
      </c>
      <c r="I1504" t="s">
        <v>1514</v>
      </c>
      <c r="K1504" t="s">
        <v>7093</v>
      </c>
      <c r="L1504" s="2">
        <v>0.9375</v>
      </c>
      <c r="M1504">
        <v>19</v>
      </c>
      <c r="N1504">
        <v>19</v>
      </c>
    </row>
    <row r="1505" spans="1:17" x14ac:dyDescent="0.3">
      <c r="A1505" t="s">
        <v>6757</v>
      </c>
      <c r="B1505" t="s">
        <v>6758</v>
      </c>
      <c r="C1505">
        <v>60</v>
      </c>
      <c r="D1505" s="1">
        <v>42043</v>
      </c>
      <c r="E1505" s="1">
        <v>42085</v>
      </c>
      <c r="F1505" t="s">
        <v>4735</v>
      </c>
      <c r="G1505" t="s">
        <v>136</v>
      </c>
      <c r="H1505" t="s">
        <v>21</v>
      </c>
      <c r="I1505" t="s">
        <v>6143</v>
      </c>
      <c r="K1505" t="s">
        <v>7090</v>
      </c>
      <c r="L1505" s="2">
        <v>0.875</v>
      </c>
      <c r="M1505">
        <v>1</v>
      </c>
      <c r="N1505">
        <v>7</v>
      </c>
    </row>
    <row r="1506" spans="1:17" x14ac:dyDescent="0.3">
      <c r="A1506" t="s">
        <v>6759</v>
      </c>
      <c r="B1506" t="s">
        <v>6760</v>
      </c>
      <c r="C1506">
        <v>60</v>
      </c>
      <c r="D1506" s="1">
        <v>42022</v>
      </c>
      <c r="E1506" s="1">
        <v>42381</v>
      </c>
      <c r="F1506" t="s">
        <v>963</v>
      </c>
      <c r="G1506" t="s">
        <v>1086</v>
      </c>
      <c r="H1506" t="s">
        <v>21</v>
      </c>
      <c r="I1506" t="s">
        <v>1925</v>
      </c>
      <c r="K1506" t="s">
        <v>7094</v>
      </c>
      <c r="L1506" s="2">
        <v>0.91666666666666663</v>
      </c>
      <c r="M1506">
        <v>2</v>
      </c>
      <c r="N1506">
        <v>15</v>
      </c>
      <c r="O1506" s="3" t="s">
        <v>6761</v>
      </c>
      <c r="P1506" s="3" t="s">
        <v>6761</v>
      </c>
      <c r="Q1506" t="s">
        <v>6762</v>
      </c>
    </row>
    <row r="1507" spans="1:17" x14ac:dyDescent="0.3">
      <c r="A1507" t="s">
        <v>6763</v>
      </c>
      <c r="B1507" t="s">
        <v>6764</v>
      </c>
      <c r="C1507">
        <v>60</v>
      </c>
      <c r="D1507" s="1">
        <v>42016</v>
      </c>
      <c r="E1507" s="1">
        <v>42058</v>
      </c>
      <c r="F1507" t="s">
        <v>5738</v>
      </c>
      <c r="G1507" t="s">
        <v>1086</v>
      </c>
      <c r="H1507" t="s">
        <v>21</v>
      </c>
      <c r="I1507" t="s">
        <v>3544</v>
      </c>
      <c r="K1507" t="s">
        <v>7093</v>
      </c>
      <c r="L1507" s="2">
        <v>0.91666666666666663</v>
      </c>
      <c r="M1507">
        <v>1</v>
      </c>
      <c r="N1507">
        <v>8</v>
      </c>
      <c r="Q1507" t="s">
        <v>6765</v>
      </c>
    </row>
    <row r="1508" spans="1:17" x14ac:dyDescent="0.3">
      <c r="A1508" t="s">
        <v>6766</v>
      </c>
      <c r="B1508" t="s">
        <v>6767</v>
      </c>
      <c r="C1508">
        <v>60</v>
      </c>
      <c r="D1508" s="1">
        <v>42030</v>
      </c>
      <c r="E1508" s="1">
        <v>42086</v>
      </c>
      <c r="F1508" t="s">
        <v>256</v>
      </c>
      <c r="G1508" t="s">
        <v>1086</v>
      </c>
      <c r="H1508" t="s">
        <v>21</v>
      </c>
      <c r="I1508" t="s">
        <v>2126</v>
      </c>
      <c r="K1508" t="s">
        <v>7093</v>
      </c>
      <c r="L1508" s="2">
        <v>0.91666666666666663</v>
      </c>
      <c r="M1508">
        <v>1</v>
      </c>
      <c r="N1508">
        <v>9</v>
      </c>
      <c r="O1508" s="3" t="s">
        <v>5348</v>
      </c>
      <c r="P1508" s="3" t="s">
        <v>6768</v>
      </c>
      <c r="Q1508" t="s">
        <v>6769</v>
      </c>
    </row>
    <row r="1509" spans="1:17" x14ac:dyDescent="0.3">
      <c r="A1509" t="s">
        <v>6770</v>
      </c>
      <c r="B1509" t="s">
        <v>6771</v>
      </c>
      <c r="C1509">
        <v>60</v>
      </c>
      <c r="D1509" s="1">
        <v>42030</v>
      </c>
      <c r="E1509" s="1">
        <v>42051</v>
      </c>
      <c r="F1509" t="s">
        <v>256</v>
      </c>
      <c r="G1509" t="s">
        <v>964</v>
      </c>
      <c r="H1509" t="s">
        <v>21</v>
      </c>
      <c r="I1509" t="s">
        <v>1014</v>
      </c>
      <c r="K1509" t="s">
        <v>7093</v>
      </c>
      <c r="L1509" s="2">
        <v>0.91666666666666663</v>
      </c>
      <c r="M1509">
        <v>1</v>
      </c>
      <c r="N1509">
        <v>4</v>
      </c>
      <c r="O1509" s="3" t="s">
        <v>6772</v>
      </c>
      <c r="P1509" s="3" t="s">
        <v>6772</v>
      </c>
    </row>
    <row r="1510" spans="1:17" x14ac:dyDescent="0.3">
      <c r="A1510" t="s">
        <v>6773</v>
      </c>
      <c r="B1510" t="s">
        <v>6774</v>
      </c>
      <c r="C1510">
        <v>120</v>
      </c>
      <c r="D1510" s="1">
        <v>42052</v>
      </c>
      <c r="E1510" s="1">
        <v>42059</v>
      </c>
      <c r="F1510" t="s">
        <v>256</v>
      </c>
      <c r="G1510" t="s">
        <v>136</v>
      </c>
      <c r="H1510" t="s">
        <v>21</v>
      </c>
      <c r="I1510" t="s">
        <v>5454</v>
      </c>
      <c r="L1510" s="2">
        <v>0.875</v>
      </c>
      <c r="M1510">
        <v>1</v>
      </c>
      <c r="N1510">
        <v>2</v>
      </c>
    </row>
    <row r="1511" spans="1:17" x14ac:dyDescent="0.3">
      <c r="A1511" t="s">
        <v>6775</v>
      </c>
      <c r="B1511" t="s">
        <v>6776</v>
      </c>
      <c r="C1511">
        <v>30</v>
      </c>
      <c r="D1511" s="1">
        <v>41961</v>
      </c>
      <c r="E1511" s="1">
        <v>42052</v>
      </c>
      <c r="F1511" t="s">
        <v>256</v>
      </c>
      <c r="G1511" t="s">
        <v>1086</v>
      </c>
      <c r="H1511" t="s">
        <v>21</v>
      </c>
      <c r="I1511" t="s">
        <v>6346</v>
      </c>
      <c r="K1511" t="s">
        <v>7094</v>
      </c>
      <c r="L1511" s="2">
        <v>0.875</v>
      </c>
      <c r="M1511">
        <v>1</v>
      </c>
      <c r="N1511">
        <v>8</v>
      </c>
    </row>
    <row r="1512" spans="1:17" x14ac:dyDescent="0.3">
      <c r="A1512" t="s">
        <v>6777</v>
      </c>
      <c r="B1512" t="s">
        <v>6778</v>
      </c>
      <c r="C1512">
        <v>46</v>
      </c>
      <c r="D1512" s="1">
        <v>42052</v>
      </c>
      <c r="E1512" s="1">
        <v>42304</v>
      </c>
      <c r="F1512" t="s">
        <v>2534</v>
      </c>
      <c r="G1512" t="s">
        <v>1086</v>
      </c>
      <c r="H1512" t="s">
        <v>21</v>
      </c>
      <c r="I1512" t="s">
        <v>3931</v>
      </c>
      <c r="K1512" t="s">
        <v>7094</v>
      </c>
      <c r="L1512" s="2">
        <v>0.91666666666666663</v>
      </c>
      <c r="M1512">
        <v>2</v>
      </c>
      <c r="N1512">
        <v>17</v>
      </c>
      <c r="Q1512" t="s">
        <v>6779</v>
      </c>
    </row>
    <row r="1513" spans="1:17" x14ac:dyDescent="0.3">
      <c r="A1513" t="s">
        <v>6780</v>
      </c>
      <c r="B1513" t="s">
        <v>6781</v>
      </c>
      <c r="C1513">
        <v>60</v>
      </c>
      <c r="D1513" s="1">
        <v>42039</v>
      </c>
      <c r="F1513" t="s">
        <v>256</v>
      </c>
      <c r="G1513" t="s">
        <v>1086</v>
      </c>
      <c r="H1513" t="s">
        <v>21</v>
      </c>
      <c r="I1513" t="s">
        <v>6600</v>
      </c>
      <c r="K1513" t="s">
        <v>7095</v>
      </c>
      <c r="L1513" s="2">
        <v>0.91666666666666663</v>
      </c>
      <c r="M1513">
        <v>2</v>
      </c>
      <c r="N1513">
        <v>17</v>
      </c>
      <c r="O1513" s="3" t="s">
        <v>6782</v>
      </c>
      <c r="P1513" s="3" t="s">
        <v>6783</v>
      </c>
    </row>
    <row r="1514" spans="1:17" x14ac:dyDescent="0.3">
      <c r="A1514" t="s">
        <v>6784</v>
      </c>
      <c r="B1514" t="s">
        <v>6785</v>
      </c>
      <c r="C1514">
        <v>30</v>
      </c>
      <c r="D1514" s="1">
        <v>42025</v>
      </c>
      <c r="E1514" s="1">
        <v>42270</v>
      </c>
      <c r="F1514" t="s">
        <v>256</v>
      </c>
      <c r="G1514" t="s">
        <v>1086</v>
      </c>
      <c r="H1514" t="s">
        <v>21</v>
      </c>
      <c r="I1514" t="s">
        <v>6346</v>
      </c>
      <c r="K1514" t="s">
        <v>7096</v>
      </c>
      <c r="L1514" s="2">
        <v>0.91666666666666663</v>
      </c>
      <c r="M1514">
        <v>2</v>
      </c>
      <c r="N1514">
        <v>20</v>
      </c>
      <c r="Q1514" t="s">
        <v>6786</v>
      </c>
    </row>
    <row r="1515" spans="1:17" x14ac:dyDescent="0.3">
      <c r="A1515" t="s">
        <v>6787</v>
      </c>
      <c r="B1515" t="s">
        <v>6788</v>
      </c>
      <c r="C1515">
        <v>60</v>
      </c>
      <c r="D1515" s="1">
        <v>40880</v>
      </c>
      <c r="E1515" s="1">
        <v>40964</v>
      </c>
      <c r="F1515" t="s">
        <v>158</v>
      </c>
      <c r="G1515" t="s">
        <v>793</v>
      </c>
      <c r="H1515" t="s">
        <v>21</v>
      </c>
      <c r="I1515" t="s">
        <v>2126</v>
      </c>
      <c r="K1515" t="s">
        <v>7092</v>
      </c>
      <c r="L1515" s="2">
        <v>0.83333333333333337</v>
      </c>
      <c r="M1515">
        <v>1</v>
      </c>
      <c r="N1515">
        <v>13</v>
      </c>
      <c r="O1515" s="3" t="s">
        <v>639</v>
      </c>
      <c r="P1515" s="3" t="s">
        <v>640</v>
      </c>
    </row>
    <row r="1516" spans="1:17" x14ac:dyDescent="0.3">
      <c r="A1516" t="s">
        <v>6789</v>
      </c>
      <c r="B1516" t="s">
        <v>6790</v>
      </c>
      <c r="C1516">
        <v>2</v>
      </c>
      <c r="D1516" s="1">
        <v>41715</v>
      </c>
      <c r="E1516" s="1">
        <v>41946</v>
      </c>
      <c r="F1516" t="s">
        <v>1147</v>
      </c>
      <c r="G1516" t="s">
        <v>35</v>
      </c>
      <c r="H1516" t="s">
        <v>21</v>
      </c>
      <c r="I1516" t="s">
        <v>3146</v>
      </c>
      <c r="K1516" t="s">
        <v>7093</v>
      </c>
      <c r="L1516" s="2">
        <v>0.875</v>
      </c>
      <c r="M1516">
        <v>1</v>
      </c>
      <c r="N1516">
        <v>26</v>
      </c>
    </row>
    <row r="1517" spans="1:17" x14ac:dyDescent="0.3">
      <c r="A1517" t="s">
        <v>6791</v>
      </c>
      <c r="B1517" t="s">
        <v>6792</v>
      </c>
      <c r="C1517">
        <v>30</v>
      </c>
      <c r="D1517" s="1">
        <v>42025</v>
      </c>
      <c r="E1517" s="1">
        <v>42095</v>
      </c>
      <c r="F1517" t="s">
        <v>1490</v>
      </c>
      <c r="G1517" t="s">
        <v>1086</v>
      </c>
      <c r="H1517" t="s">
        <v>21</v>
      </c>
      <c r="I1517" t="s">
        <v>3544</v>
      </c>
      <c r="K1517" t="s">
        <v>7096</v>
      </c>
      <c r="L1517" s="2">
        <v>0.91666666666666663</v>
      </c>
      <c r="M1517">
        <v>1</v>
      </c>
      <c r="N1517">
        <v>11</v>
      </c>
      <c r="Q1517" t="s">
        <v>6793</v>
      </c>
    </row>
    <row r="1518" spans="1:17" x14ac:dyDescent="0.3">
      <c r="A1518" t="s">
        <v>6794</v>
      </c>
      <c r="B1518" t="s">
        <v>6795</v>
      </c>
      <c r="C1518">
        <v>60</v>
      </c>
      <c r="D1518" s="1">
        <v>42032</v>
      </c>
      <c r="E1518" s="1">
        <v>42102</v>
      </c>
      <c r="F1518" t="s">
        <v>2404</v>
      </c>
      <c r="G1518" t="s">
        <v>1086</v>
      </c>
      <c r="H1518" t="s">
        <v>21</v>
      </c>
      <c r="I1518" t="s">
        <v>1996</v>
      </c>
      <c r="K1518" t="s">
        <v>7096</v>
      </c>
      <c r="L1518" s="2">
        <v>0.91666666666666663</v>
      </c>
      <c r="M1518">
        <v>1</v>
      </c>
      <c r="N1518">
        <v>10</v>
      </c>
    </row>
    <row r="1519" spans="1:17" x14ac:dyDescent="0.3">
      <c r="A1519" t="s">
        <v>6796</v>
      </c>
      <c r="B1519" t="s">
        <v>6797</v>
      </c>
      <c r="C1519">
        <v>60</v>
      </c>
      <c r="D1519" s="1">
        <v>42032</v>
      </c>
      <c r="E1519" s="1">
        <v>42121</v>
      </c>
      <c r="F1519" t="s">
        <v>256</v>
      </c>
      <c r="G1519" t="s">
        <v>1086</v>
      </c>
      <c r="H1519" t="s">
        <v>21</v>
      </c>
      <c r="I1519" t="s">
        <v>244</v>
      </c>
      <c r="L1519" s="2">
        <v>0.91666666666666663</v>
      </c>
      <c r="M1519">
        <v>2</v>
      </c>
      <c r="N1519">
        <v>8</v>
      </c>
      <c r="Q1519" t="s">
        <v>6798</v>
      </c>
    </row>
    <row r="1520" spans="1:17" x14ac:dyDescent="0.3">
      <c r="A1520" t="s">
        <v>6799</v>
      </c>
      <c r="B1520" t="s">
        <v>6800</v>
      </c>
      <c r="C1520">
        <v>60</v>
      </c>
      <c r="D1520" s="1">
        <v>42039</v>
      </c>
      <c r="E1520" s="1">
        <v>42039</v>
      </c>
      <c r="F1520" t="s">
        <v>256</v>
      </c>
      <c r="G1520" t="s">
        <v>136</v>
      </c>
      <c r="H1520" t="s">
        <v>21</v>
      </c>
      <c r="I1520" t="s">
        <v>5454</v>
      </c>
      <c r="L1520" s="2">
        <v>0.91666666666666663</v>
      </c>
      <c r="M1520">
        <v>1</v>
      </c>
      <c r="N1520">
        <v>5</v>
      </c>
    </row>
    <row r="1521" spans="1:17" x14ac:dyDescent="0.3">
      <c r="A1521" t="s">
        <v>6801</v>
      </c>
      <c r="B1521" t="s">
        <v>6802</v>
      </c>
      <c r="C1521">
        <v>60</v>
      </c>
      <c r="D1521" s="1">
        <v>42025</v>
      </c>
      <c r="E1521" s="1">
        <v>42060</v>
      </c>
      <c r="F1521" t="s">
        <v>256</v>
      </c>
      <c r="G1521" t="s">
        <v>1086</v>
      </c>
      <c r="H1521" t="s">
        <v>21</v>
      </c>
      <c r="I1521" t="s">
        <v>952</v>
      </c>
      <c r="K1521" t="s">
        <v>7096</v>
      </c>
      <c r="L1521" s="2">
        <v>0.91666666666666663</v>
      </c>
      <c r="M1521">
        <v>1</v>
      </c>
      <c r="N1521">
        <v>6</v>
      </c>
      <c r="Q1521" t="s">
        <v>6803</v>
      </c>
    </row>
    <row r="1522" spans="1:17" x14ac:dyDescent="0.3">
      <c r="A1522" t="s">
        <v>6804</v>
      </c>
      <c r="B1522" t="s">
        <v>6805</v>
      </c>
      <c r="C1522">
        <v>60</v>
      </c>
      <c r="D1522" s="1">
        <v>42025</v>
      </c>
      <c r="E1522" s="1">
        <v>42424</v>
      </c>
      <c r="F1522" t="s">
        <v>2294</v>
      </c>
      <c r="G1522" t="s">
        <v>1086</v>
      </c>
      <c r="H1522" t="s">
        <v>21</v>
      </c>
      <c r="I1522" t="s">
        <v>1014</v>
      </c>
      <c r="K1522" t="s">
        <v>7096</v>
      </c>
      <c r="L1522" s="2">
        <v>0.83333333333333337</v>
      </c>
      <c r="M1522">
        <v>2</v>
      </c>
      <c r="N1522">
        <v>18</v>
      </c>
      <c r="Q1522" t="s">
        <v>6806</v>
      </c>
    </row>
    <row r="1523" spans="1:17" x14ac:dyDescent="0.3">
      <c r="A1523" t="s">
        <v>6807</v>
      </c>
      <c r="B1523" t="s">
        <v>6808</v>
      </c>
      <c r="C1523">
        <v>30</v>
      </c>
      <c r="D1523" s="1">
        <v>42040</v>
      </c>
      <c r="E1523" s="1">
        <v>42068</v>
      </c>
      <c r="F1523" t="s">
        <v>6809</v>
      </c>
      <c r="G1523" t="s">
        <v>1086</v>
      </c>
      <c r="H1523" t="s">
        <v>21</v>
      </c>
      <c r="I1523" t="s">
        <v>6346</v>
      </c>
      <c r="K1523" t="s">
        <v>7095</v>
      </c>
      <c r="L1523" s="2">
        <v>0.875</v>
      </c>
      <c r="M1523">
        <v>1</v>
      </c>
      <c r="N1523">
        <v>6</v>
      </c>
      <c r="O1523" s="3" t="s">
        <v>6810</v>
      </c>
      <c r="P1523" s="3" t="s">
        <v>6810</v>
      </c>
      <c r="Q1523" t="s">
        <v>6811</v>
      </c>
    </row>
    <row r="1524" spans="1:17" x14ac:dyDescent="0.3">
      <c r="A1524" t="s">
        <v>6812</v>
      </c>
      <c r="B1524" t="s">
        <v>6813</v>
      </c>
      <c r="C1524">
        <v>60</v>
      </c>
      <c r="D1524" s="1">
        <v>42054</v>
      </c>
      <c r="E1524" s="1">
        <v>42674</v>
      </c>
      <c r="F1524" t="s">
        <v>19</v>
      </c>
      <c r="G1524" t="s">
        <v>1086</v>
      </c>
      <c r="H1524" t="s">
        <v>21</v>
      </c>
      <c r="I1524" t="s">
        <v>814</v>
      </c>
      <c r="K1524" t="s">
        <v>7093</v>
      </c>
      <c r="L1524" s="2">
        <v>0.91666666666666663</v>
      </c>
      <c r="M1524">
        <v>2</v>
      </c>
      <c r="N1524">
        <v>12</v>
      </c>
      <c r="O1524" s="3" t="s">
        <v>6814</v>
      </c>
      <c r="P1524" s="3" t="s">
        <v>6814</v>
      </c>
    </row>
    <row r="1525" spans="1:17" x14ac:dyDescent="0.3">
      <c r="A1525" t="s">
        <v>6815</v>
      </c>
      <c r="B1525" t="s">
        <v>6816</v>
      </c>
      <c r="C1525">
        <v>60</v>
      </c>
      <c r="D1525" s="1">
        <v>42043</v>
      </c>
      <c r="E1525" s="1">
        <v>42092</v>
      </c>
      <c r="F1525" t="s">
        <v>2404</v>
      </c>
      <c r="G1525" t="s">
        <v>1086</v>
      </c>
      <c r="H1525" t="s">
        <v>21</v>
      </c>
      <c r="I1525" t="s">
        <v>1142</v>
      </c>
      <c r="K1525" t="s">
        <v>7090</v>
      </c>
      <c r="L1525" s="2">
        <v>0.91666666666666663</v>
      </c>
      <c r="M1525">
        <v>1</v>
      </c>
      <c r="N1525">
        <v>8</v>
      </c>
    </row>
    <row r="1526" spans="1:17" x14ac:dyDescent="0.3">
      <c r="A1526" t="s">
        <v>6817</v>
      </c>
      <c r="B1526" t="s">
        <v>6818</v>
      </c>
      <c r="C1526">
        <v>43</v>
      </c>
      <c r="D1526" s="1">
        <v>42018</v>
      </c>
      <c r="E1526" s="1">
        <v>42451</v>
      </c>
      <c r="F1526" t="s">
        <v>256</v>
      </c>
      <c r="G1526" t="s">
        <v>1086</v>
      </c>
      <c r="H1526" t="s">
        <v>21</v>
      </c>
      <c r="I1526" t="s">
        <v>2535</v>
      </c>
      <c r="K1526" t="s">
        <v>7094</v>
      </c>
      <c r="L1526" s="2">
        <v>0.91666666666666663</v>
      </c>
      <c r="M1526">
        <v>2</v>
      </c>
      <c r="N1526">
        <v>18</v>
      </c>
      <c r="Q1526" t="s">
        <v>6819</v>
      </c>
    </row>
    <row r="1527" spans="1:17" x14ac:dyDescent="0.3">
      <c r="A1527" t="s">
        <v>6820</v>
      </c>
      <c r="B1527" t="s">
        <v>6821</v>
      </c>
      <c r="C1527">
        <v>55</v>
      </c>
      <c r="D1527" s="1">
        <v>42060</v>
      </c>
      <c r="E1527" s="1">
        <v>42097</v>
      </c>
      <c r="F1527" t="s">
        <v>256</v>
      </c>
      <c r="G1527" t="s">
        <v>1086</v>
      </c>
      <c r="H1527" t="s">
        <v>21</v>
      </c>
      <c r="I1527" t="s">
        <v>1709</v>
      </c>
      <c r="L1527" s="2">
        <v>0.91666666666666663</v>
      </c>
      <c r="M1527">
        <v>1</v>
      </c>
      <c r="N1527">
        <v>12</v>
      </c>
    </row>
    <row r="1528" spans="1:17" x14ac:dyDescent="0.3">
      <c r="A1528" t="s">
        <v>6822</v>
      </c>
      <c r="B1528" t="s">
        <v>6823</v>
      </c>
      <c r="C1528">
        <v>60</v>
      </c>
      <c r="D1528" s="1">
        <v>42062</v>
      </c>
      <c r="E1528" s="1">
        <v>42090</v>
      </c>
      <c r="F1528" t="s">
        <v>256</v>
      </c>
      <c r="G1528" t="s">
        <v>1086</v>
      </c>
      <c r="H1528" t="s">
        <v>21</v>
      </c>
      <c r="I1528" t="s">
        <v>6600</v>
      </c>
      <c r="K1528" t="s">
        <v>7091</v>
      </c>
      <c r="L1528" s="2">
        <v>0.875</v>
      </c>
      <c r="M1528">
        <v>1</v>
      </c>
      <c r="N1528">
        <v>9</v>
      </c>
    </row>
    <row r="1529" spans="1:17" x14ac:dyDescent="0.3">
      <c r="A1529" t="s">
        <v>6824</v>
      </c>
      <c r="B1529" t="s">
        <v>6825</v>
      </c>
      <c r="C1529">
        <v>30</v>
      </c>
      <c r="D1529" s="1">
        <v>42041</v>
      </c>
      <c r="E1529" s="1">
        <v>42168</v>
      </c>
      <c r="F1529" t="s">
        <v>256</v>
      </c>
      <c r="G1529" t="s">
        <v>1086</v>
      </c>
      <c r="H1529" t="s">
        <v>21</v>
      </c>
      <c r="I1529" t="s">
        <v>814</v>
      </c>
      <c r="K1529" t="s">
        <v>7092</v>
      </c>
      <c r="M1529">
        <v>1</v>
      </c>
      <c r="N1529">
        <v>12</v>
      </c>
    </row>
    <row r="1530" spans="1:17" ht="28.8" x14ac:dyDescent="0.3">
      <c r="A1530" t="s">
        <v>6826</v>
      </c>
      <c r="B1530" t="s">
        <v>6827</v>
      </c>
      <c r="C1530">
        <v>60</v>
      </c>
      <c r="D1530" s="1">
        <v>42064</v>
      </c>
      <c r="E1530" s="1">
        <v>42463</v>
      </c>
      <c r="F1530" t="s">
        <v>1490</v>
      </c>
      <c r="G1530" t="s">
        <v>986</v>
      </c>
      <c r="H1530" t="s">
        <v>21</v>
      </c>
      <c r="I1530" t="s">
        <v>1491</v>
      </c>
      <c r="K1530" t="s">
        <v>7090</v>
      </c>
      <c r="L1530" s="2">
        <v>0.875</v>
      </c>
      <c r="M1530">
        <v>2</v>
      </c>
      <c r="N1530">
        <v>16</v>
      </c>
      <c r="O1530" s="3" t="s">
        <v>6828</v>
      </c>
      <c r="P1530" s="3" t="s">
        <v>6829</v>
      </c>
      <c r="Q1530" t="s">
        <v>6830</v>
      </c>
    </row>
    <row r="1531" spans="1:17" x14ac:dyDescent="0.3">
      <c r="A1531" t="s">
        <v>6831</v>
      </c>
      <c r="B1531" t="s">
        <v>6832</v>
      </c>
      <c r="C1531">
        <v>60</v>
      </c>
      <c r="D1531" s="1">
        <v>42085</v>
      </c>
      <c r="E1531" s="1">
        <v>42092</v>
      </c>
      <c r="F1531" t="s">
        <v>256</v>
      </c>
      <c r="G1531" t="s">
        <v>1086</v>
      </c>
      <c r="H1531" t="s">
        <v>21</v>
      </c>
      <c r="I1531" t="s">
        <v>1473</v>
      </c>
      <c r="K1531" t="s">
        <v>7090</v>
      </c>
      <c r="L1531" s="2">
        <v>0.91666666666666663</v>
      </c>
      <c r="M1531">
        <v>1</v>
      </c>
      <c r="N1531">
        <v>2</v>
      </c>
    </row>
    <row r="1532" spans="1:17" ht="28.8" x14ac:dyDescent="0.3">
      <c r="A1532" t="s">
        <v>6833</v>
      </c>
      <c r="B1532" t="s">
        <v>6834</v>
      </c>
      <c r="C1532">
        <v>60</v>
      </c>
      <c r="D1532" s="1">
        <v>42101</v>
      </c>
      <c r="E1532" s="1">
        <v>42150</v>
      </c>
      <c r="F1532" t="s">
        <v>158</v>
      </c>
      <c r="G1532" t="s">
        <v>1086</v>
      </c>
      <c r="H1532" t="s">
        <v>21</v>
      </c>
      <c r="I1532" t="s">
        <v>5054</v>
      </c>
      <c r="K1532" t="s">
        <v>7094</v>
      </c>
      <c r="L1532" s="2">
        <v>0.875</v>
      </c>
      <c r="M1532">
        <v>1</v>
      </c>
      <c r="N1532">
        <v>8</v>
      </c>
      <c r="O1532" s="3" t="s">
        <v>6835</v>
      </c>
      <c r="P1532" s="3" t="s">
        <v>6835</v>
      </c>
      <c r="Q1532" t="s">
        <v>6836</v>
      </c>
    </row>
    <row r="1533" spans="1:17" x14ac:dyDescent="0.3">
      <c r="A1533" t="s">
        <v>6837</v>
      </c>
      <c r="B1533" t="s">
        <v>6838</v>
      </c>
      <c r="C1533">
        <v>30</v>
      </c>
      <c r="D1533" s="1">
        <v>42111</v>
      </c>
      <c r="E1533" s="1">
        <v>42212</v>
      </c>
      <c r="F1533" t="s">
        <v>256</v>
      </c>
      <c r="G1533" t="s">
        <v>1086</v>
      </c>
      <c r="H1533" t="s">
        <v>21</v>
      </c>
      <c r="I1533" t="s">
        <v>533</v>
      </c>
      <c r="K1533" t="s">
        <v>7093</v>
      </c>
      <c r="L1533" s="2">
        <v>0.89583333333333337</v>
      </c>
      <c r="M1533">
        <v>1</v>
      </c>
      <c r="N1533">
        <v>11</v>
      </c>
      <c r="O1533" s="3" t="s">
        <v>639</v>
      </c>
      <c r="P1533" s="3" t="s">
        <v>6839</v>
      </c>
    </row>
    <row r="1534" spans="1:17" x14ac:dyDescent="0.3">
      <c r="A1534" t="s">
        <v>6840</v>
      </c>
      <c r="B1534" t="s">
        <v>6841</v>
      </c>
      <c r="C1534">
        <v>50</v>
      </c>
      <c r="D1534" s="1">
        <v>35799</v>
      </c>
      <c r="E1534" s="1">
        <v>36310</v>
      </c>
      <c r="F1534" t="s">
        <v>222</v>
      </c>
      <c r="G1534" t="s">
        <v>20</v>
      </c>
      <c r="H1534" t="s">
        <v>21</v>
      </c>
      <c r="I1534" t="s">
        <v>43</v>
      </c>
      <c r="K1534" t="s">
        <v>7090</v>
      </c>
      <c r="L1534" s="2">
        <v>0.875</v>
      </c>
      <c r="M1534">
        <v>2</v>
      </c>
      <c r="N1534">
        <v>13</v>
      </c>
      <c r="O1534" s="3" t="s">
        <v>6842</v>
      </c>
      <c r="P1534" s="3" t="s">
        <v>6843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sheetPr>
  <dimension ref="A2:S1536"/>
  <sheetViews>
    <sheetView tabSelected="1" topLeftCell="C1" zoomScale="70" zoomScaleNormal="70" workbookViewId="0">
      <selection activeCell="I9" sqref="I9"/>
    </sheetView>
  </sheetViews>
  <sheetFormatPr defaultRowHeight="14.4" x14ac:dyDescent="0.3"/>
  <cols>
    <col min="1" max="1" width="25.44140625" customWidth="1"/>
    <col min="2" max="2" width="107.77734375" style="3" customWidth="1"/>
    <col min="3" max="3" width="14.88671875" bestFit="1" customWidth="1"/>
    <col min="4" max="4" width="11.88671875" bestFit="1" customWidth="1"/>
    <col min="5" max="5" width="12.6640625" bestFit="1" customWidth="1"/>
    <col min="6" max="6" width="40.21875" bestFit="1" customWidth="1"/>
    <col min="7" max="7" width="12.6640625" bestFit="1" customWidth="1"/>
    <col min="8" max="8" width="10.109375" bestFit="1" customWidth="1"/>
    <col min="9" max="9" width="26.21875" bestFit="1" customWidth="1"/>
    <col min="10" max="10" width="9.6640625" bestFit="1" customWidth="1"/>
    <col min="11" max="11" width="16.44140625" customWidth="1"/>
    <col min="12" max="12" width="19.88671875" customWidth="1"/>
    <col min="13" max="13" width="13.5546875" bestFit="1" customWidth="1"/>
    <col min="14" max="14" width="12.21875" bestFit="1" customWidth="1"/>
    <col min="15" max="15" width="10.88671875" customWidth="1"/>
    <col min="16" max="16" width="13.109375" customWidth="1"/>
    <col min="17" max="19" width="43.33203125" customWidth="1"/>
  </cols>
  <sheetData>
    <row r="2" spans="1:19" x14ac:dyDescent="0.3">
      <c r="A2" s="21">
        <f>+SUBTOTAL(3,A4:A1536)</f>
        <v>1533</v>
      </c>
      <c r="K2" s="20">
        <f>+SUBTOTAL(3,K4:K1536)</f>
        <v>1533</v>
      </c>
      <c r="N2" s="19">
        <f>+SUBTOTAL(9,N4:N1536)</f>
        <v>8489</v>
      </c>
      <c r="O2" s="19">
        <f t="shared" ref="O2:P2" si="0">+SUBTOTAL(9,O4:O1536)</f>
        <v>184200</v>
      </c>
      <c r="P2" s="19">
        <f t="shared" si="0"/>
        <v>24308</v>
      </c>
    </row>
    <row r="3" spans="1:19" s="4" customFormat="1" ht="43.2" x14ac:dyDescent="0.3">
      <c r="A3" s="4" t="s">
        <v>0</v>
      </c>
      <c r="B3" s="5" t="s">
        <v>1</v>
      </c>
      <c r="C3" s="4" t="s">
        <v>2</v>
      </c>
      <c r="D3" s="4" t="s">
        <v>3</v>
      </c>
      <c r="E3" s="4" t="s">
        <v>4</v>
      </c>
      <c r="F3" s="4" t="s">
        <v>5</v>
      </c>
      <c r="G3" s="6" t="s">
        <v>6</v>
      </c>
      <c r="H3" s="6" t="s">
        <v>7</v>
      </c>
      <c r="I3" s="6" t="s">
        <v>8</v>
      </c>
      <c r="J3" s="6" t="s">
        <v>9</v>
      </c>
      <c r="K3" s="8" t="s">
        <v>7137</v>
      </c>
      <c r="L3" s="6" t="s">
        <v>10</v>
      </c>
      <c r="M3" s="7" t="s">
        <v>11</v>
      </c>
      <c r="N3" s="7" t="s">
        <v>12</v>
      </c>
      <c r="O3" s="7" t="s">
        <v>13</v>
      </c>
      <c r="P3" s="18" t="s">
        <v>7136</v>
      </c>
      <c r="Q3" s="6" t="s">
        <v>14</v>
      </c>
      <c r="R3" s="6" t="s">
        <v>15</v>
      </c>
      <c r="S3" s="6" t="s">
        <v>16</v>
      </c>
    </row>
    <row r="4" spans="1:19" ht="113.4" customHeight="1" x14ac:dyDescent="0.3">
      <c r="A4" t="s">
        <v>17</v>
      </c>
      <c r="B4" s="3" t="s">
        <v>18</v>
      </c>
      <c r="C4">
        <v>60</v>
      </c>
      <c r="D4" s="1">
        <v>39467</v>
      </c>
      <c r="E4" s="1">
        <v>43749</v>
      </c>
      <c r="F4" t="s">
        <v>6862</v>
      </c>
      <c r="G4" t="s">
        <v>20</v>
      </c>
      <c r="H4" t="s">
        <v>21</v>
      </c>
      <c r="I4" t="s">
        <v>22</v>
      </c>
      <c r="J4">
        <v>9.1999999999999993</v>
      </c>
      <c r="K4" s="9" t="s">
        <v>7134</v>
      </c>
      <c r="L4" t="s">
        <v>7090</v>
      </c>
      <c r="M4" s="2">
        <v>0.91666666666666663</v>
      </c>
      <c r="N4">
        <v>5</v>
      </c>
      <c r="O4">
        <v>62</v>
      </c>
      <c r="P4" s="22">
        <f t="shared" ref="P4:P67" si="1">+ROUND(O4/N4,0)</f>
        <v>12</v>
      </c>
      <c r="Q4" s="3" t="s">
        <v>23</v>
      </c>
      <c r="R4" s="3" t="s">
        <v>24</v>
      </c>
      <c r="S4" s="3" t="s">
        <v>25</v>
      </c>
    </row>
    <row r="5" spans="1:19" ht="72" x14ac:dyDescent="0.3">
      <c r="A5" t="s">
        <v>26</v>
      </c>
      <c r="B5" s="3" t="s">
        <v>27</v>
      </c>
      <c r="C5">
        <v>64</v>
      </c>
      <c r="D5" s="1">
        <v>37519</v>
      </c>
      <c r="E5" s="1">
        <v>37610</v>
      </c>
      <c r="F5" t="s">
        <v>6863</v>
      </c>
      <c r="G5" t="s">
        <v>20</v>
      </c>
      <c r="H5" t="s">
        <v>21</v>
      </c>
      <c r="I5" t="s">
        <v>29</v>
      </c>
      <c r="J5">
        <v>9</v>
      </c>
      <c r="K5" s="9" t="s">
        <v>7134</v>
      </c>
      <c r="L5" t="s">
        <v>7091</v>
      </c>
      <c r="M5" s="2">
        <v>0.83333333333333337</v>
      </c>
      <c r="N5">
        <v>1</v>
      </c>
      <c r="O5">
        <v>14</v>
      </c>
      <c r="P5" s="10">
        <f t="shared" si="1"/>
        <v>14</v>
      </c>
      <c r="Q5" s="3" t="s">
        <v>30</v>
      </c>
      <c r="R5" s="3" t="s">
        <v>31</v>
      </c>
      <c r="S5" s="3"/>
    </row>
    <row r="6" spans="1:19" ht="86.4" x14ac:dyDescent="0.3">
      <c r="A6" t="s">
        <v>32</v>
      </c>
      <c r="B6" s="3" t="s">
        <v>33</v>
      </c>
      <c r="C6">
        <v>30</v>
      </c>
      <c r="D6" s="1">
        <v>38404</v>
      </c>
      <c r="E6" s="1">
        <v>39648</v>
      </c>
      <c r="F6" t="s">
        <v>6864</v>
      </c>
      <c r="G6" t="s">
        <v>35</v>
      </c>
      <c r="H6" t="s">
        <v>21</v>
      </c>
      <c r="I6" t="s">
        <v>36</v>
      </c>
      <c r="J6">
        <v>8.9</v>
      </c>
      <c r="K6" s="9" t="s">
        <v>7133</v>
      </c>
      <c r="L6" t="s">
        <v>7092</v>
      </c>
      <c r="M6" s="2">
        <v>0.45833333333333331</v>
      </c>
      <c r="N6">
        <v>3</v>
      </c>
      <c r="O6">
        <v>61</v>
      </c>
      <c r="P6" s="10">
        <f t="shared" si="1"/>
        <v>20</v>
      </c>
      <c r="Q6" s="3" t="s">
        <v>37</v>
      </c>
      <c r="R6" s="3" t="s">
        <v>38</v>
      </c>
      <c r="S6" s="3" t="s">
        <v>39</v>
      </c>
    </row>
    <row r="7" spans="1:19" ht="28.8" x14ac:dyDescent="0.3">
      <c r="A7" t="s">
        <v>40</v>
      </c>
      <c r="B7" s="3" t="s">
        <v>41</v>
      </c>
      <c r="C7">
        <v>90</v>
      </c>
      <c r="D7" s="1">
        <v>40384</v>
      </c>
      <c r="E7" s="1">
        <v>42750</v>
      </c>
      <c r="F7" t="s">
        <v>6865</v>
      </c>
      <c r="G7" t="s">
        <v>20</v>
      </c>
      <c r="H7" t="s">
        <v>21</v>
      </c>
      <c r="I7" t="s">
        <v>43</v>
      </c>
      <c r="J7">
        <v>8.9</v>
      </c>
      <c r="K7" s="9" t="s">
        <v>7133</v>
      </c>
      <c r="L7" t="s">
        <v>7090</v>
      </c>
      <c r="M7" s="2">
        <v>0.875</v>
      </c>
      <c r="N7">
        <v>4</v>
      </c>
      <c r="O7">
        <v>12</v>
      </c>
      <c r="P7" s="10">
        <f t="shared" si="1"/>
        <v>3</v>
      </c>
      <c r="Q7" s="3" t="s">
        <v>44</v>
      </c>
      <c r="R7" s="3" t="s">
        <v>45</v>
      </c>
      <c r="S7" s="3" t="s">
        <v>46</v>
      </c>
    </row>
    <row r="8" spans="1:19" ht="72" x14ac:dyDescent="0.3">
      <c r="A8" t="s">
        <v>47</v>
      </c>
      <c r="B8" s="3" t="s">
        <v>48</v>
      </c>
      <c r="C8">
        <v>26</v>
      </c>
      <c r="D8" s="1">
        <v>41371</v>
      </c>
      <c r="E8" s="1">
        <v>45234</v>
      </c>
      <c r="F8" t="s">
        <v>6866</v>
      </c>
      <c r="G8" t="s">
        <v>35</v>
      </c>
      <c r="H8" t="s">
        <v>50</v>
      </c>
      <c r="I8" t="s">
        <v>51</v>
      </c>
      <c r="J8">
        <v>8.9</v>
      </c>
      <c r="K8" s="9" t="s">
        <v>7133</v>
      </c>
      <c r="L8" t="s">
        <v>7092</v>
      </c>
      <c r="M8" s="2">
        <v>6.9444444444444441E-3</v>
      </c>
      <c r="N8">
        <v>4</v>
      </c>
      <c r="O8">
        <v>89</v>
      </c>
      <c r="P8" s="10">
        <f t="shared" si="1"/>
        <v>22</v>
      </c>
      <c r="Q8" s="3" t="s">
        <v>52</v>
      </c>
      <c r="R8" s="3" t="s">
        <v>53</v>
      </c>
      <c r="S8" s="3" t="s">
        <v>54</v>
      </c>
    </row>
    <row r="9" spans="1:19" ht="302.39999999999998" x14ac:dyDescent="0.3">
      <c r="A9" t="s">
        <v>55</v>
      </c>
      <c r="B9" s="3" t="s">
        <v>56</v>
      </c>
      <c r="C9">
        <v>60</v>
      </c>
      <c r="D9" s="1">
        <v>37409</v>
      </c>
      <c r="E9" s="1">
        <v>39516</v>
      </c>
      <c r="F9" t="s">
        <v>6867</v>
      </c>
      <c r="G9" t="s">
        <v>20</v>
      </c>
      <c r="H9" t="s">
        <v>21</v>
      </c>
      <c r="I9" t="s">
        <v>58</v>
      </c>
      <c r="J9">
        <v>8.9</v>
      </c>
      <c r="K9" s="9" t="s">
        <v>7133</v>
      </c>
      <c r="L9" t="s">
        <v>7090</v>
      </c>
      <c r="M9" s="2">
        <v>0.875</v>
      </c>
      <c r="N9">
        <v>5</v>
      </c>
      <c r="O9">
        <v>60</v>
      </c>
      <c r="P9" s="10">
        <f t="shared" si="1"/>
        <v>12</v>
      </c>
      <c r="Q9" s="3" t="s">
        <v>59</v>
      </c>
      <c r="R9" s="3" t="s">
        <v>60</v>
      </c>
      <c r="S9" s="3" t="s">
        <v>61</v>
      </c>
    </row>
    <row r="10" spans="1:19" ht="115.2" x14ac:dyDescent="0.3">
      <c r="A10" t="s">
        <v>62</v>
      </c>
      <c r="B10" s="3" t="s">
        <v>63</v>
      </c>
      <c r="C10">
        <v>26</v>
      </c>
      <c r="D10" s="1">
        <v>36453</v>
      </c>
      <c r="F10" t="s">
        <v>6866</v>
      </c>
      <c r="G10" t="s">
        <v>35</v>
      </c>
      <c r="H10" t="s">
        <v>50</v>
      </c>
      <c r="I10" t="s">
        <v>64</v>
      </c>
      <c r="J10">
        <v>8.9</v>
      </c>
      <c r="K10" s="9" t="s">
        <v>7133</v>
      </c>
      <c r="L10" t="s">
        <v>7090</v>
      </c>
      <c r="M10" s="2">
        <v>0.39583333333333331</v>
      </c>
      <c r="N10">
        <v>11</v>
      </c>
      <c r="O10">
        <v>1111</v>
      </c>
      <c r="P10" s="10">
        <f t="shared" si="1"/>
        <v>101</v>
      </c>
      <c r="Q10" s="3" t="s">
        <v>65</v>
      </c>
      <c r="R10" s="3" t="s">
        <v>66</v>
      </c>
      <c r="S10" s="3" t="s">
        <v>67</v>
      </c>
    </row>
    <row r="11" spans="1:19" ht="28.8" x14ac:dyDescent="0.3">
      <c r="A11" t="s">
        <v>68</v>
      </c>
      <c r="B11" s="3" t="s">
        <v>69</v>
      </c>
      <c r="C11">
        <v>30</v>
      </c>
      <c r="D11" s="1">
        <v>41075</v>
      </c>
      <c r="E11" s="1">
        <v>42415</v>
      </c>
      <c r="F11" t="s">
        <v>6868</v>
      </c>
      <c r="G11" t="s">
        <v>35</v>
      </c>
      <c r="H11" t="s">
        <v>21</v>
      </c>
      <c r="I11" t="s">
        <v>71</v>
      </c>
      <c r="J11">
        <v>8.9</v>
      </c>
      <c r="K11" s="9" t="s">
        <v>7133</v>
      </c>
      <c r="L11" t="s">
        <v>7093</v>
      </c>
      <c r="M11" s="2">
        <v>0.79166666666666663</v>
      </c>
      <c r="N11">
        <v>2</v>
      </c>
      <c r="O11">
        <v>40</v>
      </c>
      <c r="P11" s="10">
        <f t="shared" si="1"/>
        <v>20</v>
      </c>
      <c r="Q11" s="3" t="s">
        <v>72</v>
      </c>
      <c r="R11" s="3" t="s">
        <v>73</v>
      </c>
      <c r="S11" s="3"/>
    </row>
    <row r="12" spans="1:19" ht="144" x14ac:dyDescent="0.3">
      <c r="A12" t="s">
        <v>74</v>
      </c>
      <c r="B12" s="3" t="s">
        <v>75</v>
      </c>
      <c r="C12">
        <v>59</v>
      </c>
      <c r="D12" s="1">
        <v>37143</v>
      </c>
      <c r="E12" s="1">
        <v>37199</v>
      </c>
      <c r="F12" t="s">
        <v>6869</v>
      </c>
      <c r="G12" t="s">
        <v>20</v>
      </c>
      <c r="H12" t="s">
        <v>21</v>
      </c>
      <c r="I12" t="s">
        <v>58</v>
      </c>
      <c r="J12">
        <v>8.9</v>
      </c>
      <c r="K12" s="9" t="s">
        <v>7133</v>
      </c>
      <c r="L12" t="s">
        <v>7090</v>
      </c>
      <c r="M12" s="2">
        <v>0.83333333333333337</v>
      </c>
      <c r="N12">
        <v>1</v>
      </c>
      <c r="O12">
        <v>10</v>
      </c>
      <c r="P12" s="10">
        <f t="shared" si="1"/>
        <v>10</v>
      </c>
      <c r="Q12" s="3" t="s">
        <v>77</v>
      </c>
      <c r="R12" s="3" t="s">
        <v>78</v>
      </c>
      <c r="S12" s="3" t="s">
        <v>79</v>
      </c>
    </row>
    <row r="13" spans="1:19" ht="259.2" x14ac:dyDescent="0.3">
      <c r="A13" t="s">
        <v>80</v>
      </c>
      <c r="B13" s="3" t="s">
        <v>81</v>
      </c>
      <c r="C13">
        <v>61</v>
      </c>
      <c r="D13" s="1">
        <v>40650</v>
      </c>
      <c r="E13" s="1">
        <v>43604</v>
      </c>
      <c r="F13" t="s">
        <v>6870</v>
      </c>
      <c r="G13" t="s">
        <v>20</v>
      </c>
      <c r="H13" t="s">
        <v>21</v>
      </c>
      <c r="I13" t="s">
        <v>58</v>
      </c>
      <c r="J13">
        <v>8.9</v>
      </c>
      <c r="K13" s="9" t="s">
        <v>7133</v>
      </c>
      <c r="L13" t="s">
        <v>7090</v>
      </c>
      <c r="M13" s="2">
        <v>0.875</v>
      </c>
      <c r="N13">
        <v>8</v>
      </c>
      <c r="O13">
        <v>73</v>
      </c>
      <c r="P13" s="10">
        <f t="shared" si="1"/>
        <v>9</v>
      </c>
      <c r="Q13" s="3" t="s">
        <v>83</v>
      </c>
      <c r="R13" s="3" t="s">
        <v>84</v>
      </c>
      <c r="S13" s="3" t="s">
        <v>85</v>
      </c>
    </row>
    <row r="14" spans="1:19" ht="57.6" x14ac:dyDescent="0.3">
      <c r="A14" t="s">
        <v>86</v>
      </c>
      <c r="B14" s="3" t="s">
        <v>87</v>
      </c>
      <c r="C14">
        <v>33</v>
      </c>
      <c r="D14" s="1">
        <v>21825</v>
      </c>
      <c r="E14" s="1">
        <v>23547</v>
      </c>
      <c r="F14" t="s">
        <v>6871</v>
      </c>
      <c r="G14" t="s">
        <v>20</v>
      </c>
      <c r="H14" t="s">
        <v>21</v>
      </c>
      <c r="I14" t="s">
        <v>89</v>
      </c>
      <c r="J14">
        <v>8.9</v>
      </c>
      <c r="K14" s="9" t="s">
        <v>7133</v>
      </c>
      <c r="L14" t="s">
        <v>7091</v>
      </c>
      <c r="M14" s="2">
        <v>0.91666666666666663</v>
      </c>
      <c r="N14">
        <v>5</v>
      </c>
      <c r="O14">
        <v>156</v>
      </c>
      <c r="P14" s="10">
        <f t="shared" si="1"/>
        <v>31</v>
      </c>
      <c r="Q14" s="3" t="s">
        <v>90</v>
      </c>
      <c r="R14" s="3" t="s">
        <v>91</v>
      </c>
      <c r="S14" s="3"/>
    </row>
    <row r="15" spans="1:19" ht="57.6" x14ac:dyDescent="0.3">
      <c r="A15" t="s">
        <v>92</v>
      </c>
      <c r="B15" s="3" t="s">
        <v>93</v>
      </c>
      <c r="C15">
        <v>60</v>
      </c>
      <c r="D15" s="1">
        <v>35638</v>
      </c>
      <c r="E15" s="1">
        <v>39658</v>
      </c>
      <c r="F15" t="s">
        <v>6872</v>
      </c>
      <c r="G15" t="s">
        <v>20</v>
      </c>
      <c r="H15" t="s">
        <v>21</v>
      </c>
      <c r="I15" t="s">
        <v>95</v>
      </c>
      <c r="J15">
        <v>8.9</v>
      </c>
      <c r="K15" s="9" t="s">
        <v>7133</v>
      </c>
      <c r="L15" t="s">
        <v>7091</v>
      </c>
      <c r="M15" s="2">
        <v>0.83333333333333337</v>
      </c>
      <c r="N15">
        <v>10</v>
      </c>
      <c r="O15">
        <v>213</v>
      </c>
      <c r="P15" s="10">
        <f t="shared" si="1"/>
        <v>21</v>
      </c>
      <c r="Q15" s="3" t="s">
        <v>96</v>
      </c>
      <c r="R15" s="3" t="s">
        <v>97</v>
      </c>
      <c r="S15" s="3" t="s">
        <v>98</v>
      </c>
    </row>
    <row r="16" spans="1:19" ht="360" x14ac:dyDescent="0.3">
      <c r="A16" t="s">
        <v>99</v>
      </c>
      <c r="B16" s="3" t="s">
        <v>100</v>
      </c>
      <c r="C16">
        <v>60</v>
      </c>
      <c r="D16" s="1">
        <v>35623</v>
      </c>
      <c r="E16" s="1">
        <v>37675</v>
      </c>
      <c r="F16" t="s">
        <v>6867</v>
      </c>
      <c r="G16" t="s">
        <v>20</v>
      </c>
      <c r="H16" t="s">
        <v>21</v>
      </c>
      <c r="I16" t="s">
        <v>58</v>
      </c>
      <c r="J16">
        <v>8.8000000000000007</v>
      </c>
      <c r="K16" s="9" t="s">
        <v>7133</v>
      </c>
      <c r="L16" t="s">
        <v>7090</v>
      </c>
      <c r="M16" s="2">
        <v>0.91666666666666663</v>
      </c>
      <c r="N16">
        <v>6</v>
      </c>
      <c r="O16">
        <v>56</v>
      </c>
      <c r="P16" s="10">
        <f t="shared" si="1"/>
        <v>9</v>
      </c>
      <c r="Q16" s="3" t="s">
        <v>101</v>
      </c>
      <c r="R16" s="3" t="s">
        <v>102</v>
      </c>
      <c r="S16" s="3" t="s">
        <v>103</v>
      </c>
    </row>
    <row r="17" spans="1:19" ht="144" x14ac:dyDescent="0.3">
      <c r="A17" t="s">
        <v>104</v>
      </c>
      <c r="B17" s="3" t="s">
        <v>105</v>
      </c>
      <c r="C17">
        <v>60</v>
      </c>
      <c r="D17" s="1">
        <v>36170</v>
      </c>
      <c r="E17" s="1">
        <v>39243</v>
      </c>
      <c r="F17" t="s">
        <v>6867</v>
      </c>
      <c r="G17" t="s">
        <v>20</v>
      </c>
      <c r="H17" t="s">
        <v>21</v>
      </c>
      <c r="I17" t="s">
        <v>58</v>
      </c>
      <c r="J17">
        <v>8.8000000000000007</v>
      </c>
      <c r="K17" s="9" t="s">
        <v>7133</v>
      </c>
      <c r="L17" t="s">
        <v>7090</v>
      </c>
      <c r="M17" s="2">
        <v>0.875</v>
      </c>
      <c r="N17">
        <v>6</v>
      </c>
      <c r="O17">
        <v>86</v>
      </c>
      <c r="P17" s="10">
        <f t="shared" si="1"/>
        <v>14</v>
      </c>
      <c r="Q17" s="3" t="s">
        <v>106</v>
      </c>
      <c r="R17" s="3" t="s">
        <v>107</v>
      </c>
      <c r="S17" s="3" t="s">
        <v>108</v>
      </c>
    </row>
    <row r="18" spans="1:19" ht="72" x14ac:dyDescent="0.3">
      <c r="A18" t="s">
        <v>109</v>
      </c>
      <c r="B18" s="3" t="s">
        <v>110</v>
      </c>
      <c r="C18">
        <v>60</v>
      </c>
      <c r="D18" s="1">
        <v>40808</v>
      </c>
      <c r="E18" s="1">
        <v>42542</v>
      </c>
      <c r="F18" t="s">
        <v>6873</v>
      </c>
      <c r="G18" t="s">
        <v>20</v>
      </c>
      <c r="H18" t="s">
        <v>21</v>
      </c>
      <c r="I18" t="s">
        <v>89</v>
      </c>
      <c r="J18">
        <v>8.8000000000000007</v>
      </c>
      <c r="K18" s="9" t="s">
        <v>7133</v>
      </c>
      <c r="L18" t="s">
        <v>7094</v>
      </c>
      <c r="M18" s="2">
        <v>0.91666666666666663</v>
      </c>
      <c r="N18">
        <v>5</v>
      </c>
      <c r="O18">
        <v>103</v>
      </c>
      <c r="P18" s="10">
        <f t="shared" si="1"/>
        <v>21</v>
      </c>
      <c r="Q18" s="3" t="s">
        <v>112</v>
      </c>
      <c r="R18" s="3" t="s">
        <v>113</v>
      </c>
      <c r="S18" s="3" t="s">
        <v>114</v>
      </c>
    </row>
    <row r="19" spans="1:19" ht="43.2" x14ac:dyDescent="0.3">
      <c r="A19" t="s">
        <v>115</v>
      </c>
      <c r="B19" s="3" t="s">
        <v>116</v>
      </c>
      <c r="C19">
        <v>30</v>
      </c>
      <c r="D19" s="1">
        <v>38993</v>
      </c>
      <c r="E19" s="1">
        <v>39259</v>
      </c>
      <c r="F19" t="s">
        <v>6874</v>
      </c>
      <c r="G19" t="s">
        <v>35</v>
      </c>
      <c r="H19" t="s">
        <v>50</v>
      </c>
      <c r="I19" t="s">
        <v>118</v>
      </c>
      <c r="J19">
        <v>8.8000000000000007</v>
      </c>
      <c r="K19" s="9" t="s">
        <v>7133</v>
      </c>
      <c r="L19" t="s">
        <v>7094</v>
      </c>
      <c r="M19" s="2">
        <v>0.54166666666666663</v>
      </c>
      <c r="N19">
        <v>2</v>
      </c>
      <c r="O19">
        <v>37</v>
      </c>
      <c r="P19" s="10">
        <f t="shared" si="1"/>
        <v>19</v>
      </c>
      <c r="Q19" s="3" t="s">
        <v>119</v>
      </c>
      <c r="R19" s="3" t="s">
        <v>120</v>
      </c>
      <c r="S19" s="3" t="s">
        <v>121</v>
      </c>
    </row>
    <row r="20" spans="1:19" ht="72" x14ac:dyDescent="0.3">
      <c r="A20" t="s">
        <v>122</v>
      </c>
      <c r="B20" s="3" t="s">
        <v>123</v>
      </c>
      <c r="C20">
        <v>60</v>
      </c>
      <c r="D20" s="1">
        <v>38184</v>
      </c>
      <c r="E20" s="1">
        <v>39822</v>
      </c>
      <c r="F20" t="s">
        <v>6872</v>
      </c>
      <c r="G20" t="s">
        <v>20</v>
      </c>
      <c r="H20" t="s">
        <v>21</v>
      </c>
      <c r="I20" t="s">
        <v>95</v>
      </c>
      <c r="J20">
        <v>8.8000000000000007</v>
      </c>
      <c r="K20" s="9" t="s">
        <v>7133</v>
      </c>
      <c r="L20" t="s">
        <v>7091</v>
      </c>
      <c r="M20" s="2">
        <v>0.875</v>
      </c>
      <c r="N20">
        <v>5</v>
      </c>
      <c r="O20">
        <v>100</v>
      </c>
      <c r="P20" s="10">
        <f t="shared" si="1"/>
        <v>20</v>
      </c>
      <c r="Q20" s="3" t="s">
        <v>124</v>
      </c>
      <c r="R20" s="3" t="s">
        <v>125</v>
      </c>
      <c r="S20" s="3" t="s">
        <v>126</v>
      </c>
    </row>
    <row r="21" spans="1:19" ht="230.4" x14ac:dyDescent="0.3">
      <c r="A21" t="s">
        <v>127</v>
      </c>
      <c r="B21" s="3" t="s">
        <v>128</v>
      </c>
      <c r="C21">
        <v>71</v>
      </c>
      <c r="D21" s="1">
        <v>40447</v>
      </c>
      <c r="E21" s="1">
        <v>42363</v>
      </c>
      <c r="F21" t="s">
        <v>6875</v>
      </c>
      <c r="G21" t="s">
        <v>20</v>
      </c>
      <c r="H21" t="s">
        <v>21</v>
      </c>
      <c r="I21" t="s">
        <v>130</v>
      </c>
      <c r="J21">
        <v>8.8000000000000007</v>
      </c>
      <c r="K21" s="9" t="s">
        <v>7133</v>
      </c>
      <c r="L21" t="s">
        <v>7090</v>
      </c>
      <c r="M21" s="2">
        <v>0.875</v>
      </c>
      <c r="N21">
        <v>6</v>
      </c>
      <c r="O21">
        <v>47</v>
      </c>
      <c r="P21" s="10">
        <f t="shared" si="1"/>
        <v>8</v>
      </c>
      <c r="Q21" s="3" t="s">
        <v>131</v>
      </c>
      <c r="R21" s="3" t="s">
        <v>132</v>
      </c>
      <c r="S21" s="3"/>
    </row>
    <row r="22" spans="1:19" ht="28.8" x14ac:dyDescent="0.3">
      <c r="A22" t="s">
        <v>133</v>
      </c>
      <c r="B22" s="3" t="s">
        <v>134</v>
      </c>
      <c r="C22">
        <v>60</v>
      </c>
      <c r="D22" s="1">
        <v>38781</v>
      </c>
      <c r="E22" s="1">
        <v>39061</v>
      </c>
      <c r="F22" t="s">
        <v>6844</v>
      </c>
      <c r="G22" t="s">
        <v>136</v>
      </c>
      <c r="H22" t="s">
        <v>21</v>
      </c>
      <c r="I22" t="s">
        <v>43</v>
      </c>
      <c r="J22">
        <v>8.8000000000000007</v>
      </c>
      <c r="K22" s="9" t="s">
        <v>7133</v>
      </c>
      <c r="L22" t="s">
        <v>7090</v>
      </c>
      <c r="M22" s="2">
        <v>0.875</v>
      </c>
      <c r="N22">
        <v>1</v>
      </c>
      <c r="O22">
        <v>11</v>
      </c>
      <c r="P22" s="10">
        <f t="shared" si="1"/>
        <v>11</v>
      </c>
      <c r="Q22" s="3" t="s">
        <v>90</v>
      </c>
      <c r="R22" s="3" t="s">
        <v>137</v>
      </c>
      <c r="S22" s="3" t="s">
        <v>138</v>
      </c>
    </row>
    <row r="23" spans="1:19" ht="302.39999999999998" x14ac:dyDescent="0.3">
      <c r="A23" t="s">
        <v>139</v>
      </c>
      <c r="B23" s="3" t="s">
        <v>140</v>
      </c>
      <c r="C23">
        <v>30</v>
      </c>
      <c r="D23" s="1">
        <v>41610</v>
      </c>
      <c r="F23" t="s">
        <v>6876</v>
      </c>
      <c r="G23" t="s">
        <v>35</v>
      </c>
      <c r="H23" t="s">
        <v>21</v>
      </c>
      <c r="I23" t="s">
        <v>142</v>
      </c>
      <c r="J23">
        <v>8.8000000000000007</v>
      </c>
      <c r="K23" s="9" t="s">
        <v>7133</v>
      </c>
      <c r="L23" t="s">
        <v>7090</v>
      </c>
      <c r="M23" s="2">
        <v>0.95833333333333337</v>
      </c>
      <c r="N23">
        <v>8</v>
      </c>
      <c r="O23">
        <v>71</v>
      </c>
      <c r="P23" s="10">
        <f t="shared" si="1"/>
        <v>9</v>
      </c>
      <c r="Q23" s="3" t="s">
        <v>143</v>
      </c>
      <c r="R23" s="3" t="s">
        <v>144</v>
      </c>
      <c r="S23" s="3" t="s">
        <v>145</v>
      </c>
    </row>
    <row r="24" spans="1:19" ht="86.4" x14ac:dyDescent="0.3">
      <c r="A24" t="s">
        <v>146</v>
      </c>
      <c r="B24" s="3" t="s">
        <v>147</v>
      </c>
      <c r="C24">
        <v>60</v>
      </c>
      <c r="D24" s="1">
        <v>38307</v>
      </c>
      <c r="E24" s="1">
        <v>41050</v>
      </c>
      <c r="F24" t="s">
        <v>6877</v>
      </c>
      <c r="G24" t="s">
        <v>20</v>
      </c>
      <c r="H24" t="s">
        <v>21</v>
      </c>
      <c r="I24" t="s">
        <v>29</v>
      </c>
      <c r="J24">
        <v>8.8000000000000007</v>
      </c>
      <c r="K24" s="9" t="s">
        <v>7133</v>
      </c>
      <c r="L24" t="s">
        <v>7093</v>
      </c>
      <c r="M24" s="2">
        <v>0.875</v>
      </c>
      <c r="N24">
        <v>8</v>
      </c>
      <c r="O24">
        <v>176</v>
      </c>
      <c r="P24" s="10">
        <f t="shared" si="1"/>
        <v>22</v>
      </c>
      <c r="Q24" s="3" t="s">
        <v>149</v>
      </c>
      <c r="R24" s="3" t="s">
        <v>150</v>
      </c>
      <c r="S24" s="3"/>
    </row>
    <row r="25" spans="1:19" ht="129.6" x14ac:dyDescent="0.3">
      <c r="A25" t="s">
        <v>151</v>
      </c>
      <c r="B25" s="3" t="s">
        <v>152</v>
      </c>
      <c r="C25">
        <v>60</v>
      </c>
      <c r="D25" s="1">
        <v>32048</v>
      </c>
      <c r="E25" s="1">
        <v>34477</v>
      </c>
      <c r="F25" t="s">
        <v>6872</v>
      </c>
      <c r="G25" t="s">
        <v>20</v>
      </c>
      <c r="H25" t="s">
        <v>21</v>
      </c>
      <c r="I25" t="s">
        <v>153</v>
      </c>
      <c r="J25">
        <v>8.6999999999999993</v>
      </c>
      <c r="K25" s="9" t="s">
        <v>7133</v>
      </c>
      <c r="L25" t="s">
        <v>7093</v>
      </c>
      <c r="M25">
        <v>0</v>
      </c>
      <c r="N25">
        <v>7</v>
      </c>
      <c r="O25">
        <v>178</v>
      </c>
      <c r="P25" s="10">
        <f t="shared" si="1"/>
        <v>25</v>
      </c>
      <c r="Q25" s="3" t="s">
        <v>154</v>
      </c>
      <c r="R25" s="3" t="s">
        <v>155</v>
      </c>
      <c r="S25" s="3"/>
    </row>
    <row r="26" spans="1:19" ht="28.8" x14ac:dyDescent="0.3">
      <c r="A26" t="s">
        <v>156</v>
      </c>
      <c r="B26" s="3" t="s">
        <v>157</v>
      </c>
      <c r="C26">
        <v>30</v>
      </c>
      <c r="D26" s="1">
        <v>38751</v>
      </c>
      <c r="E26" s="1">
        <v>41544</v>
      </c>
      <c r="F26" t="s">
        <v>6845</v>
      </c>
      <c r="G26" t="s">
        <v>20</v>
      </c>
      <c r="H26" t="s">
        <v>21</v>
      </c>
      <c r="I26" t="s">
        <v>159</v>
      </c>
      <c r="J26">
        <v>8.6999999999999993</v>
      </c>
      <c r="K26" s="9" t="s">
        <v>7133</v>
      </c>
      <c r="L26" t="s">
        <v>7091</v>
      </c>
      <c r="M26" s="2">
        <v>0.91666666666666663</v>
      </c>
      <c r="N26">
        <v>4</v>
      </c>
      <c r="O26">
        <v>24</v>
      </c>
      <c r="P26" s="10">
        <f t="shared" si="1"/>
        <v>6</v>
      </c>
      <c r="Q26" s="3" t="s">
        <v>160</v>
      </c>
      <c r="R26" s="3" t="s">
        <v>161</v>
      </c>
      <c r="S26" s="3" t="s">
        <v>162</v>
      </c>
    </row>
    <row r="27" spans="1:19" ht="244.8" x14ac:dyDescent="0.3">
      <c r="A27" t="s">
        <v>163</v>
      </c>
      <c r="B27" s="3" t="s">
        <v>164</v>
      </c>
      <c r="C27">
        <v>67</v>
      </c>
      <c r="D27" s="1">
        <v>41744</v>
      </c>
      <c r="F27" t="s">
        <v>6878</v>
      </c>
      <c r="G27" t="s">
        <v>20</v>
      </c>
      <c r="H27" t="s">
        <v>21</v>
      </c>
      <c r="I27" t="s">
        <v>166</v>
      </c>
      <c r="J27">
        <v>8.6999999999999993</v>
      </c>
      <c r="K27" s="9" t="s">
        <v>7133</v>
      </c>
      <c r="L27" t="s">
        <v>7094</v>
      </c>
      <c r="M27" s="2">
        <v>0.91666666666666663</v>
      </c>
      <c r="N27">
        <v>5</v>
      </c>
      <c r="O27">
        <v>51</v>
      </c>
      <c r="P27" s="10">
        <f t="shared" si="1"/>
        <v>10</v>
      </c>
      <c r="Q27" s="3" t="s">
        <v>167</v>
      </c>
      <c r="R27" s="3" t="s">
        <v>168</v>
      </c>
      <c r="S27" s="3" t="s">
        <v>169</v>
      </c>
    </row>
    <row r="28" spans="1:19" ht="72" x14ac:dyDescent="0.3">
      <c r="A28" t="s">
        <v>170</v>
      </c>
      <c r="B28" s="3" t="s">
        <v>171</v>
      </c>
      <c r="C28">
        <v>60</v>
      </c>
      <c r="D28" s="1">
        <v>40253</v>
      </c>
      <c r="E28" s="1">
        <v>42108</v>
      </c>
      <c r="F28" t="s">
        <v>6879</v>
      </c>
      <c r="G28" t="s">
        <v>20</v>
      </c>
      <c r="H28" t="s">
        <v>21</v>
      </c>
      <c r="I28" t="s">
        <v>166</v>
      </c>
      <c r="J28">
        <v>8.6999999999999993</v>
      </c>
      <c r="K28" s="9" t="s">
        <v>7133</v>
      </c>
      <c r="L28" t="s">
        <v>7094</v>
      </c>
      <c r="M28" s="2">
        <v>0.91666666666666663</v>
      </c>
      <c r="N28">
        <v>6</v>
      </c>
      <c r="O28">
        <v>78</v>
      </c>
      <c r="P28" s="10">
        <f t="shared" si="1"/>
        <v>13</v>
      </c>
      <c r="Q28" s="3" t="s">
        <v>173</v>
      </c>
      <c r="R28" s="3" t="s">
        <v>174</v>
      </c>
      <c r="S28" s="3"/>
    </row>
    <row r="29" spans="1:19" ht="115.2" x14ac:dyDescent="0.3">
      <c r="A29" t="s">
        <v>175</v>
      </c>
      <c r="B29" s="3" t="s">
        <v>176</v>
      </c>
      <c r="C29">
        <v>61</v>
      </c>
      <c r="D29" s="1">
        <v>37963</v>
      </c>
      <c r="E29" s="1">
        <v>40188</v>
      </c>
      <c r="F29" t="s">
        <v>6880</v>
      </c>
      <c r="G29" t="s">
        <v>20</v>
      </c>
      <c r="H29" t="s">
        <v>21</v>
      </c>
      <c r="I29" t="s">
        <v>95</v>
      </c>
      <c r="J29">
        <v>8.6999999999999993</v>
      </c>
      <c r="K29" s="9" t="s">
        <v>7133</v>
      </c>
      <c r="L29" t="s">
        <v>7091</v>
      </c>
      <c r="M29" s="2">
        <v>0.91666666666666663</v>
      </c>
      <c r="N29">
        <v>4</v>
      </c>
      <c r="O29">
        <v>73</v>
      </c>
      <c r="P29" s="10">
        <f t="shared" si="1"/>
        <v>18</v>
      </c>
      <c r="Q29" s="3" t="s">
        <v>178</v>
      </c>
      <c r="R29" s="3" t="s">
        <v>179</v>
      </c>
      <c r="S29" s="3" t="s">
        <v>180</v>
      </c>
    </row>
    <row r="30" spans="1:19" ht="409.6" x14ac:dyDescent="0.3">
      <c r="A30" t="s">
        <v>181</v>
      </c>
      <c r="B30" s="3" t="s">
        <v>182</v>
      </c>
      <c r="C30">
        <v>30</v>
      </c>
      <c r="D30" s="1">
        <v>36247</v>
      </c>
      <c r="F30" t="s">
        <v>6876</v>
      </c>
      <c r="G30" t="s">
        <v>35</v>
      </c>
      <c r="H30" t="s">
        <v>21</v>
      </c>
      <c r="I30" t="s">
        <v>7122</v>
      </c>
      <c r="J30">
        <v>8.6999999999999993</v>
      </c>
      <c r="K30" s="9" t="s">
        <v>7133</v>
      </c>
      <c r="L30" t="s">
        <v>7093</v>
      </c>
      <c r="N30">
        <v>9</v>
      </c>
      <c r="O30">
        <v>135</v>
      </c>
      <c r="P30" s="10">
        <f t="shared" si="1"/>
        <v>15</v>
      </c>
      <c r="Q30" s="3" t="s">
        <v>183</v>
      </c>
      <c r="R30" s="3" t="s">
        <v>184</v>
      </c>
      <c r="S30" s="3" t="s">
        <v>185</v>
      </c>
    </row>
    <row r="31" spans="1:19" ht="100.8" x14ac:dyDescent="0.3">
      <c r="A31" t="s">
        <v>186</v>
      </c>
      <c r="B31" s="3" t="s">
        <v>187</v>
      </c>
      <c r="C31">
        <v>61</v>
      </c>
      <c r="D31" s="1">
        <v>39700</v>
      </c>
      <c r="E31" s="1">
        <v>41292</v>
      </c>
      <c r="F31" t="s">
        <v>6881</v>
      </c>
      <c r="G31" t="s">
        <v>20</v>
      </c>
      <c r="H31" t="s">
        <v>21</v>
      </c>
      <c r="I31" t="s">
        <v>29</v>
      </c>
      <c r="J31">
        <v>8.6999999999999993</v>
      </c>
      <c r="K31" s="9" t="s">
        <v>7133</v>
      </c>
      <c r="L31" t="s">
        <v>7091</v>
      </c>
      <c r="M31" s="2">
        <v>0.875</v>
      </c>
      <c r="N31">
        <v>5</v>
      </c>
      <c r="O31">
        <v>100</v>
      </c>
      <c r="P31" s="10">
        <f t="shared" si="1"/>
        <v>20</v>
      </c>
      <c r="Q31" s="3" t="s">
        <v>189</v>
      </c>
      <c r="R31" s="3" t="s">
        <v>190</v>
      </c>
      <c r="S31" s="3"/>
    </row>
    <row r="32" spans="1:19" ht="115.2" x14ac:dyDescent="0.3">
      <c r="A32" t="s">
        <v>191</v>
      </c>
      <c r="B32" s="3" t="s">
        <v>192</v>
      </c>
      <c r="C32">
        <v>60</v>
      </c>
      <c r="D32" s="1">
        <v>38067</v>
      </c>
      <c r="E32" s="1">
        <v>43616</v>
      </c>
      <c r="F32" t="s">
        <v>6879</v>
      </c>
      <c r="G32" t="s">
        <v>20</v>
      </c>
      <c r="H32" t="s">
        <v>21</v>
      </c>
      <c r="I32" t="s">
        <v>58</v>
      </c>
      <c r="J32">
        <v>8.6999999999999993</v>
      </c>
      <c r="K32" s="9" t="s">
        <v>7133</v>
      </c>
      <c r="L32" t="s">
        <v>7090</v>
      </c>
      <c r="M32" s="2">
        <v>0.875</v>
      </c>
      <c r="N32">
        <v>3</v>
      </c>
      <c r="O32">
        <v>36</v>
      </c>
      <c r="P32" s="10">
        <f t="shared" si="1"/>
        <v>12</v>
      </c>
      <c r="Q32" s="3" t="s">
        <v>193</v>
      </c>
      <c r="R32" s="3" t="s">
        <v>194</v>
      </c>
      <c r="S32" s="3" t="s">
        <v>195</v>
      </c>
    </row>
    <row r="33" spans="1:19" ht="57.6" x14ac:dyDescent="0.3">
      <c r="A33" t="s">
        <v>196</v>
      </c>
      <c r="B33" s="3" t="s">
        <v>197</v>
      </c>
      <c r="C33">
        <v>30</v>
      </c>
      <c r="D33" s="1">
        <v>34599</v>
      </c>
      <c r="E33" s="1">
        <v>38113</v>
      </c>
      <c r="F33" t="s">
        <v>6882</v>
      </c>
      <c r="G33" t="s">
        <v>20</v>
      </c>
      <c r="H33" t="s">
        <v>21</v>
      </c>
      <c r="I33" t="s">
        <v>199</v>
      </c>
      <c r="J33">
        <v>8.6</v>
      </c>
      <c r="K33" s="9" t="s">
        <v>7133</v>
      </c>
      <c r="L33" t="s">
        <v>7095</v>
      </c>
      <c r="M33" s="2">
        <v>0.83333333333333337</v>
      </c>
      <c r="N33">
        <v>10</v>
      </c>
      <c r="O33">
        <v>236</v>
      </c>
      <c r="P33" s="10">
        <f t="shared" si="1"/>
        <v>24</v>
      </c>
      <c r="Q33" s="3" t="s">
        <v>200</v>
      </c>
      <c r="R33" s="3" t="s">
        <v>201</v>
      </c>
      <c r="S33" s="3"/>
    </row>
    <row r="34" spans="1:19" ht="129.6" x14ac:dyDescent="0.3">
      <c r="A34" t="s">
        <v>202</v>
      </c>
      <c r="B34" s="3" t="s">
        <v>203</v>
      </c>
      <c r="C34">
        <v>61</v>
      </c>
      <c r="D34" s="1">
        <v>37327</v>
      </c>
      <c r="E34" s="1">
        <v>39777</v>
      </c>
      <c r="F34" t="s">
        <v>6867</v>
      </c>
      <c r="G34" t="s">
        <v>20</v>
      </c>
      <c r="H34" t="s">
        <v>21</v>
      </c>
      <c r="I34" t="s">
        <v>166</v>
      </c>
      <c r="J34">
        <v>8.6</v>
      </c>
      <c r="K34" s="9" t="s">
        <v>7133</v>
      </c>
      <c r="L34" t="s">
        <v>7094</v>
      </c>
      <c r="M34" s="2">
        <v>0.91666666666666663</v>
      </c>
      <c r="N34">
        <v>7</v>
      </c>
      <c r="O34">
        <v>88</v>
      </c>
      <c r="P34" s="10">
        <f t="shared" si="1"/>
        <v>13</v>
      </c>
      <c r="Q34" s="3" t="s">
        <v>204</v>
      </c>
      <c r="R34" s="3" t="s">
        <v>205</v>
      </c>
      <c r="S34" s="3"/>
    </row>
    <row r="35" spans="1:19" ht="158.4" x14ac:dyDescent="0.3">
      <c r="A35" t="s">
        <v>206</v>
      </c>
      <c r="B35" s="3" t="s">
        <v>207</v>
      </c>
      <c r="C35">
        <v>60</v>
      </c>
      <c r="D35" s="1">
        <v>41363</v>
      </c>
      <c r="E35" s="1">
        <v>42959</v>
      </c>
      <c r="F35" t="s">
        <v>6883</v>
      </c>
      <c r="G35" t="s">
        <v>20</v>
      </c>
      <c r="H35" t="s">
        <v>21</v>
      </c>
      <c r="I35" t="s">
        <v>209</v>
      </c>
      <c r="J35">
        <v>8.6</v>
      </c>
      <c r="K35" s="9" t="s">
        <v>7133</v>
      </c>
      <c r="L35" t="s">
        <v>7092</v>
      </c>
      <c r="M35" s="2">
        <v>0.91666666666666663</v>
      </c>
      <c r="N35">
        <v>5</v>
      </c>
      <c r="O35">
        <v>50</v>
      </c>
      <c r="P35" s="10">
        <f t="shared" si="1"/>
        <v>10</v>
      </c>
      <c r="Q35" s="3" t="s">
        <v>210</v>
      </c>
      <c r="R35" s="3" t="s">
        <v>211</v>
      </c>
      <c r="S35" s="3" t="s">
        <v>212</v>
      </c>
    </row>
    <row r="36" spans="1:19" ht="115.2" x14ac:dyDescent="0.3">
      <c r="A36" t="s">
        <v>213</v>
      </c>
      <c r="B36" s="3" t="s">
        <v>214</v>
      </c>
      <c r="C36">
        <v>60</v>
      </c>
      <c r="D36" s="1">
        <v>41285</v>
      </c>
      <c r="E36" s="1">
        <v>42510</v>
      </c>
      <c r="F36" t="s">
        <v>6884</v>
      </c>
      <c r="G36" t="s">
        <v>20</v>
      </c>
      <c r="H36" t="s">
        <v>21</v>
      </c>
      <c r="I36" t="s">
        <v>216</v>
      </c>
      <c r="J36">
        <v>8.6</v>
      </c>
      <c r="K36" s="9" t="s">
        <v>7133</v>
      </c>
      <c r="L36" t="s">
        <v>7091</v>
      </c>
      <c r="M36" s="2">
        <v>0.91666666666666663</v>
      </c>
      <c r="N36">
        <v>4</v>
      </c>
      <c r="O36">
        <v>38</v>
      </c>
      <c r="P36" s="10">
        <f t="shared" si="1"/>
        <v>10</v>
      </c>
      <c r="Q36" s="3" t="s">
        <v>217</v>
      </c>
      <c r="R36" s="3" t="s">
        <v>218</v>
      </c>
      <c r="S36" s="3" t="s">
        <v>219</v>
      </c>
    </row>
    <row r="37" spans="1:19" ht="86.4" x14ac:dyDescent="0.3">
      <c r="A37" t="s">
        <v>220</v>
      </c>
      <c r="B37" s="3" t="s">
        <v>221</v>
      </c>
      <c r="C37">
        <v>60</v>
      </c>
      <c r="D37" s="1">
        <v>36425</v>
      </c>
      <c r="E37" s="1">
        <v>38851</v>
      </c>
      <c r="F37" t="s">
        <v>6846</v>
      </c>
      <c r="G37" t="s">
        <v>20</v>
      </c>
      <c r="H37" t="s">
        <v>21</v>
      </c>
      <c r="I37" t="s">
        <v>199</v>
      </c>
      <c r="J37">
        <v>8.6</v>
      </c>
      <c r="K37" s="9" t="s">
        <v>7133</v>
      </c>
      <c r="L37" t="s">
        <v>7090</v>
      </c>
      <c r="M37" s="2">
        <v>0.83333333333333337</v>
      </c>
      <c r="N37">
        <v>7</v>
      </c>
      <c r="O37">
        <v>154</v>
      </c>
      <c r="P37" s="10">
        <f t="shared" si="1"/>
        <v>22</v>
      </c>
      <c r="Q37" s="3" t="s">
        <v>223</v>
      </c>
      <c r="R37" s="3" t="s">
        <v>224</v>
      </c>
      <c r="S37" s="3"/>
    </row>
    <row r="38" spans="1:19" ht="72" x14ac:dyDescent="0.3">
      <c r="A38" t="s">
        <v>225</v>
      </c>
      <c r="B38" s="3" t="s">
        <v>226</v>
      </c>
      <c r="C38">
        <v>64</v>
      </c>
      <c r="D38" s="1">
        <v>42043</v>
      </c>
      <c r="E38" s="1">
        <v>44788</v>
      </c>
      <c r="F38" t="s">
        <v>6885</v>
      </c>
      <c r="G38" t="s">
        <v>20</v>
      </c>
      <c r="H38" t="s">
        <v>21</v>
      </c>
      <c r="I38" t="s">
        <v>22</v>
      </c>
      <c r="J38">
        <v>8.6</v>
      </c>
      <c r="K38" s="9" t="s">
        <v>7133</v>
      </c>
      <c r="L38" t="s">
        <v>7093</v>
      </c>
      <c r="M38" s="2">
        <v>0.875</v>
      </c>
      <c r="N38">
        <v>6</v>
      </c>
      <c r="O38">
        <v>63</v>
      </c>
      <c r="P38" s="10">
        <f t="shared" si="1"/>
        <v>11</v>
      </c>
      <c r="Q38" s="3" t="s">
        <v>228</v>
      </c>
      <c r="R38" s="3" t="s">
        <v>229</v>
      </c>
      <c r="S38" s="3" t="s">
        <v>230</v>
      </c>
    </row>
    <row r="39" spans="1:19" ht="57.6" x14ac:dyDescent="0.3">
      <c r="A39" t="s">
        <v>231</v>
      </c>
      <c r="B39" s="3" t="s">
        <v>232</v>
      </c>
      <c r="C39">
        <v>60</v>
      </c>
      <c r="D39" s="1">
        <v>34222</v>
      </c>
      <c r="E39" s="1">
        <v>43180</v>
      </c>
      <c r="F39" t="s">
        <v>6886</v>
      </c>
      <c r="G39" t="s">
        <v>20</v>
      </c>
      <c r="H39" t="s">
        <v>21</v>
      </c>
      <c r="I39" t="s">
        <v>29</v>
      </c>
      <c r="J39">
        <v>8.6</v>
      </c>
      <c r="K39" s="9" t="s">
        <v>7133</v>
      </c>
      <c r="L39" t="s">
        <v>7096</v>
      </c>
      <c r="M39" s="2">
        <v>0.83333333333333337</v>
      </c>
      <c r="N39">
        <v>11</v>
      </c>
      <c r="O39">
        <v>218</v>
      </c>
      <c r="P39" s="10">
        <f t="shared" si="1"/>
        <v>20</v>
      </c>
      <c r="Q39" s="3" t="s">
        <v>234</v>
      </c>
      <c r="R39" s="3" t="s">
        <v>235</v>
      </c>
      <c r="S39" s="3" t="s">
        <v>236</v>
      </c>
    </row>
    <row r="40" spans="1:19" ht="57.6" x14ac:dyDescent="0.3">
      <c r="A40" t="s">
        <v>237</v>
      </c>
      <c r="B40" s="3" t="s">
        <v>238</v>
      </c>
      <c r="C40">
        <v>60</v>
      </c>
      <c r="D40" s="1">
        <v>36238</v>
      </c>
      <c r="E40" s="1">
        <v>37701</v>
      </c>
      <c r="F40" t="s">
        <v>6872</v>
      </c>
      <c r="G40" t="s">
        <v>20</v>
      </c>
      <c r="H40" t="s">
        <v>21</v>
      </c>
      <c r="I40" t="s">
        <v>95</v>
      </c>
      <c r="J40">
        <v>8.6</v>
      </c>
      <c r="K40" s="9" t="s">
        <v>7133</v>
      </c>
      <c r="L40" t="s">
        <v>7091</v>
      </c>
      <c r="M40" s="2">
        <v>0.83333333333333337</v>
      </c>
      <c r="N40">
        <v>4</v>
      </c>
      <c r="O40">
        <v>88</v>
      </c>
      <c r="P40" s="10">
        <f t="shared" si="1"/>
        <v>22</v>
      </c>
      <c r="Q40" s="3" t="s">
        <v>239</v>
      </c>
      <c r="R40" s="3" t="s">
        <v>240</v>
      </c>
      <c r="S40" s="3"/>
    </row>
    <row r="41" spans="1:19" ht="172.8" x14ac:dyDescent="0.3">
      <c r="A41" t="s">
        <v>241</v>
      </c>
      <c r="B41" s="3" t="s">
        <v>242</v>
      </c>
      <c r="C41">
        <v>60</v>
      </c>
      <c r="D41" s="1">
        <v>41336</v>
      </c>
      <c r="E41" s="1">
        <v>44260</v>
      </c>
      <c r="F41" t="s">
        <v>6887</v>
      </c>
      <c r="G41" t="s">
        <v>20</v>
      </c>
      <c r="H41" t="s">
        <v>21</v>
      </c>
      <c r="I41" t="s">
        <v>244</v>
      </c>
      <c r="J41">
        <v>8.6</v>
      </c>
      <c r="K41" s="9" t="s">
        <v>7133</v>
      </c>
      <c r="L41" t="s">
        <v>7091</v>
      </c>
      <c r="M41" s="2">
        <v>0.875</v>
      </c>
      <c r="N41">
        <v>6</v>
      </c>
      <c r="O41">
        <v>89</v>
      </c>
      <c r="P41" s="10">
        <f t="shared" si="1"/>
        <v>15</v>
      </c>
      <c r="Q41" s="3" t="s">
        <v>245</v>
      </c>
      <c r="R41" s="3" t="s">
        <v>246</v>
      </c>
      <c r="S41" s="3" t="s">
        <v>247</v>
      </c>
    </row>
    <row r="42" spans="1:19" ht="57.6" x14ac:dyDescent="0.3">
      <c r="A42" t="s">
        <v>248</v>
      </c>
      <c r="B42" s="3" t="s">
        <v>249</v>
      </c>
      <c r="C42">
        <v>30</v>
      </c>
      <c r="D42" s="1">
        <v>39128</v>
      </c>
      <c r="E42" s="1">
        <v>42817</v>
      </c>
      <c r="F42" t="s">
        <v>6866</v>
      </c>
      <c r="G42" t="s">
        <v>35</v>
      </c>
      <c r="H42" t="s">
        <v>50</v>
      </c>
      <c r="I42" t="s">
        <v>250</v>
      </c>
      <c r="J42">
        <v>8.5</v>
      </c>
      <c r="K42" s="9" t="s">
        <v>7133</v>
      </c>
      <c r="L42" t="s">
        <v>7095</v>
      </c>
      <c r="M42" s="2">
        <v>0.8125</v>
      </c>
      <c r="N42">
        <v>23</v>
      </c>
      <c r="O42">
        <v>500</v>
      </c>
      <c r="P42" s="10">
        <f t="shared" si="1"/>
        <v>22</v>
      </c>
      <c r="Q42" s="3" t="s">
        <v>251</v>
      </c>
      <c r="R42" s="3" t="s">
        <v>252</v>
      </c>
      <c r="S42" s="3" t="s">
        <v>253</v>
      </c>
    </row>
    <row r="43" spans="1:19" ht="158.4" x14ac:dyDescent="0.3">
      <c r="A43" t="s">
        <v>254</v>
      </c>
      <c r="B43" s="3" t="s">
        <v>255</v>
      </c>
      <c r="C43">
        <v>60</v>
      </c>
      <c r="D43" s="1">
        <v>38252</v>
      </c>
      <c r="E43" s="1">
        <v>43665</v>
      </c>
      <c r="F43" t="s">
        <v>6865</v>
      </c>
      <c r="G43" t="s">
        <v>20</v>
      </c>
      <c r="H43" t="s">
        <v>21</v>
      </c>
      <c r="I43" t="s">
        <v>7122</v>
      </c>
      <c r="J43">
        <v>8.5</v>
      </c>
      <c r="K43" s="9" t="s">
        <v>7133</v>
      </c>
      <c r="L43" t="s">
        <v>7123</v>
      </c>
      <c r="M43">
        <v>0</v>
      </c>
      <c r="N43">
        <v>4</v>
      </c>
      <c r="O43">
        <v>72</v>
      </c>
      <c r="P43" s="10">
        <f t="shared" si="1"/>
        <v>18</v>
      </c>
      <c r="Q43" s="3" t="s">
        <v>257</v>
      </c>
      <c r="R43" s="3" t="s">
        <v>258</v>
      </c>
      <c r="S43" s="3" t="s">
        <v>259</v>
      </c>
    </row>
    <row r="44" spans="1:19" ht="144" x14ac:dyDescent="0.3">
      <c r="A44" t="s">
        <v>260</v>
      </c>
      <c r="B44" s="3" t="s">
        <v>261</v>
      </c>
      <c r="C44">
        <v>60</v>
      </c>
      <c r="D44" s="1">
        <v>38592</v>
      </c>
      <c r="E44" s="1">
        <v>39166</v>
      </c>
      <c r="F44" t="s">
        <v>6888</v>
      </c>
      <c r="G44" t="s">
        <v>20</v>
      </c>
      <c r="H44" t="s">
        <v>21</v>
      </c>
      <c r="I44" t="s">
        <v>58</v>
      </c>
      <c r="J44">
        <v>8.5</v>
      </c>
      <c r="K44" s="9" t="s">
        <v>7133</v>
      </c>
      <c r="L44" t="s">
        <v>7090</v>
      </c>
      <c r="M44" s="2">
        <v>0.875</v>
      </c>
      <c r="N44">
        <v>2</v>
      </c>
      <c r="O44">
        <v>22</v>
      </c>
      <c r="P44" s="10">
        <f t="shared" si="1"/>
        <v>11</v>
      </c>
      <c r="Q44" s="3" t="s">
        <v>263</v>
      </c>
      <c r="R44" s="3" t="s">
        <v>264</v>
      </c>
      <c r="S44" s="3" t="s">
        <v>265</v>
      </c>
    </row>
    <row r="45" spans="1:19" ht="57.6" x14ac:dyDescent="0.3">
      <c r="A45" t="s">
        <v>266</v>
      </c>
      <c r="B45" s="3" t="s">
        <v>267</v>
      </c>
      <c r="C45">
        <v>30</v>
      </c>
      <c r="D45" s="1">
        <v>27656</v>
      </c>
      <c r="E45" s="1">
        <v>29153</v>
      </c>
      <c r="F45" t="s">
        <v>6845</v>
      </c>
      <c r="G45" t="s">
        <v>20</v>
      </c>
      <c r="H45" t="s">
        <v>21</v>
      </c>
      <c r="I45" t="s">
        <v>268</v>
      </c>
      <c r="J45">
        <v>8.5</v>
      </c>
      <c r="K45" s="9" t="s">
        <v>7133</v>
      </c>
      <c r="L45" t="s">
        <v>7093</v>
      </c>
      <c r="M45" s="2">
        <v>0.83333333333333337</v>
      </c>
      <c r="N45">
        <v>2</v>
      </c>
      <c r="O45">
        <v>12</v>
      </c>
      <c r="P45" s="10">
        <f t="shared" si="1"/>
        <v>6</v>
      </c>
      <c r="Q45" s="3" t="s">
        <v>269</v>
      </c>
      <c r="R45" s="3" t="s">
        <v>270</v>
      </c>
      <c r="S45" s="3" t="s">
        <v>271</v>
      </c>
    </row>
    <row r="46" spans="1:19" ht="100.8" x14ac:dyDescent="0.3">
      <c r="A46" t="s">
        <v>272</v>
      </c>
      <c r="B46" s="3" t="s">
        <v>273</v>
      </c>
      <c r="C46">
        <v>62</v>
      </c>
      <c r="D46" s="1">
        <v>41304</v>
      </c>
      <c r="E46" s="1">
        <v>43250</v>
      </c>
      <c r="F46" t="s">
        <v>6889</v>
      </c>
      <c r="G46" t="s">
        <v>20</v>
      </c>
      <c r="H46" t="s">
        <v>21</v>
      </c>
      <c r="I46" t="s">
        <v>166</v>
      </c>
      <c r="J46">
        <v>8.5</v>
      </c>
      <c r="K46" s="9" t="s">
        <v>7133</v>
      </c>
      <c r="L46" t="s">
        <v>7096</v>
      </c>
      <c r="M46" s="2">
        <v>0.91666666666666663</v>
      </c>
      <c r="N46">
        <v>6</v>
      </c>
      <c r="O46">
        <v>75</v>
      </c>
      <c r="P46" s="10">
        <f t="shared" si="1"/>
        <v>13</v>
      </c>
      <c r="Q46" s="3" t="s">
        <v>275</v>
      </c>
      <c r="R46" s="3" t="s">
        <v>276</v>
      </c>
      <c r="S46" s="3" t="s">
        <v>277</v>
      </c>
    </row>
    <row r="47" spans="1:19" ht="115.2" x14ac:dyDescent="0.3">
      <c r="A47" t="s">
        <v>278</v>
      </c>
      <c r="B47" s="3" t="s">
        <v>279</v>
      </c>
      <c r="C47">
        <v>60</v>
      </c>
      <c r="D47" s="1">
        <v>34022</v>
      </c>
      <c r="E47" s="1">
        <v>45153</v>
      </c>
      <c r="F47" t="s">
        <v>6881</v>
      </c>
      <c r="G47" t="s">
        <v>20</v>
      </c>
      <c r="H47" t="s">
        <v>21</v>
      </c>
      <c r="I47" t="s">
        <v>280</v>
      </c>
      <c r="J47">
        <v>8.5</v>
      </c>
      <c r="K47" s="9" t="s">
        <v>7133</v>
      </c>
      <c r="L47" t="s">
        <v>7096</v>
      </c>
      <c r="M47" s="2">
        <v>0.79166666666666663</v>
      </c>
      <c r="N47">
        <v>5</v>
      </c>
      <c r="O47">
        <v>110</v>
      </c>
      <c r="P47" s="10">
        <f t="shared" si="1"/>
        <v>22</v>
      </c>
      <c r="Q47" s="3" t="s">
        <v>281</v>
      </c>
      <c r="R47" s="3" t="s">
        <v>282</v>
      </c>
      <c r="S47" s="3"/>
    </row>
    <row r="48" spans="1:19" ht="115.2" x14ac:dyDescent="0.3">
      <c r="A48" t="s">
        <v>283</v>
      </c>
      <c r="B48" s="3" t="s">
        <v>284</v>
      </c>
      <c r="C48">
        <v>60</v>
      </c>
      <c r="D48" s="1">
        <v>40552</v>
      </c>
      <c r="E48" s="1">
        <v>44297</v>
      </c>
      <c r="F48" t="s">
        <v>6890</v>
      </c>
      <c r="G48" t="s">
        <v>20</v>
      </c>
      <c r="H48" t="s">
        <v>21</v>
      </c>
      <c r="I48" t="s">
        <v>286</v>
      </c>
      <c r="J48">
        <v>8.5</v>
      </c>
      <c r="K48" s="9" t="s">
        <v>7133</v>
      </c>
      <c r="L48" t="s">
        <v>7090</v>
      </c>
      <c r="M48" s="2">
        <v>0.875</v>
      </c>
      <c r="N48">
        <v>11</v>
      </c>
      <c r="O48">
        <v>134</v>
      </c>
      <c r="P48" s="10">
        <f t="shared" si="1"/>
        <v>12</v>
      </c>
      <c r="Q48" s="3" t="s">
        <v>287</v>
      </c>
      <c r="R48" s="3" t="s">
        <v>288</v>
      </c>
      <c r="S48" s="3" t="s">
        <v>289</v>
      </c>
    </row>
    <row r="49" spans="1:19" ht="129.6" x14ac:dyDescent="0.3">
      <c r="A49" t="s">
        <v>290</v>
      </c>
      <c r="B49" s="3" t="s">
        <v>291</v>
      </c>
      <c r="C49">
        <v>60</v>
      </c>
      <c r="D49" s="1">
        <v>40200</v>
      </c>
      <c r="E49" s="1">
        <v>41376</v>
      </c>
      <c r="F49" t="s">
        <v>6887</v>
      </c>
      <c r="G49" t="s">
        <v>20</v>
      </c>
      <c r="H49" t="s">
        <v>21</v>
      </c>
      <c r="I49" t="s">
        <v>292</v>
      </c>
      <c r="J49">
        <v>8.5</v>
      </c>
      <c r="K49" s="9" t="s">
        <v>7133</v>
      </c>
      <c r="L49" t="s">
        <v>7091</v>
      </c>
      <c r="M49" s="2">
        <v>0.875</v>
      </c>
      <c r="N49">
        <v>3</v>
      </c>
      <c r="O49">
        <v>33</v>
      </c>
      <c r="P49" s="10">
        <f t="shared" si="1"/>
        <v>11</v>
      </c>
      <c r="Q49" s="3" t="s">
        <v>293</v>
      </c>
      <c r="R49" s="3" t="s">
        <v>294</v>
      </c>
      <c r="S49" s="3" t="s">
        <v>295</v>
      </c>
    </row>
    <row r="50" spans="1:19" ht="100.8" x14ac:dyDescent="0.3">
      <c r="A50" t="s">
        <v>296</v>
      </c>
      <c r="B50" s="3" t="s">
        <v>297</v>
      </c>
      <c r="C50">
        <v>60</v>
      </c>
      <c r="D50" s="1">
        <v>29492</v>
      </c>
      <c r="E50" s="1">
        <v>43941</v>
      </c>
      <c r="F50" t="s">
        <v>7122</v>
      </c>
      <c r="G50" t="s">
        <v>136</v>
      </c>
      <c r="H50" t="s">
        <v>21</v>
      </c>
      <c r="I50" t="s">
        <v>298</v>
      </c>
      <c r="J50">
        <v>8.5</v>
      </c>
      <c r="K50" s="9" t="s">
        <v>7133</v>
      </c>
      <c r="L50" t="s">
        <v>7093</v>
      </c>
      <c r="M50" s="2">
        <v>0.83333333333333337</v>
      </c>
      <c r="N50">
        <v>3</v>
      </c>
      <c r="O50">
        <v>39</v>
      </c>
      <c r="P50" s="10">
        <f t="shared" si="1"/>
        <v>13</v>
      </c>
      <c r="Q50" s="3" t="s">
        <v>299</v>
      </c>
      <c r="R50" s="3" t="s">
        <v>300</v>
      </c>
      <c r="S50" s="3" t="s">
        <v>301</v>
      </c>
    </row>
    <row r="51" spans="1:19" ht="129.6" x14ac:dyDescent="0.3">
      <c r="A51" t="s">
        <v>302</v>
      </c>
      <c r="B51" s="3" t="s">
        <v>303</v>
      </c>
      <c r="C51">
        <v>30</v>
      </c>
      <c r="D51" s="1">
        <v>38435</v>
      </c>
      <c r="E51" s="1">
        <v>41410</v>
      </c>
      <c r="F51" t="s">
        <v>6845</v>
      </c>
      <c r="G51" t="s">
        <v>20</v>
      </c>
      <c r="H51" t="s">
        <v>21</v>
      </c>
      <c r="I51" t="s">
        <v>199</v>
      </c>
      <c r="J51">
        <v>8.5</v>
      </c>
      <c r="K51" s="9" t="s">
        <v>7133</v>
      </c>
      <c r="L51" t="s">
        <v>7095</v>
      </c>
      <c r="M51" s="2">
        <v>0.875</v>
      </c>
      <c r="N51">
        <v>9</v>
      </c>
      <c r="O51">
        <v>202</v>
      </c>
      <c r="P51" s="10">
        <f t="shared" si="1"/>
        <v>22</v>
      </c>
      <c r="Q51" s="3" t="s">
        <v>304</v>
      </c>
      <c r="R51" s="3" t="s">
        <v>305</v>
      </c>
      <c r="S51" s="3" t="s">
        <v>306</v>
      </c>
    </row>
    <row r="52" spans="1:19" ht="100.8" x14ac:dyDescent="0.3">
      <c r="A52" t="s">
        <v>307</v>
      </c>
      <c r="B52" s="3" t="s">
        <v>308</v>
      </c>
      <c r="C52">
        <v>30</v>
      </c>
      <c r="D52" s="1">
        <v>37166</v>
      </c>
      <c r="E52" s="1">
        <v>40254</v>
      </c>
      <c r="F52" t="s">
        <v>6891</v>
      </c>
      <c r="G52" t="s">
        <v>20</v>
      </c>
      <c r="H52" t="s">
        <v>21</v>
      </c>
      <c r="I52" t="s">
        <v>310</v>
      </c>
      <c r="J52">
        <v>8.5</v>
      </c>
      <c r="K52" s="9" t="s">
        <v>7133</v>
      </c>
      <c r="L52" t="s">
        <v>7096</v>
      </c>
      <c r="M52" s="2">
        <v>0.83333333333333337</v>
      </c>
      <c r="N52">
        <v>9</v>
      </c>
      <c r="O52">
        <v>182</v>
      </c>
      <c r="P52" s="10">
        <f t="shared" si="1"/>
        <v>20</v>
      </c>
      <c r="Q52" s="3" t="s">
        <v>311</v>
      </c>
      <c r="R52" s="3" t="s">
        <v>312</v>
      </c>
      <c r="S52" s="3" t="s">
        <v>313</v>
      </c>
    </row>
    <row r="53" spans="1:19" ht="86.4" x14ac:dyDescent="0.3">
      <c r="A53" t="s">
        <v>314</v>
      </c>
      <c r="B53" s="3" t="s">
        <v>315</v>
      </c>
      <c r="C53">
        <v>30</v>
      </c>
      <c r="D53" s="1">
        <v>36092</v>
      </c>
      <c r="E53" s="1">
        <v>37135</v>
      </c>
      <c r="F53" t="s">
        <v>6892</v>
      </c>
      <c r="G53" t="s">
        <v>35</v>
      </c>
      <c r="H53" t="s">
        <v>50</v>
      </c>
      <c r="I53" t="s">
        <v>317</v>
      </c>
      <c r="J53">
        <v>8.5</v>
      </c>
      <c r="K53" s="9" t="s">
        <v>7133</v>
      </c>
      <c r="L53" t="s">
        <v>7092</v>
      </c>
      <c r="M53" s="2">
        <v>0.70833333333333337</v>
      </c>
      <c r="N53">
        <v>1</v>
      </c>
      <c r="O53">
        <v>26</v>
      </c>
      <c r="P53" s="10">
        <f t="shared" si="1"/>
        <v>26</v>
      </c>
      <c r="Q53" s="3" t="s">
        <v>318</v>
      </c>
      <c r="R53" s="3" t="s">
        <v>319</v>
      </c>
      <c r="S53" s="3"/>
    </row>
    <row r="54" spans="1:19" ht="273.60000000000002" x14ac:dyDescent="0.3">
      <c r="A54" t="s">
        <v>320</v>
      </c>
      <c r="B54" s="3" t="s">
        <v>321</v>
      </c>
      <c r="C54">
        <v>30</v>
      </c>
      <c r="D54" s="1">
        <v>33852</v>
      </c>
      <c r="E54" s="1">
        <v>35871</v>
      </c>
      <c r="F54" t="s">
        <v>6872</v>
      </c>
      <c r="G54" t="s">
        <v>35</v>
      </c>
      <c r="H54" t="s">
        <v>21</v>
      </c>
      <c r="I54" t="s">
        <v>322</v>
      </c>
      <c r="J54">
        <v>8.5</v>
      </c>
      <c r="K54" s="9" t="s">
        <v>7133</v>
      </c>
      <c r="L54" t="s">
        <v>7092</v>
      </c>
      <c r="M54" s="2">
        <v>0.41666666666666669</v>
      </c>
      <c r="N54">
        <v>4</v>
      </c>
      <c r="O54">
        <v>85</v>
      </c>
      <c r="P54" s="10">
        <f t="shared" si="1"/>
        <v>21</v>
      </c>
      <c r="Q54" s="3" t="s">
        <v>323</v>
      </c>
      <c r="R54" s="3" t="s">
        <v>324</v>
      </c>
      <c r="S54" s="3"/>
    </row>
    <row r="55" spans="1:19" ht="57.6" x14ac:dyDescent="0.3">
      <c r="A55" t="s">
        <v>325</v>
      </c>
      <c r="B55" s="3" t="s">
        <v>326</v>
      </c>
      <c r="C55">
        <v>63</v>
      </c>
      <c r="D55" s="1">
        <v>40881</v>
      </c>
      <c r="F55" t="s">
        <v>6883</v>
      </c>
      <c r="G55" t="s">
        <v>20</v>
      </c>
      <c r="H55" t="s">
        <v>21</v>
      </c>
      <c r="I55" t="s">
        <v>7122</v>
      </c>
      <c r="J55">
        <v>8.5</v>
      </c>
      <c r="K55" s="9" t="s">
        <v>7133</v>
      </c>
      <c r="L55" t="s">
        <v>7123</v>
      </c>
      <c r="M55">
        <v>0</v>
      </c>
      <c r="N55">
        <v>7</v>
      </c>
      <c r="O55">
        <v>26</v>
      </c>
      <c r="P55" s="10">
        <f t="shared" si="1"/>
        <v>4</v>
      </c>
      <c r="Q55" s="3"/>
      <c r="R55" s="3"/>
      <c r="S55" s="3" t="s">
        <v>327</v>
      </c>
    </row>
    <row r="56" spans="1:19" ht="144" x14ac:dyDescent="0.3">
      <c r="A56" t="s">
        <v>328</v>
      </c>
      <c r="B56" s="3" t="s">
        <v>329</v>
      </c>
      <c r="C56">
        <v>60</v>
      </c>
      <c r="D56" s="1">
        <v>40302</v>
      </c>
      <c r="E56" s="1">
        <v>44995</v>
      </c>
      <c r="F56" t="s">
        <v>6862</v>
      </c>
      <c r="G56" t="s">
        <v>20</v>
      </c>
      <c r="H56" t="s">
        <v>21</v>
      </c>
      <c r="I56" t="s">
        <v>43</v>
      </c>
      <c r="J56">
        <v>8.5</v>
      </c>
      <c r="K56" s="9" t="s">
        <v>7133</v>
      </c>
      <c r="L56" t="s">
        <v>7097</v>
      </c>
      <c r="M56" s="2">
        <v>0.875</v>
      </c>
      <c r="N56">
        <v>5</v>
      </c>
      <c r="O56">
        <v>20</v>
      </c>
      <c r="P56" s="10">
        <f t="shared" si="1"/>
        <v>4</v>
      </c>
      <c r="Q56" s="3" t="s">
        <v>330</v>
      </c>
      <c r="R56" s="3" t="s">
        <v>331</v>
      </c>
      <c r="S56" s="3" t="s">
        <v>332</v>
      </c>
    </row>
    <row r="57" spans="1:19" ht="100.8" x14ac:dyDescent="0.3">
      <c r="A57" t="s">
        <v>333</v>
      </c>
      <c r="B57" s="3" t="s">
        <v>334</v>
      </c>
      <c r="C57">
        <v>62</v>
      </c>
      <c r="D57" s="1">
        <v>41086</v>
      </c>
      <c r="E57" s="1">
        <v>44318</v>
      </c>
      <c r="F57" t="s">
        <v>6862</v>
      </c>
      <c r="G57" t="s">
        <v>20</v>
      </c>
      <c r="H57" t="s">
        <v>21</v>
      </c>
      <c r="I57" t="s">
        <v>43</v>
      </c>
      <c r="J57">
        <v>8.5</v>
      </c>
      <c r="K57" s="9" t="s">
        <v>7133</v>
      </c>
      <c r="L57" t="s">
        <v>7090</v>
      </c>
      <c r="M57" s="2">
        <v>0.875</v>
      </c>
      <c r="N57">
        <v>6</v>
      </c>
      <c r="O57">
        <v>36</v>
      </c>
      <c r="P57" s="10">
        <f t="shared" si="1"/>
        <v>6</v>
      </c>
      <c r="Q57" s="3" t="s">
        <v>335</v>
      </c>
      <c r="R57" s="3" t="s">
        <v>336</v>
      </c>
      <c r="S57" s="3" t="s">
        <v>337</v>
      </c>
    </row>
    <row r="58" spans="1:19" ht="86.4" x14ac:dyDescent="0.3">
      <c r="A58" t="s">
        <v>338</v>
      </c>
      <c r="B58" s="3" t="s">
        <v>339</v>
      </c>
      <c r="C58">
        <v>60</v>
      </c>
      <c r="D58" s="1">
        <v>35499</v>
      </c>
      <c r="E58" s="1">
        <v>37761</v>
      </c>
      <c r="F58" t="s">
        <v>6893</v>
      </c>
      <c r="G58" t="s">
        <v>20</v>
      </c>
      <c r="H58" t="s">
        <v>21</v>
      </c>
      <c r="I58" t="s">
        <v>341</v>
      </c>
      <c r="J58">
        <v>8.5</v>
      </c>
      <c r="K58" s="9" t="s">
        <v>7133</v>
      </c>
      <c r="L58" t="s">
        <v>7094</v>
      </c>
      <c r="M58" s="2">
        <v>0.83333333333333337</v>
      </c>
      <c r="N58">
        <v>7</v>
      </c>
      <c r="O58">
        <v>144</v>
      </c>
      <c r="P58" s="10">
        <f t="shared" si="1"/>
        <v>21</v>
      </c>
      <c r="Q58" s="3" t="s">
        <v>342</v>
      </c>
      <c r="R58" s="3" t="s">
        <v>343</v>
      </c>
      <c r="S58" s="3"/>
    </row>
    <row r="59" spans="1:19" ht="216" x14ac:dyDescent="0.3">
      <c r="A59" t="s">
        <v>344</v>
      </c>
      <c r="B59" s="3" t="s">
        <v>345</v>
      </c>
      <c r="C59">
        <v>60</v>
      </c>
      <c r="D59" s="1">
        <v>40564</v>
      </c>
      <c r="E59" s="1">
        <v>40599</v>
      </c>
      <c r="F59" t="s">
        <v>6887</v>
      </c>
      <c r="G59" t="s">
        <v>20</v>
      </c>
      <c r="H59" t="s">
        <v>21</v>
      </c>
      <c r="I59" t="s">
        <v>292</v>
      </c>
      <c r="J59">
        <v>8.5</v>
      </c>
      <c r="K59" s="9" t="s">
        <v>7133</v>
      </c>
      <c r="L59" t="s">
        <v>7091</v>
      </c>
      <c r="M59" s="2">
        <v>0.91666666666666663</v>
      </c>
      <c r="N59">
        <v>1</v>
      </c>
      <c r="O59">
        <v>6</v>
      </c>
      <c r="P59" s="10">
        <f t="shared" si="1"/>
        <v>6</v>
      </c>
      <c r="Q59" s="3" t="s">
        <v>346</v>
      </c>
      <c r="R59" s="3" t="s">
        <v>347</v>
      </c>
      <c r="S59" s="3" t="s">
        <v>348</v>
      </c>
    </row>
    <row r="60" spans="1:19" ht="201.6" x14ac:dyDescent="0.3">
      <c r="A60" t="s">
        <v>349</v>
      </c>
      <c r="B60" s="3" t="s">
        <v>350</v>
      </c>
      <c r="C60">
        <v>61</v>
      </c>
      <c r="D60" s="1">
        <v>38916</v>
      </c>
      <c r="E60" s="1">
        <v>41106</v>
      </c>
      <c r="F60" t="s">
        <v>6894</v>
      </c>
      <c r="G60" t="s">
        <v>20</v>
      </c>
      <c r="H60" t="s">
        <v>21</v>
      </c>
      <c r="I60" t="s">
        <v>95</v>
      </c>
      <c r="J60">
        <v>8.5</v>
      </c>
      <c r="K60" s="9" t="s">
        <v>7133</v>
      </c>
      <c r="L60" t="s">
        <v>7093</v>
      </c>
      <c r="M60" s="2">
        <v>0.875</v>
      </c>
      <c r="N60">
        <v>5</v>
      </c>
      <c r="O60">
        <v>76</v>
      </c>
      <c r="P60" s="10">
        <f t="shared" si="1"/>
        <v>15</v>
      </c>
      <c r="Q60" s="3" t="s">
        <v>352</v>
      </c>
      <c r="R60" s="3" t="s">
        <v>353</v>
      </c>
      <c r="S60" s="3"/>
    </row>
    <row r="61" spans="1:19" ht="100.8" x14ac:dyDescent="0.3">
      <c r="A61" t="s">
        <v>354</v>
      </c>
      <c r="B61" s="3" t="s">
        <v>355</v>
      </c>
      <c r="C61">
        <v>52</v>
      </c>
      <c r="D61" s="1">
        <v>42048</v>
      </c>
      <c r="E61" s="1">
        <v>44372</v>
      </c>
      <c r="F61" t="s">
        <v>6865</v>
      </c>
      <c r="G61" t="s">
        <v>20</v>
      </c>
      <c r="H61" t="s">
        <v>21</v>
      </c>
      <c r="I61" t="s">
        <v>7122</v>
      </c>
      <c r="J61">
        <v>8.5</v>
      </c>
      <c r="K61" s="9" t="s">
        <v>7133</v>
      </c>
      <c r="L61" t="s">
        <v>7123</v>
      </c>
      <c r="M61">
        <v>0</v>
      </c>
      <c r="N61">
        <v>7</v>
      </c>
      <c r="O61">
        <v>68</v>
      </c>
      <c r="P61" s="10">
        <f t="shared" si="1"/>
        <v>10</v>
      </c>
      <c r="Q61" s="3" t="s">
        <v>356</v>
      </c>
      <c r="R61" s="3" t="s">
        <v>357</v>
      </c>
      <c r="S61" s="3" t="s">
        <v>358</v>
      </c>
    </row>
    <row r="62" spans="1:19" ht="273.60000000000002" x14ac:dyDescent="0.3">
      <c r="A62" t="s">
        <v>359</v>
      </c>
      <c r="B62" s="3" t="s">
        <v>360</v>
      </c>
      <c r="C62">
        <v>61</v>
      </c>
      <c r="D62" s="1">
        <v>41529</v>
      </c>
      <c r="E62" s="1">
        <v>44654</v>
      </c>
      <c r="F62" t="s">
        <v>6895</v>
      </c>
      <c r="G62" t="s">
        <v>20</v>
      </c>
      <c r="H62" t="s">
        <v>21</v>
      </c>
      <c r="I62" t="s">
        <v>43</v>
      </c>
      <c r="J62">
        <v>8.5</v>
      </c>
      <c r="K62" s="9" t="s">
        <v>7133</v>
      </c>
      <c r="L62" t="s">
        <v>7090</v>
      </c>
      <c r="M62" s="2">
        <v>0.875</v>
      </c>
      <c r="N62">
        <v>6</v>
      </c>
      <c r="O62">
        <v>36</v>
      </c>
      <c r="P62" s="10">
        <f t="shared" si="1"/>
        <v>6</v>
      </c>
      <c r="Q62" s="3" t="s">
        <v>362</v>
      </c>
      <c r="R62" s="3" t="s">
        <v>363</v>
      </c>
      <c r="S62" s="3" t="s">
        <v>364</v>
      </c>
    </row>
    <row r="63" spans="1:19" ht="57.6" x14ac:dyDescent="0.3">
      <c r="A63" t="s">
        <v>365</v>
      </c>
      <c r="B63" s="3" t="s">
        <v>366</v>
      </c>
      <c r="C63">
        <v>60</v>
      </c>
      <c r="D63" s="1">
        <v>41063</v>
      </c>
      <c r="E63" s="1">
        <v>43056</v>
      </c>
      <c r="F63" t="s">
        <v>6896</v>
      </c>
      <c r="G63" t="s">
        <v>20</v>
      </c>
      <c r="H63" t="s">
        <v>21</v>
      </c>
      <c r="I63" t="s">
        <v>7122</v>
      </c>
      <c r="J63">
        <v>8.4</v>
      </c>
      <c r="K63" s="9" t="s">
        <v>7133</v>
      </c>
      <c r="L63" t="s">
        <v>7123</v>
      </c>
      <c r="M63">
        <v>0</v>
      </c>
      <c r="N63">
        <v>6</v>
      </c>
      <c r="O63">
        <v>63</v>
      </c>
      <c r="P63" s="10">
        <f t="shared" si="1"/>
        <v>11</v>
      </c>
      <c r="Q63" s="3" t="s">
        <v>368</v>
      </c>
      <c r="R63" s="3" t="s">
        <v>369</v>
      </c>
      <c r="S63" s="3" t="s">
        <v>370</v>
      </c>
    </row>
    <row r="64" spans="1:19" ht="28.8" x14ac:dyDescent="0.3">
      <c r="A64" t="s">
        <v>371</v>
      </c>
      <c r="B64" s="3" t="s">
        <v>372</v>
      </c>
      <c r="C64">
        <v>30</v>
      </c>
      <c r="D64" s="1">
        <v>35655</v>
      </c>
      <c r="F64" t="s">
        <v>6845</v>
      </c>
      <c r="G64" t="s">
        <v>35</v>
      </c>
      <c r="H64" t="s">
        <v>21</v>
      </c>
      <c r="I64" t="s">
        <v>373</v>
      </c>
      <c r="J64">
        <v>8.4</v>
      </c>
      <c r="K64" s="9" t="s">
        <v>7133</v>
      </c>
      <c r="L64" t="s">
        <v>7096</v>
      </c>
      <c r="M64" s="2">
        <v>0.91666666666666663</v>
      </c>
      <c r="N64">
        <v>26</v>
      </c>
      <c r="O64">
        <v>319</v>
      </c>
      <c r="P64" s="10">
        <f t="shared" si="1"/>
        <v>12</v>
      </c>
      <c r="Q64" s="3" t="s">
        <v>374</v>
      </c>
      <c r="R64" s="3" t="s">
        <v>375</v>
      </c>
      <c r="S64" s="3" t="s">
        <v>376</v>
      </c>
    </row>
    <row r="65" spans="1:19" ht="72" x14ac:dyDescent="0.3">
      <c r="A65" t="s">
        <v>377</v>
      </c>
      <c r="B65" s="3" t="s">
        <v>378</v>
      </c>
      <c r="C65">
        <v>120</v>
      </c>
      <c r="D65" s="1">
        <v>40910</v>
      </c>
      <c r="E65" s="1">
        <v>44997</v>
      </c>
      <c r="F65" t="s">
        <v>6865</v>
      </c>
      <c r="G65" t="s">
        <v>20</v>
      </c>
      <c r="H65" t="s">
        <v>21</v>
      </c>
      <c r="I65" t="s">
        <v>130</v>
      </c>
      <c r="J65">
        <v>8.4</v>
      </c>
      <c r="K65" s="9" t="s">
        <v>7133</v>
      </c>
      <c r="L65" t="s">
        <v>7090</v>
      </c>
      <c r="M65" s="2">
        <v>0.83333333333333337</v>
      </c>
      <c r="N65">
        <v>9</v>
      </c>
      <c r="O65">
        <v>35</v>
      </c>
      <c r="P65" s="10">
        <f t="shared" si="1"/>
        <v>4</v>
      </c>
      <c r="Q65" s="3" t="s">
        <v>379</v>
      </c>
      <c r="R65" s="3" t="s">
        <v>380</v>
      </c>
      <c r="S65" s="3" t="s">
        <v>381</v>
      </c>
    </row>
    <row r="66" spans="1:19" ht="100.8" x14ac:dyDescent="0.3">
      <c r="A66" t="s">
        <v>382</v>
      </c>
      <c r="B66" s="3" t="s">
        <v>383</v>
      </c>
      <c r="C66">
        <v>55</v>
      </c>
      <c r="D66" s="1">
        <v>42104</v>
      </c>
      <c r="E66" s="1">
        <v>43392</v>
      </c>
      <c r="F66" t="s">
        <v>6884</v>
      </c>
      <c r="G66" t="s">
        <v>20</v>
      </c>
      <c r="H66" t="s">
        <v>21</v>
      </c>
      <c r="I66" t="s">
        <v>7122</v>
      </c>
      <c r="J66">
        <v>8.4</v>
      </c>
      <c r="K66" s="9" t="s">
        <v>7133</v>
      </c>
      <c r="L66" t="s">
        <v>7123</v>
      </c>
      <c r="M66">
        <v>0</v>
      </c>
      <c r="N66">
        <v>3</v>
      </c>
      <c r="O66">
        <v>39</v>
      </c>
      <c r="P66" s="10">
        <f t="shared" si="1"/>
        <v>13</v>
      </c>
      <c r="Q66" s="3" t="s">
        <v>384</v>
      </c>
      <c r="R66" s="3" t="s">
        <v>385</v>
      </c>
      <c r="S66" s="3" t="s">
        <v>386</v>
      </c>
    </row>
    <row r="67" spans="1:19" ht="57.6" x14ac:dyDescent="0.3">
      <c r="A67" t="s">
        <v>387</v>
      </c>
      <c r="B67" s="3" t="s">
        <v>388</v>
      </c>
      <c r="C67">
        <v>60</v>
      </c>
      <c r="D67" s="1">
        <v>40844</v>
      </c>
      <c r="E67" s="1">
        <v>42825</v>
      </c>
      <c r="F67" t="s">
        <v>6897</v>
      </c>
      <c r="G67" t="s">
        <v>20</v>
      </c>
      <c r="H67" t="s">
        <v>21</v>
      </c>
      <c r="I67" t="s">
        <v>199</v>
      </c>
      <c r="J67">
        <v>8.4</v>
      </c>
      <c r="K67" s="9" t="s">
        <v>7133</v>
      </c>
      <c r="L67" t="s">
        <v>7091</v>
      </c>
      <c r="M67" s="2">
        <v>0.83333333333333337</v>
      </c>
      <c r="N67">
        <v>6</v>
      </c>
      <c r="O67">
        <v>123</v>
      </c>
      <c r="P67" s="10">
        <f t="shared" si="1"/>
        <v>21</v>
      </c>
      <c r="Q67" s="3" t="s">
        <v>390</v>
      </c>
      <c r="R67" s="3" t="s">
        <v>391</v>
      </c>
      <c r="S67" s="3" t="s">
        <v>392</v>
      </c>
    </row>
    <row r="68" spans="1:19" ht="129.6" x14ac:dyDescent="0.3">
      <c r="A68" t="s">
        <v>393</v>
      </c>
      <c r="B68" s="3" t="s">
        <v>394</v>
      </c>
      <c r="C68">
        <v>30</v>
      </c>
      <c r="D68" s="1">
        <v>30482</v>
      </c>
      <c r="E68" s="1">
        <v>32814</v>
      </c>
      <c r="F68" t="s">
        <v>6898</v>
      </c>
      <c r="G68" t="s">
        <v>20</v>
      </c>
      <c r="H68" t="s">
        <v>21</v>
      </c>
      <c r="I68" t="s">
        <v>43</v>
      </c>
      <c r="J68">
        <v>8.4</v>
      </c>
      <c r="K68" s="9" t="s">
        <v>7133</v>
      </c>
      <c r="L68" t="s">
        <v>7095</v>
      </c>
      <c r="M68">
        <v>0</v>
      </c>
      <c r="N68">
        <v>4</v>
      </c>
      <c r="O68">
        <v>24</v>
      </c>
      <c r="P68" s="10">
        <f t="shared" ref="P68:P131" si="2">+ROUND(O68/N68,0)</f>
        <v>6</v>
      </c>
      <c r="Q68" s="3" t="s">
        <v>396</v>
      </c>
      <c r="R68" s="3" t="s">
        <v>397</v>
      </c>
      <c r="S68" s="3" t="s">
        <v>398</v>
      </c>
    </row>
    <row r="69" spans="1:19" ht="100.8" x14ac:dyDescent="0.3">
      <c r="A69" t="s">
        <v>399</v>
      </c>
      <c r="B69" s="3" t="s">
        <v>400</v>
      </c>
      <c r="C69">
        <v>60</v>
      </c>
      <c r="D69" s="1">
        <v>41664</v>
      </c>
      <c r="E69" s="1">
        <v>42827</v>
      </c>
      <c r="F69" t="s">
        <v>6888</v>
      </c>
      <c r="G69" t="s">
        <v>20</v>
      </c>
      <c r="H69" t="s">
        <v>21</v>
      </c>
      <c r="I69" t="s">
        <v>292</v>
      </c>
      <c r="J69">
        <v>8.4</v>
      </c>
      <c r="K69" s="9" t="s">
        <v>7133</v>
      </c>
      <c r="L69" t="s">
        <v>7090</v>
      </c>
      <c r="M69" s="2">
        <v>0.875</v>
      </c>
      <c r="N69">
        <v>4</v>
      </c>
      <c r="O69">
        <v>38</v>
      </c>
      <c r="P69" s="10">
        <f t="shared" si="2"/>
        <v>10</v>
      </c>
      <c r="Q69" s="3" t="s">
        <v>401</v>
      </c>
      <c r="R69" s="3" t="s">
        <v>402</v>
      </c>
      <c r="S69" s="3" t="s">
        <v>403</v>
      </c>
    </row>
    <row r="70" spans="1:19" ht="129.6" x14ac:dyDescent="0.3">
      <c r="A70" t="s">
        <v>404</v>
      </c>
      <c r="B70" s="3" t="s">
        <v>405</v>
      </c>
      <c r="C70">
        <v>60</v>
      </c>
      <c r="D70" s="1">
        <v>41337</v>
      </c>
      <c r="E70" s="1">
        <v>42842</v>
      </c>
      <c r="F70" t="s">
        <v>6865</v>
      </c>
      <c r="G70" t="s">
        <v>20</v>
      </c>
      <c r="H70" t="s">
        <v>21</v>
      </c>
      <c r="I70" t="s">
        <v>130</v>
      </c>
      <c r="J70">
        <v>8.4</v>
      </c>
      <c r="K70" s="9" t="s">
        <v>7133</v>
      </c>
      <c r="L70" t="s">
        <v>7093</v>
      </c>
      <c r="M70" s="2">
        <v>0.875</v>
      </c>
      <c r="N70">
        <v>3</v>
      </c>
      <c r="O70">
        <v>24</v>
      </c>
      <c r="P70" s="10">
        <f t="shared" si="2"/>
        <v>8</v>
      </c>
      <c r="Q70" s="3" t="s">
        <v>406</v>
      </c>
      <c r="R70" s="3" t="s">
        <v>407</v>
      </c>
      <c r="S70" s="3" t="s">
        <v>408</v>
      </c>
    </row>
    <row r="71" spans="1:19" ht="72" x14ac:dyDescent="0.3">
      <c r="A71" t="s">
        <v>409</v>
      </c>
      <c r="B71" s="3" t="s">
        <v>410</v>
      </c>
      <c r="C71">
        <v>60</v>
      </c>
      <c r="D71" s="1">
        <v>38783</v>
      </c>
      <c r="E71" s="1">
        <v>39943</v>
      </c>
      <c r="F71" t="s">
        <v>6884</v>
      </c>
      <c r="G71" t="s">
        <v>20</v>
      </c>
      <c r="H71" t="s">
        <v>21</v>
      </c>
      <c r="I71" t="s">
        <v>89</v>
      </c>
      <c r="J71">
        <v>8.4</v>
      </c>
      <c r="K71" s="9" t="s">
        <v>7133</v>
      </c>
      <c r="L71" t="s">
        <v>7094</v>
      </c>
      <c r="M71" s="2">
        <v>0.91666666666666663</v>
      </c>
      <c r="N71">
        <v>4</v>
      </c>
      <c r="O71">
        <v>69</v>
      </c>
      <c r="P71" s="10">
        <f t="shared" si="2"/>
        <v>17</v>
      </c>
      <c r="Q71" s="3" t="s">
        <v>411</v>
      </c>
      <c r="R71" s="3" t="s">
        <v>412</v>
      </c>
      <c r="S71" s="3"/>
    </row>
    <row r="72" spans="1:19" ht="72" x14ac:dyDescent="0.3">
      <c r="A72" t="s">
        <v>413</v>
      </c>
      <c r="B72" s="3" t="s">
        <v>414</v>
      </c>
      <c r="C72">
        <v>30</v>
      </c>
      <c r="D72" s="1">
        <v>41735</v>
      </c>
      <c r="E72" s="1">
        <v>43807</v>
      </c>
      <c r="F72" t="s">
        <v>6845</v>
      </c>
      <c r="G72" t="s">
        <v>20</v>
      </c>
      <c r="H72" t="s">
        <v>21</v>
      </c>
      <c r="I72" t="s">
        <v>58</v>
      </c>
      <c r="J72">
        <v>8.4</v>
      </c>
      <c r="K72" s="9" t="s">
        <v>7133</v>
      </c>
      <c r="L72" t="s">
        <v>7090</v>
      </c>
      <c r="M72" s="2">
        <v>0.91666666666666663</v>
      </c>
      <c r="N72">
        <v>6</v>
      </c>
      <c r="O72">
        <v>53</v>
      </c>
      <c r="P72" s="10">
        <f t="shared" si="2"/>
        <v>9</v>
      </c>
      <c r="Q72" s="3" t="s">
        <v>415</v>
      </c>
      <c r="R72" s="3" t="s">
        <v>416</v>
      </c>
      <c r="S72" s="3" t="s">
        <v>417</v>
      </c>
    </row>
    <row r="73" spans="1:19" ht="115.2" x14ac:dyDescent="0.3">
      <c r="A73" t="s">
        <v>418</v>
      </c>
      <c r="B73" s="3" t="s">
        <v>419</v>
      </c>
      <c r="C73">
        <v>30</v>
      </c>
      <c r="D73" s="1">
        <v>39724</v>
      </c>
      <c r="E73" s="1">
        <v>43955</v>
      </c>
      <c r="F73" t="s">
        <v>6872</v>
      </c>
      <c r="G73" t="s">
        <v>35</v>
      </c>
      <c r="H73" t="s">
        <v>21</v>
      </c>
      <c r="I73" t="s">
        <v>7122</v>
      </c>
      <c r="J73">
        <v>8.4</v>
      </c>
      <c r="K73" s="9" t="s">
        <v>7133</v>
      </c>
      <c r="L73" t="s">
        <v>7091</v>
      </c>
      <c r="M73">
        <v>0</v>
      </c>
      <c r="N73">
        <v>7</v>
      </c>
      <c r="O73">
        <v>133</v>
      </c>
      <c r="P73" s="10">
        <f t="shared" si="2"/>
        <v>19</v>
      </c>
      <c r="Q73" s="3" t="s">
        <v>420</v>
      </c>
      <c r="R73" s="3" t="s">
        <v>421</v>
      </c>
      <c r="S73" s="3" t="s">
        <v>422</v>
      </c>
    </row>
    <row r="74" spans="1:19" ht="72" x14ac:dyDescent="0.3">
      <c r="A74" t="s">
        <v>423</v>
      </c>
      <c r="B74" s="3" t="s">
        <v>424</v>
      </c>
      <c r="C74">
        <v>60</v>
      </c>
      <c r="D74" s="1">
        <v>24358</v>
      </c>
      <c r="E74" s="1">
        <v>25357</v>
      </c>
      <c r="F74" t="s">
        <v>6872</v>
      </c>
      <c r="G74" t="s">
        <v>20</v>
      </c>
      <c r="H74" t="s">
        <v>21</v>
      </c>
      <c r="I74" t="s">
        <v>199</v>
      </c>
      <c r="J74">
        <v>8.4</v>
      </c>
      <c r="K74" s="9" t="s">
        <v>7133</v>
      </c>
      <c r="L74" t="s">
        <v>7091</v>
      </c>
      <c r="M74" s="2">
        <v>0.85416666666666663</v>
      </c>
      <c r="N74">
        <v>3</v>
      </c>
      <c r="O74">
        <v>79</v>
      </c>
      <c r="P74" s="10">
        <f t="shared" si="2"/>
        <v>26</v>
      </c>
      <c r="Q74" s="3" t="s">
        <v>425</v>
      </c>
      <c r="R74" s="3" t="s">
        <v>426</v>
      </c>
      <c r="S74" s="3"/>
    </row>
    <row r="75" spans="1:19" ht="86.4" x14ac:dyDescent="0.3">
      <c r="A75" t="s">
        <v>427</v>
      </c>
      <c r="B75" s="3" t="s">
        <v>428</v>
      </c>
      <c r="C75">
        <v>60</v>
      </c>
      <c r="D75" s="1">
        <v>40001</v>
      </c>
      <c r="E75" s="1">
        <v>41778</v>
      </c>
      <c r="F75" t="s">
        <v>6899</v>
      </c>
      <c r="G75" t="s">
        <v>20</v>
      </c>
      <c r="H75" t="s">
        <v>21</v>
      </c>
      <c r="I75" t="s">
        <v>95</v>
      </c>
      <c r="J75">
        <v>8.4</v>
      </c>
      <c r="K75" s="9" t="s">
        <v>7133</v>
      </c>
      <c r="L75" t="s">
        <v>7093</v>
      </c>
      <c r="M75" s="2">
        <v>0.875</v>
      </c>
      <c r="N75">
        <v>5</v>
      </c>
      <c r="O75">
        <v>64</v>
      </c>
      <c r="P75" s="10">
        <f t="shared" si="2"/>
        <v>13</v>
      </c>
      <c r="Q75" s="3" t="s">
        <v>430</v>
      </c>
      <c r="R75" s="3" t="s">
        <v>431</v>
      </c>
      <c r="S75" s="3" t="s">
        <v>432</v>
      </c>
    </row>
    <row r="76" spans="1:19" ht="57.6" x14ac:dyDescent="0.3">
      <c r="A76" t="s">
        <v>433</v>
      </c>
      <c r="B76" s="3" t="s">
        <v>434</v>
      </c>
      <c r="C76">
        <v>30</v>
      </c>
      <c r="D76" s="1">
        <v>32694</v>
      </c>
      <c r="E76" s="1">
        <v>35929</v>
      </c>
      <c r="F76" t="s">
        <v>6845</v>
      </c>
      <c r="G76" t="s">
        <v>20</v>
      </c>
      <c r="H76" t="s">
        <v>21</v>
      </c>
      <c r="I76" t="s">
        <v>199</v>
      </c>
      <c r="J76">
        <v>8.4</v>
      </c>
      <c r="K76" s="9" t="s">
        <v>7133</v>
      </c>
      <c r="L76" t="s">
        <v>7095</v>
      </c>
      <c r="M76" s="2">
        <v>0.875</v>
      </c>
      <c r="N76">
        <v>9</v>
      </c>
      <c r="O76">
        <v>180</v>
      </c>
      <c r="P76" s="10">
        <f t="shared" si="2"/>
        <v>20</v>
      </c>
      <c r="Q76" s="3" t="s">
        <v>435</v>
      </c>
      <c r="R76" s="3" t="s">
        <v>436</v>
      </c>
      <c r="S76" s="3" t="s">
        <v>437</v>
      </c>
    </row>
    <row r="77" spans="1:19" ht="57.6" x14ac:dyDescent="0.3">
      <c r="A77" t="s">
        <v>438</v>
      </c>
      <c r="B77" s="3" t="s">
        <v>439</v>
      </c>
      <c r="C77">
        <v>60</v>
      </c>
      <c r="D77" s="1">
        <v>41084</v>
      </c>
      <c r="E77" s="1">
        <v>41987</v>
      </c>
      <c r="F77" t="s">
        <v>6846</v>
      </c>
      <c r="G77" t="s">
        <v>20</v>
      </c>
      <c r="H77" t="s">
        <v>21</v>
      </c>
      <c r="I77" t="s">
        <v>58</v>
      </c>
      <c r="J77">
        <v>8.4</v>
      </c>
      <c r="K77" s="9" t="s">
        <v>7133</v>
      </c>
      <c r="L77" t="s">
        <v>7090</v>
      </c>
      <c r="M77" s="2">
        <v>0.875</v>
      </c>
      <c r="N77">
        <v>3</v>
      </c>
      <c r="O77">
        <v>25</v>
      </c>
      <c r="P77" s="10">
        <f t="shared" si="2"/>
        <v>8</v>
      </c>
      <c r="Q77" s="3" t="s">
        <v>440</v>
      </c>
      <c r="R77" s="3" t="s">
        <v>441</v>
      </c>
      <c r="S77" s="3" t="s">
        <v>442</v>
      </c>
    </row>
    <row r="78" spans="1:19" ht="43.2" x14ac:dyDescent="0.3">
      <c r="A78" t="s">
        <v>443</v>
      </c>
      <c r="B78" s="3" t="s">
        <v>444</v>
      </c>
      <c r="C78">
        <v>60</v>
      </c>
      <c r="D78" s="1">
        <v>41289</v>
      </c>
      <c r="E78" s="1">
        <v>41863</v>
      </c>
      <c r="F78" t="s">
        <v>6883</v>
      </c>
      <c r="G78" t="s">
        <v>20</v>
      </c>
      <c r="H78" t="s">
        <v>21</v>
      </c>
      <c r="I78" t="s">
        <v>159</v>
      </c>
      <c r="J78">
        <v>8.4</v>
      </c>
      <c r="K78" s="9" t="s">
        <v>7133</v>
      </c>
      <c r="L78" t="s">
        <v>7094</v>
      </c>
      <c r="M78" s="2">
        <v>0.91666666666666663</v>
      </c>
      <c r="N78">
        <v>2</v>
      </c>
      <c r="O78">
        <v>12</v>
      </c>
      <c r="P78" s="10">
        <f t="shared" si="2"/>
        <v>6</v>
      </c>
      <c r="Q78" s="3" t="s">
        <v>445</v>
      </c>
      <c r="R78" s="3" t="s">
        <v>446</v>
      </c>
      <c r="S78" s="3" t="s">
        <v>447</v>
      </c>
    </row>
    <row r="79" spans="1:19" ht="72" x14ac:dyDescent="0.3">
      <c r="A79" t="s">
        <v>448</v>
      </c>
      <c r="B79" s="3" t="s">
        <v>449</v>
      </c>
      <c r="C79">
        <v>60</v>
      </c>
      <c r="D79" s="1">
        <v>38991</v>
      </c>
      <c r="E79" s="1">
        <v>41539</v>
      </c>
      <c r="F79" t="s">
        <v>6865</v>
      </c>
      <c r="G79" t="s">
        <v>20</v>
      </c>
      <c r="H79" t="s">
        <v>21</v>
      </c>
      <c r="I79" t="s">
        <v>286</v>
      </c>
      <c r="J79">
        <v>8.4</v>
      </c>
      <c r="K79" s="9" t="s">
        <v>7133</v>
      </c>
      <c r="L79" t="s">
        <v>7090</v>
      </c>
      <c r="M79" s="2">
        <v>0.875</v>
      </c>
      <c r="N79">
        <v>8</v>
      </c>
      <c r="O79">
        <v>96</v>
      </c>
      <c r="P79" s="10">
        <f t="shared" si="2"/>
        <v>12</v>
      </c>
      <c r="Q79" s="3" t="s">
        <v>450</v>
      </c>
      <c r="R79" s="3" t="s">
        <v>451</v>
      </c>
      <c r="S79" s="3" t="s">
        <v>452</v>
      </c>
    </row>
    <row r="80" spans="1:19" ht="144" x14ac:dyDescent="0.3">
      <c r="A80" t="s">
        <v>453</v>
      </c>
      <c r="B80" s="3" t="s">
        <v>454</v>
      </c>
      <c r="C80">
        <v>60</v>
      </c>
      <c r="D80" s="1">
        <v>33972</v>
      </c>
      <c r="E80" s="1">
        <v>36313</v>
      </c>
      <c r="F80" t="s">
        <v>6872</v>
      </c>
      <c r="G80" t="s">
        <v>20</v>
      </c>
      <c r="H80" t="s">
        <v>21</v>
      </c>
      <c r="I80" t="s">
        <v>153</v>
      </c>
      <c r="J80">
        <v>8.4</v>
      </c>
      <c r="K80" s="9" t="s">
        <v>7133</v>
      </c>
      <c r="L80" t="s">
        <v>7096</v>
      </c>
      <c r="M80">
        <v>0</v>
      </c>
      <c r="N80">
        <v>7</v>
      </c>
      <c r="O80">
        <v>176</v>
      </c>
      <c r="P80" s="10">
        <f t="shared" si="2"/>
        <v>25</v>
      </c>
      <c r="Q80" s="3" t="s">
        <v>455</v>
      </c>
      <c r="R80" s="3" t="s">
        <v>456</v>
      </c>
      <c r="S80" s="3"/>
    </row>
    <row r="81" spans="1:19" ht="100.8" x14ac:dyDescent="0.3">
      <c r="A81" t="s">
        <v>457</v>
      </c>
      <c r="B81" s="3" t="s">
        <v>458</v>
      </c>
      <c r="C81">
        <v>25</v>
      </c>
      <c r="D81" s="1">
        <v>40818</v>
      </c>
      <c r="E81" s="1">
        <v>41906</v>
      </c>
      <c r="F81" t="s">
        <v>6866</v>
      </c>
      <c r="G81" t="s">
        <v>35</v>
      </c>
      <c r="H81" t="s">
        <v>50</v>
      </c>
      <c r="I81" t="s">
        <v>118</v>
      </c>
      <c r="J81">
        <v>8.4</v>
      </c>
      <c r="K81" s="9" t="s">
        <v>7133</v>
      </c>
      <c r="L81" t="s">
        <v>7096</v>
      </c>
      <c r="M81" s="2">
        <v>6.25E-2</v>
      </c>
      <c r="N81">
        <v>3</v>
      </c>
      <c r="O81">
        <v>148</v>
      </c>
      <c r="P81" s="10">
        <f t="shared" si="2"/>
        <v>49</v>
      </c>
      <c r="Q81" s="3" t="s">
        <v>459</v>
      </c>
      <c r="R81" s="3" t="s">
        <v>460</v>
      </c>
      <c r="S81" s="3" t="s">
        <v>461</v>
      </c>
    </row>
    <row r="82" spans="1:19" ht="57.6" x14ac:dyDescent="0.3">
      <c r="A82" t="s">
        <v>462</v>
      </c>
      <c r="B82" s="3" t="s">
        <v>463</v>
      </c>
      <c r="C82">
        <v>60</v>
      </c>
      <c r="D82" s="1">
        <v>41179</v>
      </c>
      <c r="E82" s="1">
        <v>43692</v>
      </c>
      <c r="F82" t="s">
        <v>6865</v>
      </c>
      <c r="G82" t="s">
        <v>20</v>
      </c>
      <c r="H82" t="s">
        <v>21</v>
      </c>
      <c r="I82" t="s">
        <v>89</v>
      </c>
      <c r="J82">
        <v>8.3000000000000007</v>
      </c>
      <c r="K82" s="9" t="s">
        <v>7133</v>
      </c>
      <c r="L82" t="s">
        <v>7095</v>
      </c>
      <c r="M82" s="2">
        <v>0.91666666666666663</v>
      </c>
      <c r="N82">
        <v>7</v>
      </c>
      <c r="O82">
        <v>154</v>
      </c>
      <c r="P82" s="10">
        <f t="shared" si="2"/>
        <v>22</v>
      </c>
      <c r="Q82" s="3" t="s">
        <v>464</v>
      </c>
      <c r="R82" s="3" t="s">
        <v>465</v>
      </c>
      <c r="S82" s="3" t="s">
        <v>466</v>
      </c>
    </row>
    <row r="83" spans="1:19" ht="259.2" x14ac:dyDescent="0.3">
      <c r="A83" t="s">
        <v>467</v>
      </c>
      <c r="B83" s="3" t="s">
        <v>468</v>
      </c>
      <c r="C83">
        <v>25</v>
      </c>
      <c r="D83" s="1">
        <v>23338</v>
      </c>
      <c r="E83" s="1">
        <v>35197</v>
      </c>
      <c r="F83" t="s">
        <v>6872</v>
      </c>
      <c r="G83" t="s">
        <v>20</v>
      </c>
      <c r="H83" t="s">
        <v>21</v>
      </c>
      <c r="I83" t="s">
        <v>43</v>
      </c>
      <c r="J83">
        <v>8.3000000000000007</v>
      </c>
      <c r="K83" s="9" t="s">
        <v>7133</v>
      </c>
      <c r="L83" t="s">
        <v>7123</v>
      </c>
      <c r="M83" s="2">
        <v>0.71875</v>
      </c>
      <c r="N83">
        <v>26</v>
      </c>
      <c r="O83">
        <v>700</v>
      </c>
      <c r="P83" s="10">
        <f t="shared" si="2"/>
        <v>27</v>
      </c>
      <c r="Q83" s="3" t="s">
        <v>469</v>
      </c>
      <c r="R83" s="3" t="s">
        <v>470</v>
      </c>
      <c r="S83" s="3" t="s">
        <v>471</v>
      </c>
    </row>
    <row r="84" spans="1:19" ht="273.60000000000002" x14ac:dyDescent="0.3">
      <c r="A84">
        <v>24</v>
      </c>
      <c r="B84" s="3" t="s">
        <v>472</v>
      </c>
      <c r="C84">
        <v>60</v>
      </c>
      <c r="D84" s="1">
        <v>37201</v>
      </c>
      <c r="E84" s="1">
        <v>41912</v>
      </c>
      <c r="F84" t="s">
        <v>6900</v>
      </c>
      <c r="G84" t="s">
        <v>20</v>
      </c>
      <c r="H84" t="s">
        <v>21</v>
      </c>
      <c r="I84" t="s">
        <v>29</v>
      </c>
      <c r="J84">
        <v>8.3000000000000007</v>
      </c>
      <c r="K84" s="9" t="s">
        <v>7133</v>
      </c>
      <c r="L84" t="s">
        <v>7093</v>
      </c>
      <c r="M84" s="2">
        <v>0.875</v>
      </c>
      <c r="N84">
        <v>9</v>
      </c>
      <c r="O84">
        <v>204</v>
      </c>
      <c r="P84" s="10">
        <f t="shared" si="2"/>
        <v>23</v>
      </c>
      <c r="Q84" s="3" t="s">
        <v>474</v>
      </c>
      <c r="R84" s="3" t="s">
        <v>475</v>
      </c>
      <c r="S84" s="3" t="s">
        <v>476</v>
      </c>
    </row>
    <row r="85" spans="1:19" ht="57.6" x14ac:dyDescent="0.3">
      <c r="A85" t="s">
        <v>477</v>
      </c>
      <c r="B85" s="3" t="s">
        <v>478</v>
      </c>
      <c r="C85">
        <v>60</v>
      </c>
      <c r="D85" s="1">
        <v>39460</v>
      </c>
      <c r="E85" s="1">
        <v>39913</v>
      </c>
      <c r="F85" t="s">
        <v>6881</v>
      </c>
      <c r="G85" t="s">
        <v>20</v>
      </c>
      <c r="H85" t="s">
        <v>21</v>
      </c>
      <c r="I85" t="s">
        <v>29</v>
      </c>
      <c r="J85">
        <v>8.3000000000000007</v>
      </c>
      <c r="K85" s="9" t="s">
        <v>7133</v>
      </c>
      <c r="L85" t="s">
        <v>7091</v>
      </c>
      <c r="M85" s="2">
        <v>0.83333333333333337</v>
      </c>
      <c r="N85">
        <v>2</v>
      </c>
      <c r="O85">
        <v>31</v>
      </c>
      <c r="P85" s="10">
        <f t="shared" si="2"/>
        <v>16</v>
      </c>
      <c r="Q85" s="3" t="s">
        <v>479</v>
      </c>
      <c r="R85" s="3" t="s">
        <v>480</v>
      </c>
      <c r="S85" s="3"/>
    </row>
    <row r="86" spans="1:19" ht="129.6" x14ac:dyDescent="0.3">
      <c r="A86" t="s">
        <v>481</v>
      </c>
      <c r="B86" s="3" t="s">
        <v>482</v>
      </c>
      <c r="C86">
        <v>60</v>
      </c>
      <c r="D86" s="1">
        <v>40636</v>
      </c>
      <c r="E86" s="1">
        <v>41852</v>
      </c>
      <c r="F86" t="s">
        <v>6862</v>
      </c>
      <c r="G86" t="s">
        <v>20</v>
      </c>
      <c r="H86" t="s">
        <v>21</v>
      </c>
      <c r="I86" t="s">
        <v>22</v>
      </c>
      <c r="J86">
        <v>8.3000000000000007</v>
      </c>
      <c r="K86" s="9" t="s">
        <v>7133</v>
      </c>
      <c r="L86" t="s">
        <v>7091</v>
      </c>
      <c r="M86" s="2">
        <v>0.875</v>
      </c>
      <c r="N86">
        <v>4</v>
      </c>
      <c r="O86">
        <v>44</v>
      </c>
      <c r="P86" s="10">
        <f t="shared" si="2"/>
        <v>11</v>
      </c>
      <c r="Q86" s="3" t="s">
        <v>483</v>
      </c>
      <c r="R86" s="3" t="s">
        <v>484</v>
      </c>
      <c r="S86" s="3" t="s">
        <v>485</v>
      </c>
    </row>
    <row r="87" spans="1:19" ht="144" x14ac:dyDescent="0.3">
      <c r="A87" t="s">
        <v>486</v>
      </c>
      <c r="B87" s="3" t="s">
        <v>487</v>
      </c>
      <c r="C87">
        <v>60</v>
      </c>
      <c r="D87" s="1">
        <v>40440</v>
      </c>
      <c r="E87" s="1">
        <v>41938</v>
      </c>
      <c r="F87" t="s">
        <v>6867</v>
      </c>
      <c r="G87" t="s">
        <v>20</v>
      </c>
      <c r="H87" t="s">
        <v>21</v>
      </c>
      <c r="I87" t="s">
        <v>58</v>
      </c>
      <c r="J87">
        <v>8.3000000000000007</v>
      </c>
      <c r="K87" s="9" t="s">
        <v>7133</v>
      </c>
      <c r="L87" t="s">
        <v>7090</v>
      </c>
      <c r="M87" s="2">
        <v>0.875</v>
      </c>
      <c r="N87">
        <v>5</v>
      </c>
      <c r="O87">
        <v>56</v>
      </c>
      <c r="P87" s="10">
        <f t="shared" si="2"/>
        <v>11</v>
      </c>
      <c r="Q87" s="3" t="s">
        <v>488</v>
      </c>
      <c r="R87" s="3" t="s">
        <v>489</v>
      </c>
      <c r="S87" s="3" t="s">
        <v>490</v>
      </c>
    </row>
    <row r="88" spans="1:19" ht="100.8" x14ac:dyDescent="0.3">
      <c r="A88" t="s">
        <v>491</v>
      </c>
      <c r="B88" s="3" t="s">
        <v>492</v>
      </c>
      <c r="C88">
        <v>60</v>
      </c>
      <c r="D88" s="1">
        <v>39349</v>
      </c>
      <c r="E88" s="1">
        <v>40935</v>
      </c>
      <c r="F88" t="s">
        <v>6901</v>
      </c>
      <c r="G88" t="s">
        <v>20</v>
      </c>
      <c r="H88" t="s">
        <v>21</v>
      </c>
      <c r="I88" t="s">
        <v>199</v>
      </c>
      <c r="J88">
        <v>8.3000000000000007</v>
      </c>
      <c r="K88" s="9" t="s">
        <v>7133</v>
      </c>
      <c r="L88" t="s">
        <v>7091</v>
      </c>
      <c r="M88" s="2">
        <v>0.83333333333333337</v>
      </c>
      <c r="N88">
        <v>5</v>
      </c>
      <c r="O88">
        <v>91</v>
      </c>
      <c r="P88" s="10">
        <f t="shared" si="2"/>
        <v>18</v>
      </c>
      <c r="Q88" s="3" t="s">
        <v>494</v>
      </c>
      <c r="R88" s="3" t="s">
        <v>495</v>
      </c>
      <c r="S88" s="3" t="s">
        <v>496</v>
      </c>
    </row>
    <row r="89" spans="1:19" ht="230.4" x14ac:dyDescent="0.3">
      <c r="A89" t="s">
        <v>497</v>
      </c>
      <c r="B89" s="3" t="s">
        <v>498</v>
      </c>
      <c r="C89">
        <v>60</v>
      </c>
      <c r="D89" s="1">
        <v>40251</v>
      </c>
      <c r="E89" s="1">
        <v>40314</v>
      </c>
      <c r="F89" t="s">
        <v>6869</v>
      </c>
      <c r="G89" t="s">
        <v>20</v>
      </c>
      <c r="H89" t="s">
        <v>21</v>
      </c>
      <c r="I89" t="s">
        <v>58</v>
      </c>
      <c r="J89">
        <v>8.3000000000000007</v>
      </c>
      <c r="K89" s="9" t="s">
        <v>7133</v>
      </c>
      <c r="L89" t="s">
        <v>7090</v>
      </c>
      <c r="M89" s="2">
        <v>0.875</v>
      </c>
      <c r="N89">
        <v>1</v>
      </c>
      <c r="O89">
        <v>10</v>
      </c>
      <c r="P89" s="10">
        <f t="shared" si="2"/>
        <v>10</v>
      </c>
      <c r="Q89" s="3" t="s">
        <v>499</v>
      </c>
      <c r="R89" s="3" t="s">
        <v>500</v>
      </c>
      <c r="S89" s="3" t="s">
        <v>501</v>
      </c>
    </row>
    <row r="90" spans="1:19" ht="129.6" x14ac:dyDescent="0.3">
      <c r="A90" t="s">
        <v>502</v>
      </c>
      <c r="B90" s="3" t="s">
        <v>503</v>
      </c>
      <c r="C90">
        <v>60</v>
      </c>
      <c r="D90" s="1">
        <v>39694</v>
      </c>
      <c r="E90" s="1">
        <v>41982</v>
      </c>
      <c r="F90" t="s">
        <v>6884</v>
      </c>
      <c r="G90" t="s">
        <v>20</v>
      </c>
      <c r="H90" t="s">
        <v>21</v>
      </c>
      <c r="I90" t="s">
        <v>166</v>
      </c>
      <c r="J90">
        <v>8.3000000000000007</v>
      </c>
      <c r="K90" s="9" t="s">
        <v>7133</v>
      </c>
      <c r="L90" t="s">
        <v>7094</v>
      </c>
      <c r="M90" s="2">
        <v>0.91666666666666663</v>
      </c>
      <c r="N90">
        <v>7</v>
      </c>
      <c r="O90">
        <v>92</v>
      </c>
      <c r="P90" s="10">
        <f t="shared" si="2"/>
        <v>13</v>
      </c>
      <c r="Q90" s="3" t="s">
        <v>504</v>
      </c>
      <c r="R90" s="3" t="s">
        <v>505</v>
      </c>
      <c r="S90" s="3" t="s">
        <v>506</v>
      </c>
    </row>
    <row r="91" spans="1:19" ht="129.6" x14ac:dyDescent="0.3">
      <c r="A91" t="s">
        <v>507</v>
      </c>
      <c r="B91" s="3" t="s">
        <v>508</v>
      </c>
      <c r="C91">
        <v>60</v>
      </c>
      <c r="D91" s="1">
        <v>41859</v>
      </c>
      <c r="E91" s="1">
        <v>42356</v>
      </c>
      <c r="F91" t="s">
        <v>6902</v>
      </c>
      <c r="G91" t="s">
        <v>20</v>
      </c>
      <c r="H91" t="s">
        <v>21</v>
      </c>
      <c r="I91" t="s">
        <v>216</v>
      </c>
      <c r="J91">
        <v>8.3000000000000007</v>
      </c>
      <c r="K91" s="9" t="s">
        <v>7133</v>
      </c>
      <c r="L91" t="s">
        <v>7091</v>
      </c>
      <c r="M91" s="2">
        <v>0.91666666666666663</v>
      </c>
      <c r="N91">
        <v>3</v>
      </c>
      <c r="O91">
        <v>20</v>
      </c>
      <c r="P91" s="10">
        <f t="shared" si="2"/>
        <v>7</v>
      </c>
      <c r="Q91" s="3" t="s">
        <v>510</v>
      </c>
      <c r="R91" s="3" t="s">
        <v>511</v>
      </c>
      <c r="S91" s="3" t="s">
        <v>512</v>
      </c>
    </row>
    <row r="92" spans="1:19" ht="144" x14ac:dyDescent="0.3">
      <c r="A92" t="s">
        <v>513</v>
      </c>
      <c r="B92" s="3" t="s">
        <v>514</v>
      </c>
      <c r="C92">
        <v>31</v>
      </c>
      <c r="D92" s="1">
        <v>26559</v>
      </c>
      <c r="E92" s="1">
        <v>30375</v>
      </c>
      <c r="F92" t="s">
        <v>6903</v>
      </c>
      <c r="G92" t="s">
        <v>20</v>
      </c>
      <c r="H92" t="s">
        <v>21</v>
      </c>
      <c r="I92" t="s">
        <v>89</v>
      </c>
      <c r="J92">
        <v>8.3000000000000007</v>
      </c>
      <c r="K92" s="9" t="s">
        <v>7133</v>
      </c>
      <c r="L92" t="s">
        <v>7093</v>
      </c>
      <c r="M92" s="2">
        <v>0.875</v>
      </c>
      <c r="N92">
        <v>11</v>
      </c>
      <c r="O92">
        <v>251</v>
      </c>
      <c r="P92" s="10">
        <f t="shared" si="2"/>
        <v>23</v>
      </c>
      <c r="Q92" s="3" t="s">
        <v>516</v>
      </c>
      <c r="R92" s="3" t="s">
        <v>517</v>
      </c>
      <c r="S92" s="3"/>
    </row>
    <row r="93" spans="1:19" ht="72" x14ac:dyDescent="0.3">
      <c r="A93" t="s">
        <v>518</v>
      </c>
      <c r="B93" s="3" t="s">
        <v>519</v>
      </c>
      <c r="C93">
        <v>60</v>
      </c>
      <c r="D93" s="1">
        <v>41770</v>
      </c>
      <c r="E93" s="1">
        <v>42540</v>
      </c>
      <c r="F93" t="s">
        <v>6904</v>
      </c>
      <c r="G93" t="s">
        <v>20</v>
      </c>
      <c r="H93" t="s">
        <v>21</v>
      </c>
      <c r="I93" t="s">
        <v>286</v>
      </c>
      <c r="J93">
        <v>8.3000000000000007</v>
      </c>
      <c r="K93" s="9" t="s">
        <v>7133</v>
      </c>
      <c r="L93" t="s">
        <v>7090</v>
      </c>
      <c r="M93" s="2">
        <v>0.875</v>
      </c>
      <c r="N93">
        <v>3</v>
      </c>
      <c r="O93">
        <v>27</v>
      </c>
      <c r="P93" s="10">
        <f t="shared" si="2"/>
        <v>9</v>
      </c>
      <c r="Q93" s="3" t="s">
        <v>521</v>
      </c>
      <c r="R93" s="3" t="s">
        <v>522</v>
      </c>
      <c r="S93" s="3" t="s">
        <v>523</v>
      </c>
    </row>
    <row r="94" spans="1:19" ht="43.2" x14ac:dyDescent="0.3">
      <c r="A94" t="s">
        <v>524</v>
      </c>
      <c r="B94" s="3" t="s">
        <v>525</v>
      </c>
      <c r="C94">
        <v>30</v>
      </c>
      <c r="D94" s="1">
        <v>40073</v>
      </c>
      <c r="E94" s="1">
        <v>45277</v>
      </c>
      <c r="F94" t="s">
        <v>6905</v>
      </c>
      <c r="G94" t="s">
        <v>35</v>
      </c>
      <c r="H94" t="s">
        <v>21</v>
      </c>
      <c r="I94" t="s">
        <v>527</v>
      </c>
      <c r="J94">
        <v>8.3000000000000007</v>
      </c>
      <c r="K94" s="9" t="s">
        <v>7133</v>
      </c>
      <c r="L94" t="s">
        <v>7096</v>
      </c>
      <c r="M94" s="2">
        <v>0.91666666666666663</v>
      </c>
      <c r="N94">
        <v>14</v>
      </c>
      <c r="O94">
        <v>143</v>
      </c>
      <c r="P94" s="10">
        <f t="shared" si="2"/>
        <v>10</v>
      </c>
      <c r="Q94" s="3" t="s">
        <v>528</v>
      </c>
      <c r="R94" s="3" t="s">
        <v>529</v>
      </c>
      <c r="S94" s="3" t="s">
        <v>530</v>
      </c>
    </row>
    <row r="95" spans="1:19" ht="57.6" x14ac:dyDescent="0.3">
      <c r="A95" t="s">
        <v>531</v>
      </c>
      <c r="B95" s="3" t="s">
        <v>532</v>
      </c>
      <c r="C95">
        <v>60</v>
      </c>
      <c r="D95" s="1">
        <v>38608</v>
      </c>
      <c r="E95" s="1">
        <v>44154</v>
      </c>
      <c r="F95" t="s">
        <v>6893</v>
      </c>
      <c r="G95" t="s">
        <v>20</v>
      </c>
      <c r="H95" t="s">
        <v>21</v>
      </c>
      <c r="I95" t="s">
        <v>533</v>
      </c>
      <c r="J95">
        <v>8.3000000000000007</v>
      </c>
      <c r="K95" s="9" t="s">
        <v>7133</v>
      </c>
      <c r="L95" t="s">
        <v>7095</v>
      </c>
      <c r="M95" s="2">
        <v>0.83333333333333337</v>
      </c>
      <c r="N95">
        <v>15</v>
      </c>
      <c r="O95">
        <v>327</v>
      </c>
      <c r="P95" s="10">
        <f t="shared" si="2"/>
        <v>22</v>
      </c>
      <c r="Q95" s="3" t="s">
        <v>534</v>
      </c>
      <c r="R95" s="3" t="s">
        <v>535</v>
      </c>
      <c r="S95" s="3" t="s">
        <v>536</v>
      </c>
    </row>
    <row r="96" spans="1:19" ht="409.6" x14ac:dyDescent="0.3">
      <c r="A96" t="s">
        <v>537</v>
      </c>
      <c r="B96" s="3" t="s">
        <v>538</v>
      </c>
      <c r="C96">
        <v>60</v>
      </c>
      <c r="D96" s="1">
        <v>40303</v>
      </c>
      <c r="E96" s="1">
        <v>43938</v>
      </c>
      <c r="F96" t="s">
        <v>6869</v>
      </c>
      <c r="G96" t="s">
        <v>20</v>
      </c>
      <c r="H96" t="s">
        <v>21</v>
      </c>
      <c r="I96" t="s">
        <v>216</v>
      </c>
      <c r="J96">
        <v>8.3000000000000007</v>
      </c>
      <c r="K96" s="9" t="s">
        <v>7133</v>
      </c>
      <c r="L96" t="s">
        <v>7091</v>
      </c>
      <c r="M96" s="2">
        <v>0.91666666666666663</v>
      </c>
      <c r="N96">
        <v>8</v>
      </c>
      <c r="O96">
        <v>76</v>
      </c>
      <c r="P96" s="10">
        <f t="shared" si="2"/>
        <v>10</v>
      </c>
      <c r="Q96" s="3" t="s">
        <v>539</v>
      </c>
      <c r="R96" s="3" t="s">
        <v>540</v>
      </c>
      <c r="S96" s="3" t="s">
        <v>541</v>
      </c>
    </row>
    <row r="97" spans="1:19" ht="57.6" x14ac:dyDescent="0.3">
      <c r="A97" t="s">
        <v>542</v>
      </c>
      <c r="B97" s="3" t="s">
        <v>543</v>
      </c>
      <c r="C97">
        <v>30</v>
      </c>
      <c r="D97" s="1">
        <v>40073</v>
      </c>
      <c r="E97" s="1">
        <v>42157</v>
      </c>
      <c r="F97" t="s">
        <v>6845</v>
      </c>
      <c r="G97" t="s">
        <v>20</v>
      </c>
      <c r="H97" t="s">
        <v>21</v>
      </c>
      <c r="I97" t="s">
        <v>7122</v>
      </c>
      <c r="J97">
        <v>8.3000000000000007</v>
      </c>
      <c r="K97" s="9" t="s">
        <v>7133</v>
      </c>
      <c r="L97" t="s">
        <v>7094</v>
      </c>
      <c r="M97">
        <v>0</v>
      </c>
      <c r="N97">
        <v>6</v>
      </c>
      <c r="O97">
        <v>110</v>
      </c>
      <c r="P97" s="10">
        <f t="shared" si="2"/>
        <v>18</v>
      </c>
      <c r="Q97" s="3" t="s">
        <v>544</v>
      </c>
      <c r="R97" s="3" t="s">
        <v>545</v>
      </c>
      <c r="S97" s="3" t="s">
        <v>546</v>
      </c>
    </row>
    <row r="98" spans="1:19" ht="86.4" x14ac:dyDescent="0.3">
      <c r="A98" t="s">
        <v>547</v>
      </c>
      <c r="B98" s="3" t="s">
        <v>548</v>
      </c>
      <c r="C98">
        <v>61</v>
      </c>
      <c r="D98" s="1">
        <v>36802</v>
      </c>
      <c r="E98" s="1">
        <v>37379</v>
      </c>
      <c r="F98" t="s">
        <v>6906</v>
      </c>
      <c r="G98" t="s">
        <v>20</v>
      </c>
      <c r="H98" t="s">
        <v>21</v>
      </c>
      <c r="I98" t="s">
        <v>29</v>
      </c>
      <c r="J98">
        <v>8.1999999999999993</v>
      </c>
      <c r="K98" s="9" t="s">
        <v>7133</v>
      </c>
      <c r="L98" t="s">
        <v>7091</v>
      </c>
      <c r="M98" s="2">
        <v>0.875</v>
      </c>
      <c r="N98">
        <v>2</v>
      </c>
      <c r="O98">
        <v>42</v>
      </c>
      <c r="P98" s="10">
        <f t="shared" si="2"/>
        <v>21</v>
      </c>
      <c r="Q98" s="3" t="s">
        <v>550</v>
      </c>
      <c r="R98" s="3" t="s">
        <v>551</v>
      </c>
      <c r="S98" s="3"/>
    </row>
    <row r="99" spans="1:19" ht="72" x14ac:dyDescent="0.3">
      <c r="A99" t="s">
        <v>552</v>
      </c>
      <c r="B99" s="3" t="s">
        <v>553</v>
      </c>
      <c r="C99">
        <v>60</v>
      </c>
      <c r="D99" s="1">
        <v>41368</v>
      </c>
      <c r="E99" s="1">
        <v>42245</v>
      </c>
      <c r="F99" t="s">
        <v>6907</v>
      </c>
      <c r="G99" t="s">
        <v>20</v>
      </c>
      <c r="H99" t="s">
        <v>21</v>
      </c>
      <c r="I99" t="s">
        <v>199</v>
      </c>
      <c r="J99">
        <v>8.1999999999999993</v>
      </c>
      <c r="K99" s="9" t="s">
        <v>7133</v>
      </c>
      <c r="L99" t="s">
        <v>7095</v>
      </c>
      <c r="M99" s="2">
        <v>0.91666666666666663</v>
      </c>
      <c r="N99">
        <v>3</v>
      </c>
      <c r="O99">
        <v>39</v>
      </c>
      <c r="P99" s="10">
        <f t="shared" si="2"/>
        <v>13</v>
      </c>
      <c r="Q99" s="3" t="s">
        <v>555</v>
      </c>
      <c r="R99" s="3" t="s">
        <v>556</v>
      </c>
      <c r="S99" s="3" t="s">
        <v>557</v>
      </c>
    </row>
    <row r="100" spans="1:19" ht="100.8" x14ac:dyDescent="0.3">
      <c r="A100" t="s">
        <v>558</v>
      </c>
      <c r="B100" s="3" t="s">
        <v>559</v>
      </c>
      <c r="C100">
        <v>60</v>
      </c>
      <c r="D100" s="1">
        <v>39714</v>
      </c>
      <c r="E100" s="1">
        <v>42053</v>
      </c>
      <c r="F100" t="s">
        <v>6865</v>
      </c>
      <c r="G100" t="s">
        <v>20</v>
      </c>
      <c r="H100" t="s">
        <v>21</v>
      </c>
      <c r="I100" t="s">
        <v>89</v>
      </c>
      <c r="J100">
        <v>8.1999999999999993</v>
      </c>
      <c r="K100" s="9" t="s">
        <v>7133</v>
      </c>
      <c r="L100" t="s">
        <v>7090</v>
      </c>
      <c r="M100" s="2">
        <v>0.91666666666666663</v>
      </c>
      <c r="N100">
        <v>7</v>
      </c>
      <c r="O100">
        <v>151</v>
      </c>
      <c r="P100" s="10">
        <f t="shared" si="2"/>
        <v>22</v>
      </c>
      <c r="Q100" s="3" t="s">
        <v>560</v>
      </c>
      <c r="R100" s="3" t="s">
        <v>561</v>
      </c>
      <c r="S100" s="3"/>
    </row>
    <row r="101" spans="1:19" ht="172.8" x14ac:dyDescent="0.3">
      <c r="A101" t="s">
        <v>562</v>
      </c>
      <c r="B101" s="3" t="s">
        <v>563</v>
      </c>
      <c r="C101">
        <v>63</v>
      </c>
      <c r="D101" s="1">
        <v>42645</v>
      </c>
      <c r="E101" s="1">
        <v>44787</v>
      </c>
      <c r="F101" t="s">
        <v>6908</v>
      </c>
      <c r="G101" t="s">
        <v>20</v>
      </c>
      <c r="H101" t="s">
        <v>21</v>
      </c>
      <c r="I101" t="s">
        <v>58</v>
      </c>
      <c r="J101">
        <v>8.1999999999999993</v>
      </c>
      <c r="K101" s="9" t="s">
        <v>7133</v>
      </c>
      <c r="L101" t="s">
        <v>7090</v>
      </c>
      <c r="M101" s="2">
        <v>0.875</v>
      </c>
      <c r="N101">
        <v>4</v>
      </c>
      <c r="O101">
        <v>36</v>
      </c>
      <c r="P101" s="10">
        <f t="shared" si="2"/>
        <v>9</v>
      </c>
      <c r="Q101" s="3" t="s">
        <v>565</v>
      </c>
      <c r="R101" s="3" t="s">
        <v>566</v>
      </c>
      <c r="S101" s="3" t="s">
        <v>567</v>
      </c>
    </row>
    <row r="102" spans="1:19" ht="86.4" x14ac:dyDescent="0.3">
      <c r="A102" t="s">
        <v>568</v>
      </c>
      <c r="B102" s="3" t="s">
        <v>569</v>
      </c>
      <c r="C102">
        <v>30</v>
      </c>
      <c r="D102" s="1">
        <v>39890</v>
      </c>
      <c r="E102" s="1">
        <v>40218</v>
      </c>
      <c r="F102" t="s">
        <v>6845</v>
      </c>
      <c r="G102" t="s">
        <v>20</v>
      </c>
      <c r="H102" t="s">
        <v>21</v>
      </c>
      <c r="I102" t="s">
        <v>310</v>
      </c>
      <c r="J102">
        <v>8.1999999999999993</v>
      </c>
      <c r="K102" s="9" t="s">
        <v>7133</v>
      </c>
      <c r="L102" t="s">
        <v>7094</v>
      </c>
      <c r="M102" s="2">
        <v>0.89583333333333337</v>
      </c>
      <c r="N102">
        <v>2</v>
      </c>
      <c r="O102">
        <v>26</v>
      </c>
      <c r="P102" s="10">
        <f t="shared" si="2"/>
        <v>13</v>
      </c>
      <c r="Q102" s="3" t="s">
        <v>570</v>
      </c>
      <c r="R102" s="3" t="s">
        <v>571</v>
      </c>
      <c r="S102" s="3"/>
    </row>
    <row r="103" spans="1:19" ht="57.6" x14ac:dyDescent="0.3">
      <c r="A103" t="s">
        <v>572</v>
      </c>
      <c r="B103" s="3" t="s">
        <v>573</v>
      </c>
      <c r="C103">
        <v>30</v>
      </c>
      <c r="D103" s="1">
        <v>39912</v>
      </c>
      <c r="E103" s="1">
        <v>42059</v>
      </c>
      <c r="F103" t="s">
        <v>6845</v>
      </c>
      <c r="G103" t="s">
        <v>20</v>
      </c>
      <c r="H103" t="s">
        <v>21</v>
      </c>
      <c r="I103" t="s">
        <v>199</v>
      </c>
      <c r="J103">
        <v>8.1999999999999993</v>
      </c>
      <c r="K103" s="9" t="s">
        <v>7133</v>
      </c>
      <c r="L103" t="s">
        <v>7094</v>
      </c>
      <c r="M103" s="2">
        <v>0.83333333333333337</v>
      </c>
      <c r="N103">
        <v>7</v>
      </c>
      <c r="O103">
        <v>125</v>
      </c>
      <c r="P103" s="10">
        <f t="shared" si="2"/>
        <v>18</v>
      </c>
      <c r="Q103" s="3" t="s">
        <v>574</v>
      </c>
      <c r="R103" s="3" t="s">
        <v>575</v>
      </c>
      <c r="S103" s="3" t="s">
        <v>576</v>
      </c>
    </row>
    <row r="104" spans="1:19" ht="216" x14ac:dyDescent="0.3">
      <c r="A104" t="s">
        <v>577</v>
      </c>
      <c r="B104" s="3" t="s">
        <v>578</v>
      </c>
      <c r="C104">
        <v>60</v>
      </c>
      <c r="D104" s="1">
        <v>38252</v>
      </c>
      <c r="E104" s="1">
        <v>40321</v>
      </c>
      <c r="F104" t="s">
        <v>6909</v>
      </c>
      <c r="G104" t="s">
        <v>20</v>
      </c>
      <c r="H104" t="s">
        <v>21</v>
      </c>
      <c r="I104" t="s">
        <v>310</v>
      </c>
      <c r="J104">
        <v>8.1999999999999993</v>
      </c>
      <c r="K104" s="9" t="s">
        <v>7133</v>
      </c>
      <c r="L104" t="s">
        <v>7094</v>
      </c>
      <c r="M104" s="2">
        <v>0.875</v>
      </c>
      <c r="N104">
        <v>6</v>
      </c>
      <c r="O104">
        <v>121</v>
      </c>
      <c r="P104" s="10">
        <f t="shared" si="2"/>
        <v>20</v>
      </c>
      <c r="Q104" s="3" t="s">
        <v>580</v>
      </c>
      <c r="R104" s="3" t="s">
        <v>581</v>
      </c>
      <c r="S104" s="3" t="s">
        <v>582</v>
      </c>
    </row>
    <row r="105" spans="1:19" ht="158.4" x14ac:dyDescent="0.3">
      <c r="A105" t="s">
        <v>583</v>
      </c>
      <c r="B105" s="3" t="s">
        <v>584</v>
      </c>
      <c r="C105">
        <v>60</v>
      </c>
      <c r="D105" s="1">
        <v>42169</v>
      </c>
      <c r="E105" s="1">
        <v>43286</v>
      </c>
      <c r="F105" t="s">
        <v>6883</v>
      </c>
      <c r="G105" t="s">
        <v>20</v>
      </c>
      <c r="H105" t="s">
        <v>21</v>
      </c>
      <c r="I105" t="s">
        <v>159</v>
      </c>
      <c r="J105">
        <v>8.1999999999999993</v>
      </c>
      <c r="K105" s="9" t="s">
        <v>7133</v>
      </c>
      <c r="L105" t="s">
        <v>7095</v>
      </c>
      <c r="M105" s="2">
        <v>0.875</v>
      </c>
      <c r="N105">
        <v>3</v>
      </c>
      <c r="O105">
        <v>24</v>
      </c>
      <c r="P105" s="10">
        <f t="shared" si="2"/>
        <v>8</v>
      </c>
      <c r="Q105" s="3" t="s">
        <v>585</v>
      </c>
      <c r="R105" s="3" t="s">
        <v>586</v>
      </c>
      <c r="S105" s="3" t="s">
        <v>587</v>
      </c>
    </row>
    <row r="106" spans="1:19" ht="72" x14ac:dyDescent="0.3">
      <c r="A106" t="s">
        <v>588</v>
      </c>
      <c r="B106" s="3" t="s">
        <v>589</v>
      </c>
      <c r="C106">
        <v>60</v>
      </c>
      <c r="D106" s="1">
        <v>40088</v>
      </c>
      <c r="E106" s="1">
        <v>40672</v>
      </c>
      <c r="F106" t="s">
        <v>6872</v>
      </c>
      <c r="G106" t="s">
        <v>20</v>
      </c>
      <c r="H106" t="s">
        <v>21</v>
      </c>
      <c r="I106" t="s">
        <v>95</v>
      </c>
      <c r="J106">
        <v>8.1999999999999993</v>
      </c>
      <c r="K106" s="9" t="s">
        <v>7133</v>
      </c>
      <c r="L106" t="s">
        <v>7093</v>
      </c>
      <c r="M106" s="2">
        <v>0.875</v>
      </c>
      <c r="N106">
        <v>2</v>
      </c>
      <c r="O106">
        <v>40</v>
      </c>
      <c r="P106" s="10">
        <f t="shared" si="2"/>
        <v>20</v>
      </c>
      <c r="Q106" s="3" t="s">
        <v>590</v>
      </c>
      <c r="R106" s="3" t="s">
        <v>591</v>
      </c>
      <c r="S106" s="3" t="s">
        <v>592</v>
      </c>
    </row>
    <row r="107" spans="1:19" ht="72" x14ac:dyDescent="0.3">
      <c r="A107" t="s">
        <v>593</v>
      </c>
      <c r="B107" s="3" t="s">
        <v>594</v>
      </c>
      <c r="C107">
        <v>60</v>
      </c>
      <c r="D107" s="1">
        <v>40717</v>
      </c>
      <c r="E107" s="1">
        <v>43733</v>
      </c>
      <c r="F107" t="s">
        <v>6910</v>
      </c>
      <c r="G107" t="s">
        <v>20</v>
      </c>
      <c r="H107" t="s">
        <v>21</v>
      </c>
      <c r="I107" t="s">
        <v>596</v>
      </c>
      <c r="J107">
        <v>8.1999999999999993</v>
      </c>
      <c r="K107" s="9" t="s">
        <v>7133</v>
      </c>
      <c r="L107" t="s">
        <v>7096</v>
      </c>
      <c r="M107" s="2">
        <v>0.875</v>
      </c>
      <c r="N107">
        <v>9</v>
      </c>
      <c r="O107">
        <v>134</v>
      </c>
      <c r="P107" s="10">
        <f t="shared" si="2"/>
        <v>15</v>
      </c>
      <c r="Q107" s="3" t="s">
        <v>597</v>
      </c>
      <c r="R107" s="3" t="s">
        <v>598</v>
      </c>
      <c r="S107" s="3" t="s">
        <v>599</v>
      </c>
    </row>
    <row r="108" spans="1:19" ht="409.6" x14ac:dyDescent="0.3">
      <c r="A108" t="s">
        <v>600</v>
      </c>
      <c r="B108" s="3" t="s">
        <v>601</v>
      </c>
      <c r="C108">
        <v>52</v>
      </c>
      <c r="D108" s="1">
        <v>41306</v>
      </c>
      <c r="E108" s="1">
        <v>43406</v>
      </c>
      <c r="F108" t="s">
        <v>6911</v>
      </c>
      <c r="G108" t="s">
        <v>20</v>
      </c>
      <c r="H108" t="s">
        <v>21</v>
      </c>
      <c r="I108" t="s">
        <v>7122</v>
      </c>
      <c r="J108">
        <v>8.1999999999999993</v>
      </c>
      <c r="K108" s="9" t="s">
        <v>7133</v>
      </c>
      <c r="L108" t="s">
        <v>7123</v>
      </c>
      <c r="M108">
        <v>0</v>
      </c>
      <c r="N108">
        <v>6</v>
      </c>
      <c r="O108">
        <v>73</v>
      </c>
      <c r="P108" s="10">
        <f t="shared" si="2"/>
        <v>12</v>
      </c>
      <c r="Q108" s="3" t="s">
        <v>603</v>
      </c>
      <c r="R108" s="3" t="s">
        <v>604</v>
      </c>
      <c r="S108" s="3" t="s">
        <v>605</v>
      </c>
    </row>
    <row r="109" spans="1:19" ht="100.8" x14ac:dyDescent="0.3">
      <c r="A109" t="s">
        <v>606</v>
      </c>
      <c r="B109" s="3" t="s">
        <v>607</v>
      </c>
      <c r="C109">
        <v>60</v>
      </c>
      <c r="D109" s="1">
        <v>41791</v>
      </c>
      <c r="E109" s="1">
        <v>43022</v>
      </c>
      <c r="F109" t="s">
        <v>6846</v>
      </c>
      <c r="G109" t="s">
        <v>20</v>
      </c>
      <c r="H109" t="s">
        <v>21</v>
      </c>
      <c r="I109" t="s">
        <v>22</v>
      </c>
      <c r="J109">
        <v>8.1999999999999993</v>
      </c>
      <c r="K109" s="9" t="s">
        <v>7133</v>
      </c>
      <c r="L109" t="s">
        <v>7092</v>
      </c>
      <c r="M109" s="2">
        <v>0.875</v>
      </c>
      <c r="N109">
        <v>4</v>
      </c>
      <c r="O109">
        <v>40</v>
      </c>
      <c r="P109" s="10">
        <f t="shared" si="2"/>
        <v>10</v>
      </c>
      <c r="Q109" s="3" t="s">
        <v>608</v>
      </c>
      <c r="R109" s="3" t="s">
        <v>609</v>
      </c>
      <c r="S109" s="3" t="s">
        <v>610</v>
      </c>
    </row>
    <row r="110" spans="1:19" ht="86.4" x14ac:dyDescent="0.3">
      <c r="A110" t="s">
        <v>611</v>
      </c>
      <c r="B110" s="3" t="s">
        <v>612</v>
      </c>
      <c r="C110">
        <v>60</v>
      </c>
      <c r="D110" s="1">
        <v>39282</v>
      </c>
      <c r="E110" s="1">
        <v>42141</v>
      </c>
      <c r="F110" t="s">
        <v>6846</v>
      </c>
      <c r="G110" t="s">
        <v>20</v>
      </c>
      <c r="H110" t="s">
        <v>21</v>
      </c>
      <c r="I110" t="s">
        <v>22</v>
      </c>
      <c r="J110">
        <v>8.1999999999999993</v>
      </c>
      <c r="K110" s="9" t="s">
        <v>7133</v>
      </c>
      <c r="L110" t="s">
        <v>7090</v>
      </c>
      <c r="M110" s="2">
        <v>0.91666666666666663</v>
      </c>
      <c r="N110">
        <v>7</v>
      </c>
      <c r="O110">
        <v>92</v>
      </c>
      <c r="P110" s="10">
        <f t="shared" si="2"/>
        <v>13</v>
      </c>
      <c r="Q110" s="3" t="s">
        <v>613</v>
      </c>
      <c r="R110" s="3" t="s">
        <v>614</v>
      </c>
      <c r="S110" s="3" t="s">
        <v>615</v>
      </c>
    </row>
    <row r="111" spans="1:19" ht="230.4" x14ac:dyDescent="0.3">
      <c r="A111" t="s">
        <v>467</v>
      </c>
      <c r="B111" s="3" t="s">
        <v>616</v>
      </c>
      <c r="C111">
        <v>48</v>
      </c>
      <c r="D111" s="1">
        <v>38437</v>
      </c>
      <c r="E111" s="1">
        <v>44857</v>
      </c>
      <c r="F111" t="s">
        <v>6863</v>
      </c>
      <c r="G111" t="s">
        <v>20</v>
      </c>
      <c r="H111" t="s">
        <v>21</v>
      </c>
      <c r="I111" t="s">
        <v>43</v>
      </c>
      <c r="J111">
        <v>8.1999999999999993</v>
      </c>
      <c r="K111" s="9" t="s">
        <v>7133</v>
      </c>
      <c r="L111" t="s">
        <v>7090</v>
      </c>
      <c r="M111">
        <v>0</v>
      </c>
      <c r="N111">
        <v>13</v>
      </c>
      <c r="O111">
        <v>153</v>
      </c>
      <c r="P111" s="10">
        <f t="shared" si="2"/>
        <v>12</v>
      </c>
      <c r="Q111" s="3" t="s">
        <v>617</v>
      </c>
      <c r="R111" s="3" t="s">
        <v>618</v>
      </c>
      <c r="S111" s="3" t="s">
        <v>619</v>
      </c>
    </row>
    <row r="112" spans="1:19" ht="86.4" x14ac:dyDescent="0.3">
      <c r="A112" t="s">
        <v>620</v>
      </c>
      <c r="B112" s="3" t="s">
        <v>621</v>
      </c>
      <c r="C112">
        <v>60</v>
      </c>
      <c r="D112" s="1">
        <v>38993</v>
      </c>
      <c r="E112" s="1">
        <v>40583</v>
      </c>
      <c r="F112" t="s">
        <v>6912</v>
      </c>
      <c r="G112" t="s">
        <v>20</v>
      </c>
      <c r="H112" t="s">
        <v>21</v>
      </c>
      <c r="I112" t="s">
        <v>199</v>
      </c>
      <c r="J112">
        <v>8.1999999999999993</v>
      </c>
      <c r="K112" s="9" t="s">
        <v>7133</v>
      </c>
      <c r="L112" t="s">
        <v>7096</v>
      </c>
      <c r="M112" s="2">
        <v>0.875</v>
      </c>
      <c r="N112">
        <v>5</v>
      </c>
      <c r="O112">
        <v>76</v>
      </c>
      <c r="P112" s="10">
        <f t="shared" si="2"/>
        <v>15</v>
      </c>
      <c r="Q112" s="3" t="s">
        <v>623</v>
      </c>
      <c r="R112" s="3" t="s">
        <v>624</v>
      </c>
      <c r="S112" s="3" t="s">
        <v>625</v>
      </c>
    </row>
    <row r="113" spans="1:19" ht="86.4" x14ac:dyDescent="0.3">
      <c r="A113" t="s">
        <v>626</v>
      </c>
      <c r="B113" s="3" t="s">
        <v>627</v>
      </c>
      <c r="C113">
        <v>60</v>
      </c>
      <c r="D113" s="1">
        <v>36438</v>
      </c>
      <c r="E113" s="1">
        <v>38126</v>
      </c>
      <c r="F113" t="s">
        <v>6893</v>
      </c>
      <c r="G113" t="s">
        <v>20</v>
      </c>
      <c r="H113" t="s">
        <v>21</v>
      </c>
      <c r="I113" t="s">
        <v>628</v>
      </c>
      <c r="J113">
        <v>8.1999999999999993</v>
      </c>
      <c r="K113" s="9" t="s">
        <v>7133</v>
      </c>
      <c r="L113" t="s">
        <v>7096</v>
      </c>
      <c r="M113" s="2">
        <v>0.875</v>
      </c>
      <c r="N113">
        <v>5</v>
      </c>
      <c r="O113">
        <v>110</v>
      </c>
      <c r="P113" s="10">
        <f t="shared" si="2"/>
        <v>22</v>
      </c>
      <c r="Q113" s="3" t="s">
        <v>629</v>
      </c>
      <c r="R113" s="3" t="s">
        <v>630</v>
      </c>
      <c r="S113" s="3"/>
    </row>
    <row r="114" spans="1:19" ht="144" x14ac:dyDescent="0.3">
      <c r="A114" t="s">
        <v>631</v>
      </c>
      <c r="B114" s="3" t="s">
        <v>632</v>
      </c>
      <c r="C114">
        <v>60</v>
      </c>
      <c r="D114" s="1">
        <v>38593</v>
      </c>
      <c r="E114" s="1">
        <v>42885</v>
      </c>
      <c r="F114" t="s">
        <v>6862</v>
      </c>
      <c r="G114" t="s">
        <v>20</v>
      </c>
      <c r="H114" t="s">
        <v>21</v>
      </c>
      <c r="I114" t="s">
        <v>29</v>
      </c>
      <c r="J114">
        <v>8.1999999999999993</v>
      </c>
      <c r="K114" s="9" t="s">
        <v>7133</v>
      </c>
      <c r="L114" t="s">
        <v>7094</v>
      </c>
      <c r="M114" s="2">
        <v>0.875</v>
      </c>
      <c r="N114">
        <v>5</v>
      </c>
      <c r="O114">
        <v>88</v>
      </c>
      <c r="P114" s="10">
        <f t="shared" si="2"/>
        <v>18</v>
      </c>
      <c r="Q114" s="3" t="s">
        <v>633</v>
      </c>
      <c r="R114" s="3" t="s">
        <v>634</v>
      </c>
      <c r="S114" s="3" t="s">
        <v>635</v>
      </c>
    </row>
    <row r="115" spans="1:19" x14ac:dyDescent="0.3">
      <c r="A115" t="s">
        <v>636</v>
      </c>
      <c r="B115" s="3" t="s">
        <v>637</v>
      </c>
      <c r="C115">
        <v>55</v>
      </c>
      <c r="D115" s="1">
        <v>39135</v>
      </c>
      <c r="F115" t="s">
        <v>6845</v>
      </c>
      <c r="G115" t="s">
        <v>638</v>
      </c>
      <c r="H115" t="s">
        <v>21</v>
      </c>
      <c r="I115" t="s">
        <v>43</v>
      </c>
      <c r="J115">
        <v>8.1999999999999993</v>
      </c>
      <c r="K115" s="9" t="s">
        <v>7133</v>
      </c>
      <c r="L115" t="s">
        <v>7091</v>
      </c>
      <c r="M115" s="2">
        <v>0.94444444444444453</v>
      </c>
      <c r="N115">
        <v>31</v>
      </c>
      <c r="O115">
        <v>478</v>
      </c>
      <c r="P115" s="10">
        <f t="shared" si="2"/>
        <v>15</v>
      </c>
      <c r="Q115" s="3" t="s">
        <v>639</v>
      </c>
      <c r="R115" s="3" t="s">
        <v>640</v>
      </c>
      <c r="S115" s="3" t="s">
        <v>641</v>
      </c>
    </row>
    <row r="116" spans="1:19" ht="72" x14ac:dyDescent="0.3">
      <c r="A116" t="s">
        <v>642</v>
      </c>
      <c r="B116" s="3" t="s">
        <v>643</v>
      </c>
      <c r="C116">
        <v>60</v>
      </c>
      <c r="D116" s="1">
        <v>37045</v>
      </c>
      <c r="E116" s="1">
        <v>38585</v>
      </c>
      <c r="F116" t="s">
        <v>6913</v>
      </c>
      <c r="G116" t="s">
        <v>20</v>
      </c>
      <c r="H116" t="s">
        <v>21</v>
      </c>
      <c r="I116" t="s">
        <v>58</v>
      </c>
      <c r="J116">
        <v>8.1999999999999993</v>
      </c>
      <c r="K116" s="9" t="s">
        <v>7133</v>
      </c>
      <c r="L116" t="s">
        <v>7090</v>
      </c>
      <c r="M116" s="2">
        <v>0.875</v>
      </c>
      <c r="N116">
        <v>5</v>
      </c>
      <c r="O116">
        <v>63</v>
      </c>
      <c r="P116" s="10">
        <f t="shared" si="2"/>
        <v>13</v>
      </c>
      <c r="Q116" s="3" t="s">
        <v>645</v>
      </c>
      <c r="R116" s="3" t="s">
        <v>646</v>
      </c>
      <c r="S116" s="3" t="s">
        <v>647</v>
      </c>
    </row>
    <row r="117" spans="1:19" ht="115.2" x14ac:dyDescent="0.3">
      <c r="A117" t="s">
        <v>648</v>
      </c>
      <c r="B117" s="3" t="s">
        <v>649</v>
      </c>
      <c r="C117">
        <v>60</v>
      </c>
      <c r="D117" s="1">
        <v>40853</v>
      </c>
      <c r="E117" s="1">
        <v>42574</v>
      </c>
      <c r="F117" t="s">
        <v>6914</v>
      </c>
      <c r="G117" t="s">
        <v>20</v>
      </c>
      <c r="H117" t="s">
        <v>21</v>
      </c>
      <c r="I117" t="s">
        <v>22</v>
      </c>
      <c r="J117">
        <v>8.1999999999999993</v>
      </c>
      <c r="K117" s="9" t="s">
        <v>7133</v>
      </c>
      <c r="L117" t="s">
        <v>7092</v>
      </c>
      <c r="M117" s="2">
        <v>0.875</v>
      </c>
      <c r="N117">
        <v>5</v>
      </c>
      <c r="O117">
        <v>57</v>
      </c>
      <c r="P117" s="10">
        <f t="shared" si="2"/>
        <v>11</v>
      </c>
      <c r="Q117" s="3" t="s">
        <v>651</v>
      </c>
      <c r="R117" s="3" t="s">
        <v>652</v>
      </c>
      <c r="S117" s="3" t="s">
        <v>653</v>
      </c>
    </row>
    <row r="118" spans="1:19" ht="72" x14ac:dyDescent="0.3">
      <c r="A118" t="s">
        <v>654</v>
      </c>
      <c r="B118" s="3" t="s">
        <v>655</v>
      </c>
      <c r="C118">
        <v>30</v>
      </c>
      <c r="D118" s="1">
        <v>37927</v>
      </c>
      <c r="E118" s="1">
        <v>43539</v>
      </c>
      <c r="F118" t="s">
        <v>6915</v>
      </c>
      <c r="G118" t="s">
        <v>20</v>
      </c>
      <c r="H118" t="s">
        <v>21</v>
      </c>
      <c r="I118" t="s">
        <v>7122</v>
      </c>
      <c r="J118">
        <v>8.1999999999999993</v>
      </c>
      <c r="K118" s="9" t="s">
        <v>7133</v>
      </c>
      <c r="L118" t="s">
        <v>7123</v>
      </c>
      <c r="M118">
        <v>0</v>
      </c>
      <c r="N118">
        <v>5</v>
      </c>
      <c r="O118">
        <v>84</v>
      </c>
      <c r="P118" s="10">
        <f t="shared" si="2"/>
        <v>17</v>
      </c>
      <c r="Q118" s="3" t="s">
        <v>657</v>
      </c>
      <c r="R118" s="3" t="s">
        <v>658</v>
      </c>
      <c r="S118" s="3" t="s">
        <v>659</v>
      </c>
    </row>
    <row r="119" spans="1:19" ht="86.4" x14ac:dyDescent="0.3">
      <c r="A119" t="s">
        <v>660</v>
      </c>
      <c r="B119" s="3" t="s">
        <v>661</v>
      </c>
      <c r="C119">
        <v>30</v>
      </c>
      <c r="D119" s="1">
        <v>37668</v>
      </c>
      <c r="E119" s="1">
        <v>45128</v>
      </c>
      <c r="F119" t="s">
        <v>6916</v>
      </c>
      <c r="G119" t="s">
        <v>35</v>
      </c>
      <c r="H119" t="s">
        <v>21</v>
      </c>
      <c r="I119" t="s">
        <v>142</v>
      </c>
      <c r="J119">
        <v>8.1999999999999993</v>
      </c>
      <c r="K119" s="9" t="s">
        <v>7133</v>
      </c>
      <c r="L119" t="s">
        <v>7090</v>
      </c>
      <c r="M119" s="2">
        <v>0</v>
      </c>
      <c r="N119">
        <v>7</v>
      </c>
      <c r="O119">
        <v>81</v>
      </c>
      <c r="P119" s="10">
        <f t="shared" si="2"/>
        <v>12</v>
      </c>
      <c r="Q119" s="3" t="s">
        <v>663</v>
      </c>
      <c r="R119" s="3" t="s">
        <v>664</v>
      </c>
      <c r="S119" s="3" t="s">
        <v>665</v>
      </c>
    </row>
    <row r="120" spans="1:19" ht="115.2" x14ac:dyDescent="0.3">
      <c r="A120" t="s">
        <v>666</v>
      </c>
      <c r="B120" s="3" t="s">
        <v>667</v>
      </c>
      <c r="C120">
        <v>60</v>
      </c>
      <c r="D120" s="1">
        <v>34715</v>
      </c>
      <c r="E120" s="1">
        <v>37034</v>
      </c>
      <c r="F120" t="s">
        <v>6872</v>
      </c>
      <c r="G120" t="s">
        <v>20</v>
      </c>
      <c r="H120" t="s">
        <v>21</v>
      </c>
      <c r="I120" t="s">
        <v>341</v>
      </c>
      <c r="J120">
        <v>8.1999999999999993</v>
      </c>
      <c r="K120" s="9" t="s">
        <v>7133</v>
      </c>
      <c r="L120" t="s">
        <v>7096</v>
      </c>
      <c r="M120" s="2">
        <v>0.875</v>
      </c>
      <c r="N120">
        <v>7</v>
      </c>
      <c r="O120">
        <v>172</v>
      </c>
      <c r="P120" s="10">
        <f t="shared" si="2"/>
        <v>25</v>
      </c>
      <c r="Q120" s="3" t="s">
        <v>668</v>
      </c>
      <c r="R120" s="3" t="s">
        <v>669</v>
      </c>
      <c r="S120" s="3"/>
    </row>
    <row r="121" spans="1:19" ht="72" x14ac:dyDescent="0.3">
      <c r="A121" t="s">
        <v>670</v>
      </c>
      <c r="B121" s="3" t="s">
        <v>671</v>
      </c>
      <c r="C121">
        <v>60</v>
      </c>
      <c r="D121" s="1">
        <v>39881</v>
      </c>
      <c r="E121" s="1">
        <v>42506</v>
      </c>
      <c r="F121" t="s">
        <v>6867</v>
      </c>
      <c r="G121" t="s">
        <v>20</v>
      </c>
      <c r="H121" t="s">
        <v>21</v>
      </c>
      <c r="I121" t="s">
        <v>310</v>
      </c>
      <c r="J121">
        <v>8.1999999999999993</v>
      </c>
      <c r="K121" s="9" t="s">
        <v>7133</v>
      </c>
      <c r="L121" t="s">
        <v>7093</v>
      </c>
      <c r="M121" s="2">
        <v>0.91666666666666663</v>
      </c>
      <c r="N121">
        <v>8</v>
      </c>
      <c r="O121">
        <v>173</v>
      </c>
      <c r="P121" s="10">
        <f t="shared" si="2"/>
        <v>22</v>
      </c>
      <c r="Q121" s="3" t="s">
        <v>672</v>
      </c>
      <c r="R121" s="3" t="s">
        <v>673</v>
      </c>
      <c r="S121" s="3" t="s">
        <v>674</v>
      </c>
    </row>
    <row r="122" spans="1:19" ht="172.8" x14ac:dyDescent="0.3">
      <c r="A122" t="s">
        <v>675</v>
      </c>
      <c r="B122" s="3" t="s">
        <v>676</v>
      </c>
      <c r="C122">
        <v>60</v>
      </c>
      <c r="D122" s="1">
        <v>40818</v>
      </c>
      <c r="E122" s="1">
        <v>43947</v>
      </c>
      <c r="F122" t="s">
        <v>6917</v>
      </c>
      <c r="G122" t="s">
        <v>20</v>
      </c>
      <c r="H122" t="s">
        <v>21</v>
      </c>
      <c r="I122" t="s">
        <v>286</v>
      </c>
      <c r="J122">
        <v>8.1999999999999993</v>
      </c>
      <c r="K122" s="9" t="s">
        <v>7133</v>
      </c>
      <c r="L122" t="s">
        <v>7090</v>
      </c>
      <c r="M122" s="2">
        <v>0.875</v>
      </c>
      <c r="N122">
        <v>8</v>
      </c>
      <c r="O122">
        <v>96</v>
      </c>
      <c r="P122" s="10">
        <f t="shared" si="2"/>
        <v>12</v>
      </c>
      <c r="Q122" s="3" t="s">
        <v>678</v>
      </c>
      <c r="R122" s="3" t="s">
        <v>679</v>
      </c>
      <c r="S122" s="3" t="s">
        <v>680</v>
      </c>
    </row>
    <row r="123" spans="1:19" ht="72" x14ac:dyDescent="0.3">
      <c r="A123" t="s">
        <v>681</v>
      </c>
      <c r="B123" s="3" t="s">
        <v>682</v>
      </c>
      <c r="C123">
        <v>60</v>
      </c>
      <c r="D123" s="1">
        <v>41550</v>
      </c>
      <c r="E123" s="1">
        <v>43313</v>
      </c>
      <c r="F123" t="s">
        <v>6918</v>
      </c>
      <c r="G123" t="s">
        <v>20</v>
      </c>
      <c r="H123" t="s">
        <v>21</v>
      </c>
      <c r="I123" t="s">
        <v>533</v>
      </c>
      <c r="J123">
        <v>8.1999999999999993</v>
      </c>
      <c r="K123" s="9" t="s">
        <v>7133</v>
      </c>
      <c r="L123" t="s">
        <v>7096</v>
      </c>
      <c r="M123" s="2">
        <v>0.875</v>
      </c>
      <c r="N123">
        <v>5</v>
      </c>
      <c r="O123">
        <v>92</v>
      </c>
      <c r="P123" s="10">
        <f t="shared" si="2"/>
        <v>18</v>
      </c>
      <c r="Q123" s="3" t="s">
        <v>684</v>
      </c>
      <c r="R123" s="3" t="s">
        <v>685</v>
      </c>
      <c r="S123" s="3" t="s">
        <v>686</v>
      </c>
    </row>
    <row r="124" spans="1:19" ht="57.6" x14ac:dyDescent="0.3">
      <c r="A124" t="s">
        <v>687</v>
      </c>
      <c r="B124" s="3" t="s">
        <v>688</v>
      </c>
      <c r="C124">
        <v>60</v>
      </c>
      <c r="D124" s="1">
        <v>40109</v>
      </c>
      <c r="E124" s="1">
        <v>41991</v>
      </c>
      <c r="F124" t="s">
        <v>6878</v>
      </c>
      <c r="G124" t="s">
        <v>20</v>
      </c>
      <c r="H124" t="s">
        <v>21</v>
      </c>
      <c r="I124" t="s">
        <v>596</v>
      </c>
      <c r="J124">
        <v>8.1999999999999993</v>
      </c>
      <c r="K124" s="9" t="s">
        <v>7133</v>
      </c>
      <c r="L124" t="s">
        <v>7095</v>
      </c>
      <c r="M124" s="2">
        <v>0.875</v>
      </c>
      <c r="N124">
        <v>6</v>
      </c>
      <c r="O124">
        <v>81</v>
      </c>
      <c r="P124" s="10">
        <f t="shared" si="2"/>
        <v>14</v>
      </c>
      <c r="Q124" s="3" t="s">
        <v>689</v>
      </c>
      <c r="R124" s="3" t="s">
        <v>690</v>
      </c>
      <c r="S124" s="3" t="s">
        <v>691</v>
      </c>
    </row>
    <row r="125" spans="1:19" ht="86.4" x14ac:dyDescent="0.3">
      <c r="A125" t="s">
        <v>692</v>
      </c>
      <c r="B125" s="3" t="s">
        <v>693</v>
      </c>
      <c r="C125">
        <v>60</v>
      </c>
      <c r="D125" s="1">
        <v>41455</v>
      </c>
      <c r="E125" s="1">
        <v>44575</v>
      </c>
      <c r="F125" t="s">
        <v>6884</v>
      </c>
      <c r="G125" t="s">
        <v>20</v>
      </c>
      <c r="H125" t="s">
        <v>21</v>
      </c>
      <c r="I125" t="s">
        <v>286</v>
      </c>
      <c r="J125">
        <v>8.1</v>
      </c>
      <c r="K125" s="9" t="s">
        <v>7133</v>
      </c>
      <c r="L125" t="s">
        <v>7090</v>
      </c>
      <c r="M125" s="2">
        <v>0.83333333333333337</v>
      </c>
      <c r="N125">
        <v>7</v>
      </c>
      <c r="O125">
        <v>82</v>
      </c>
      <c r="P125" s="10">
        <f t="shared" si="2"/>
        <v>12</v>
      </c>
      <c r="Q125" s="3" t="s">
        <v>694</v>
      </c>
      <c r="R125" s="3" t="s">
        <v>695</v>
      </c>
      <c r="S125" s="3" t="s">
        <v>696</v>
      </c>
    </row>
    <row r="126" spans="1:19" ht="72" x14ac:dyDescent="0.3">
      <c r="A126" t="s">
        <v>697</v>
      </c>
      <c r="B126" s="3" t="s">
        <v>698</v>
      </c>
      <c r="C126">
        <v>60</v>
      </c>
      <c r="D126" s="1">
        <v>41540</v>
      </c>
      <c r="E126" s="1">
        <v>45120</v>
      </c>
      <c r="F126" t="s">
        <v>6862</v>
      </c>
      <c r="G126" t="s">
        <v>20</v>
      </c>
      <c r="H126" t="s">
        <v>21</v>
      </c>
      <c r="I126" t="s">
        <v>199</v>
      </c>
      <c r="J126">
        <v>8.1</v>
      </c>
      <c r="K126" s="9" t="s">
        <v>7133</v>
      </c>
      <c r="L126" t="s">
        <v>7095</v>
      </c>
      <c r="M126" s="2">
        <v>0.91666666666666663</v>
      </c>
      <c r="N126">
        <v>10</v>
      </c>
      <c r="O126">
        <v>218</v>
      </c>
      <c r="P126" s="10">
        <f t="shared" si="2"/>
        <v>22</v>
      </c>
      <c r="Q126" s="3" t="s">
        <v>699</v>
      </c>
      <c r="R126" s="3" t="s">
        <v>700</v>
      </c>
      <c r="S126" s="3" t="s">
        <v>701</v>
      </c>
    </row>
    <row r="127" spans="1:19" ht="57.6" x14ac:dyDescent="0.3">
      <c r="A127" t="s">
        <v>702</v>
      </c>
      <c r="B127" s="3" t="s">
        <v>703</v>
      </c>
      <c r="C127">
        <v>60</v>
      </c>
      <c r="D127" s="1">
        <v>39351</v>
      </c>
      <c r="E127" s="1">
        <v>39911</v>
      </c>
      <c r="F127" t="s">
        <v>6867</v>
      </c>
      <c r="G127" t="s">
        <v>20</v>
      </c>
      <c r="H127" t="s">
        <v>21</v>
      </c>
      <c r="I127" t="s">
        <v>199</v>
      </c>
      <c r="J127">
        <v>8.1</v>
      </c>
      <c r="K127" s="9" t="s">
        <v>7133</v>
      </c>
      <c r="L127" t="s">
        <v>7096</v>
      </c>
      <c r="M127" s="2">
        <v>0.875</v>
      </c>
      <c r="N127">
        <v>2</v>
      </c>
      <c r="O127">
        <v>32</v>
      </c>
      <c r="P127" s="10">
        <f t="shared" si="2"/>
        <v>16</v>
      </c>
      <c r="Q127" s="3" t="s">
        <v>704</v>
      </c>
      <c r="R127" s="3" t="s">
        <v>705</v>
      </c>
      <c r="S127" s="3"/>
    </row>
    <row r="128" spans="1:19" ht="57.6" x14ac:dyDescent="0.3">
      <c r="A128" t="s">
        <v>706</v>
      </c>
      <c r="B128" s="3" t="s">
        <v>707</v>
      </c>
      <c r="C128">
        <v>60</v>
      </c>
      <c r="D128" s="1">
        <v>39838</v>
      </c>
      <c r="E128" s="1">
        <v>41343</v>
      </c>
      <c r="F128" t="s">
        <v>6894</v>
      </c>
      <c r="G128" t="s">
        <v>20</v>
      </c>
      <c r="H128" t="s">
        <v>21</v>
      </c>
      <c r="I128" t="s">
        <v>708</v>
      </c>
      <c r="J128">
        <v>8.1</v>
      </c>
      <c r="K128" s="9" t="s">
        <v>7133</v>
      </c>
      <c r="L128" t="s">
        <v>7090</v>
      </c>
      <c r="M128" s="2">
        <v>0.91666666666666663</v>
      </c>
      <c r="N128">
        <v>5</v>
      </c>
      <c r="O128">
        <v>36</v>
      </c>
      <c r="P128" s="10">
        <f t="shared" si="2"/>
        <v>7</v>
      </c>
      <c r="Q128" s="3" t="s">
        <v>709</v>
      </c>
      <c r="R128" s="3" t="s">
        <v>710</v>
      </c>
      <c r="S128" s="3" t="s">
        <v>711</v>
      </c>
    </row>
    <row r="129" spans="1:19" ht="72" x14ac:dyDescent="0.3">
      <c r="A129" t="s">
        <v>712</v>
      </c>
      <c r="B129" s="3" t="s">
        <v>713</v>
      </c>
      <c r="C129">
        <v>60</v>
      </c>
      <c r="D129" s="1">
        <v>38608</v>
      </c>
      <c r="E129" s="1">
        <v>42822</v>
      </c>
      <c r="F129" t="s">
        <v>6919</v>
      </c>
      <c r="G129" t="s">
        <v>20</v>
      </c>
      <c r="H129" t="s">
        <v>21</v>
      </c>
      <c r="I129" t="s">
        <v>29</v>
      </c>
      <c r="J129">
        <v>8.1</v>
      </c>
      <c r="K129" s="9" t="s">
        <v>7133</v>
      </c>
      <c r="L129" t="s">
        <v>7094</v>
      </c>
      <c r="M129" s="2">
        <v>0.875</v>
      </c>
      <c r="N129">
        <v>12</v>
      </c>
      <c r="O129">
        <v>246</v>
      </c>
      <c r="P129" s="10">
        <f t="shared" si="2"/>
        <v>21</v>
      </c>
      <c r="Q129" s="3" t="s">
        <v>715</v>
      </c>
      <c r="R129" s="3" t="s">
        <v>716</v>
      </c>
      <c r="S129" s="3" t="s">
        <v>717</v>
      </c>
    </row>
    <row r="130" spans="1:19" ht="86.4" x14ac:dyDescent="0.3">
      <c r="A130" t="s">
        <v>718</v>
      </c>
      <c r="B130" s="3" t="s">
        <v>719</v>
      </c>
      <c r="C130">
        <v>60</v>
      </c>
      <c r="D130" s="1">
        <v>36804</v>
      </c>
      <c r="E130" s="1">
        <v>39217</v>
      </c>
      <c r="F130" t="s">
        <v>6920</v>
      </c>
      <c r="G130" t="s">
        <v>20</v>
      </c>
      <c r="H130" t="s">
        <v>21</v>
      </c>
      <c r="I130" t="s">
        <v>533</v>
      </c>
      <c r="J130">
        <v>8.1</v>
      </c>
      <c r="K130" s="9" t="s">
        <v>7133</v>
      </c>
      <c r="L130" t="s">
        <v>7094</v>
      </c>
      <c r="M130" s="2">
        <v>0.875</v>
      </c>
      <c r="N130">
        <v>7</v>
      </c>
      <c r="O130">
        <v>153</v>
      </c>
      <c r="P130" s="10">
        <f t="shared" si="2"/>
        <v>22</v>
      </c>
      <c r="Q130" s="3" t="s">
        <v>721</v>
      </c>
      <c r="R130" s="3" t="s">
        <v>722</v>
      </c>
      <c r="S130" s="3"/>
    </row>
    <row r="131" spans="1:19" ht="57.6" x14ac:dyDescent="0.3">
      <c r="A131" t="s">
        <v>723</v>
      </c>
      <c r="B131" s="3" t="s">
        <v>724</v>
      </c>
      <c r="C131">
        <v>30</v>
      </c>
      <c r="D131" s="1">
        <v>41534</v>
      </c>
      <c r="E131" s="1">
        <v>44455</v>
      </c>
      <c r="F131" t="s">
        <v>6921</v>
      </c>
      <c r="G131" t="s">
        <v>20</v>
      </c>
      <c r="H131" t="s">
        <v>21</v>
      </c>
      <c r="I131" t="s">
        <v>199</v>
      </c>
      <c r="J131">
        <v>8.1</v>
      </c>
      <c r="K131" s="9" t="s">
        <v>7133</v>
      </c>
      <c r="L131" t="s">
        <v>7095</v>
      </c>
      <c r="M131" s="2">
        <v>0.83333333333333337</v>
      </c>
      <c r="N131">
        <v>8</v>
      </c>
      <c r="O131">
        <v>153</v>
      </c>
      <c r="P131" s="10">
        <f t="shared" si="2"/>
        <v>19</v>
      </c>
      <c r="Q131" s="3" t="s">
        <v>726</v>
      </c>
      <c r="R131" s="3" t="s">
        <v>727</v>
      </c>
      <c r="S131" s="3" t="s">
        <v>728</v>
      </c>
    </row>
    <row r="132" spans="1:19" ht="43.2" x14ac:dyDescent="0.3">
      <c r="A132" t="s">
        <v>729</v>
      </c>
      <c r="B132" s="3" t="s">
        <v>730</v>
      </c>
      <c r="C132">
        <v>88</v>
      </c>
      <c r="D132" s="1">
        <v>32516</v>
      </c>
      <c r="E132" s="1">
        <v>41591</v>
      </c>
      <c r="F132" t="s">
        <v>6865</v>
      </c>
      <c r="G132" t="s">
        <v>20</v>
      </c>
      <c r="H132" t="s">
        <v>21</v>
      </c>
      <c r="I132" t="s">
        <v>130</v>
      </c>
      <c r="J132">
        <v>8.1</v>
      </c>
      <c r="K132" s="9" t="s">
        <v>7133</v>
      </c>
      <c r="L132" t="s">
        <v>7096</v>
      </c>
      <c r="M132" s="2">
        <v>0.83333333333333337</v>
      </c>
      <c r="N132">
        <v>13</v>
      </c>
      <c r="O132">
        <v>70</v>
      </c>
      <c r="P132" s="10">
        <f t="shared" ref="P132:P195" si="3">+ROUND(O132/N132,0)</f>
        <v>5</v>
      </c>
      <c r="Q132" s="3" t="s">
        <v>731</v>
      </c>
      <c r="R132" s="3" t="s">
        <v>732</v>
      </c>
      <c r="S132" s="3" t="s">
        <v>733</v>
      </c>
    </row>
    <row r="133" spans="1:19" ht="144" x14ac:dyDescent="0.3">
      <c r="A133" t="s">
        <v>734</v>
      </c>
      <c r="B133" s="3" t="s">
        <v>735</v>
      </c>
      <c r="C133">
        <v>62</v>
      </c>
      <c r="D133" s="1">
        <v>41273</v>
      </c>
      <c r="E133" s="1">
        <v>42655</v>
      </c>
      <c r="F133" t="s">
        <v>6865</v>
      </c>
      <c r="G133" t="s">
        <v>20</v>
      </c>
      <c r="H133" t="s">
        <v>21</v>
      </c>
      <c r="I133" t="s">
        <v>268</v>
      </c>
      <c r="J133">
        <v>8.1</v>
      </c>
      <c r="K133" s="9" t="s">
        <v>7133</v>
      </c>
      <c r="L133" t="s">
        <v>7096</v>
      </c>
      <c r="M133" s="2">
        <v>0.875</v>
      </c>
      <c r="N133">
        <v>5</v>
      </c>
      <c r="O133">
        <v>36</v>
      </c>
      <c r="P133" s="10">
        <f t="shared" si="3"/>
        <v>7</v>
      </c>
      <c r="Q133" s="3" t="s">
        <v>736</v>
      </c>
      <c r="R133" s="3" t="s">
        <v>737</v>
      </c>
      <c r="S133" s="3" t="s">
        <v>738</v>
      </c>
    </row>
    <row r="134" spans="1:19" ht="129.6" x14ac:dyDescent="0.3">
      <c r="A134" t="s">
        <v>739</v>
      </c>
      <c r="B134" s="3" t="s">
        <v>740</v>
      </c>
      <c r="C134">
        <v>62</v>
      </c>
      <c r="D134" s="1">
        <v>39465</v>
      </c>
      <c r="E134" s="1">
        <v>44402</v>
      </c>
      <c r="F134" t="s">
        <v>6922</v>
      </c>
      <c r="G134" t="s">
        <v>20</v>
      </c>
      <c r="H134" t="s">
        <v>21</v>
      </c>
      <c r="I134" t="s">
        <v>742</v>
      </c>
      <c r="J134">
        <v>8.1</v>
      </c>
      <c r="K134" s="9" t="s">
        <v>7133</v>
      </c>
      <c r="L134" t="s">
        <v>7090</v>
      </c>
      <c r="M134" s="2">
        <v>0.875</v>
      </c>
      <c r="N134">
        <v>7</v>
      </c>
      <c r="O134">
        <v>68</v>
      </c>
      <c r="P134" s="10">
        <f t="shared" si="3"/>
        <v>10</v>
      </c>
      <c r="Q134" s="3" t="s">
        <v>743</v>
      </c>
      <c r="R134" s="3" t="s">
        <v>744</v>
      </c>
      <c r="S134" s="3" t="s">
        <v>745</v>
      </c>
    </row>
    <row r="135" spans="1:19" ht="115.2" x14ac:dyDescent="0.3">
      <c r="A135" t="s">
        <v>746</v>
      </c>
      <c r="B135" s="3" t="s">
        <v>747</v>
      </c>
      <c r="C135">
        <v>30</v>
      </c>
      <c r="D135" s="1">
        <v>37532</v>
      </c>
      <c r="E135" s="1">
        <v>39121</v>
      </c>
      <c r="F135" t="s">
        <v>6866</v>
      </c>
      <c r="G135" t="s">
        <v>35</v>
      </c>
      <c r="H135" t="s">
        <v>50</v>
      </c>
      <c r="I135" t="s">
        <v>250</v>
      </c>
      <c r="J135">
        <v>8.1</v>
      </c>
      <c r="K135" s="9" t="s">
        <v>7133</v>
      </c>
      <c r="L135" t="s">
        <v>7095</v>
      </c>
      <c r="M135" s="2">
        <v>0.8125</v>
      </c>
      <c r="N135">
        <v>5</v>
      </c>
      <c r="O135">
        <v>220</v>
      </c>
      <c r="P135" s="10">
        <f t="shared" si="3"/>
        <v>44</v>
      </c>
      <c r="Q135" s="3" t="s">
        <v>748</v>
      </c>
      <c r="R135" s="3" t="s">
        <v>749</v>
      </c>
      <c r="S135" s="3" t="s">
        <v>253</v>
      </c>
    </row>
    <row r="136" spans="1:19" ht="57.6" x14ac:dyDescent="0.3">
      <c r="A136" t="s">
        <v>750</v>
      </c>
      <c r="B136" s="3" t="s">
        <v>751</v>
      </c>
      <c r="C136">
        <v>60</v>
      </c>
      <c r="D136" s="1">
        <v>38905</v>
      </c>
      <c r="E136" s="1">
        <v>44518</v>
      </c>
      <c r="F136" t="s">
        <v>6878</v>
      </c>
      <c r="G136" t="s">
        <v>20</v>
      </c>
      <c r="H136" t="s">
        <v>21</v>
      </c>
      <c r="I136" t="s">
        <v>596</v>
      </c>
      <c r="J136">
        <v>8.1</v>
      </c>
      <c r="K136" s="9" t="s">
        <v>7133</v>
      </c>
      <c r="L136" t="s">
        <v>7096</v>
      </c>
      <c r="M136" s="2">
        <v>0.875</v>
      </c>
      <c r="N136">
        <v>8</v>
      </c>
      <c r="O136">
        <v>119</v>
      </c>
      <c r="P136" s="10">
        <f t="shared" si="3"/>
        <v>15</v>
      </c>
      <c r="Q136" s="3" t="s">
        <v>752</v>
      </c>
      <c r="R136" s="3" t="s">
        <v>753</v>
      </c>
      <c r="S136" s="3" t="s">
        <v>754</v>
      </c>
    </row>
    <row r="137" spans="1:19" ht="72" x14ac:dyDescent="0.3">
      <c r="A137" t="s">
        <v>755</v>
      </c>
      <c r="B137" s="3" t="s">
        <v>756</v>
      </c>
      <c r="C137">
        <v>60</v>
      </c>
      <c r="D137" s="1">
        <v>41904</v>
      </c>
      <c r="E137" s="1">
        <v>42129</v>
      </c>
      <c r="F137" t="s">
        <v>6897</v>
      </c>
      <c r="G137" t="s">
        <v>20</v>
      </c>
      <c r="H137" t="s">
        <v>21</v>
      </c>
      <c r="I137" t="s">
        <v>310</v>
      </c>
      <c r="J137">
        <v>8.1</v>
      </c>
      <c r="K137" s="9" t="s">
        <v>7133</v>
      </c>
      <c r="L137" t="s">
        <v>7093</v>
      </c>
      <c r="M137" s="2">
        <v>0.91666666666666663</v>
      </c>
      <c r="N137">
        <v>1</v>
      </c>
      <c r="O137">
        <v>22</v>
      </c>
      <c r="P137" s="10">
        <f t="shared" si="3"/>
        <v>22</v>
      </c>
      <c r="Q137" s="3" t="s">
        <v>757</v>
      </c>
      <c r="R137" s="3" t="s">
        <v>758</v>
      </c>
      <c r="S137" s="3" t="s">
        <v>759</v>
      </c>
    </row>
    <row r="138" spans="1:19" ht="57.6" x14ac:dyDescent="0.3">
      <c r="A138" t="s">
        <v>760</v>
      </c>
      <c r="B138" s="3" t="s">
        <v>761</v>
      </c>
      <c r="C138">
        <v>60</v>
      </c>
      <c r="D138" s="1">
        <v>31319</v>
      </c>
      <c r="E138" s="1">
        <v>34662</v>
      </c>
      <c r="F138" t="s">
        <v>6923</v>
      </c>
      <c r="G138" t="s">
        <v>20</v>
      </c>
      <c r="H138" t="s">
        <v>21</v>
      </c>
      <c r="I138" t="s">
        <v>310</v>
      </c>
      <c r="J138">
        <v>8.1</v>
      </c>
      <c r="K138" s="9" t="s">
        <v>7133</v>
      </c>
      <c r="L138" t="s">
        <v>7093</v>
      </c>
      <c r="M138">
        <v>0</v>
      </c>
      <c r="N138">
        <v>7</v>
      </c>
      <c r="O138">
        <v>139</v>
      </c>
      <c r="P138" s="10">
        <f t="shared" si="3"/>
        <v>20</v>
      </c>
      <c r="Q138" s="3" t="s">
        <v>763</v>
      </c>
      <c r="R138" s="3" t="s">
        <v>764</v>
      </c>
      <c r="S138" s="3"/>
    </row>
    <row r="139" spans="1:19" ht="28.8" x14ac:dyDescent="0.3">
      <c r="A139" t="s">
        <v>765</v>
      </c>
      <c r="B139" s="3" t="s">
        <v>766</v>
      </c>
      <c r="C139">
        <v>30</v>
      </c>
      <c r="D139" s="1">
        <v>31304</v>
      </c>
      <c r="E139" s="1">
        <v>33733</v>
      </c>
      <c r="F139" t="s">
        <v>6913</v>
      </c>
      <c r="G139" t="s">
        <v>20</v>
      </c>
      <c r="H139" t="s">
        <v>21</v>
      </c>
      <c r="I139" t="s">
        <v>199</v>
      </c>
      <c r="J139">
        <v>8.1</v>
      </c>
      <c r="K139" s="9" t="s">
        <v>7133</v>
      </c>
      <c r="L139" t="s">
        <v>7092</v>
      </c>
      <c r="M139" s="2">
        <v>0.875</v>
      </c>
      <c r="N139">
        <v>7</v>
      </c>
      <c r="O139">
        <v>180</v>
      </c>
      <c r="P139" s="10">
        <f t="shared" si="3"/>
        <v>26</v>
      </c>
      <c r="Q139" s="3" t="s">
        <v>767</v>
      </c>
      <c r="R139" s="3" t="s">
        <v>768</v>
      </c>
      <c r="S139" s="3"/>
    </row>
    <row r="140" spans="1:19" ht="230.4" x14ac:dyDescent="0.3">
      <c r="A140" t="s">
        <v>769</v>
      </c>
      <c r="B140" s="3" t="s">
        <v>770</v>
      </c>
      <c r="C140">
        <v>120</v>
      </c>
      <c r="D140" s="1">
        <v>37556</v>
      </c>
      <c r="E140" s="1">
        <v>42022</v>
      </c>
      <c r="F140" t="s">
        <v>6867</v>
      </c>
      <c r="G140" t="s">
        <v>20</v>
      </c>
      <c r="H140" t="s">
        <v>21</v>
      </c>
      <c r="I140" t="s">
        <v>130</v>
      </c>
      <c r="J140">
        <v>8.1</v>
      </c>
      <c r="K140" s="9" t="s">
        <v>7133</v>
      </c>
      <c r="L140" t="s">
        <v>7090</v>
      </c>
      <c r="M140" s="2">
        <v>0.83333333333333337</v>
      </c>
      <c r="N140">
        <v>9</v>
      </c>
      <c r="O140">
        <v>28</v>
      </c>
      <c r="P140" s="10">
        <f t="shared" si="3"/>
        <v>3</v>
      </c>
      <c r="Q140" s="3" t="s">
        <v>771</v>
      </c>
      <c r="R140" s="3" t="s">
        <v>772</v>
      </c>
      <c r="S140" s="3"/>
    </row>
    <row r="141" spans="1:19" ht="72" x14ac:dyDescent="0.3">
      <c r="A141" t="s">
        <v>773</v>
      </c>
      <c r="B141" s="3" t="s">
        <v>774</v>
      </c>
      <c r="C141">
        <v>60</v>
      </c>
      <c r="D141" s="1">
        <v>36075</v>
      </c>
      <c r="E141" s="1">
        <v>38858</v>
      </c>
      <c r="F141" t="s">
        <v>6918</v>
      </c>
      <c r="G141" t="s">
        <v>20</v>
      </c>
      <c r="H141" t="s">
        <v>21</v>
      </c>
      <c r="I141" t="s">
        <v>628</v>
      </c>
      <c r="J141">
        <v>8.1</v>
      </c>
      <c r="K141" s="9" t="s">
        <v>7133</v>
      </c>
      <c r="L141" t="s">
        <v>7090</v>
      </c>
      <c r="M141">
        <v>0</v>
      </c>
      <c r="N141">
        <v>8</v>
      </c>
      <c r="O141">
        <v>178</v>
      </c>
      <c r="P141" s="10">
        <f t="shared" si="3"/>
        <v>22</v>
      </c>
      <c r="Q141" s="3" t="s">
        <v>775</v>
      </c>
      <c r="R141" s="3" t="s">
        <v>776</v>
      </c>
      <c r="S141" s="3"/>
    </row>
    <row r="142" spans="1:19" ht="57.6" x14ac:dyDescent="0.3">
      <c r="A142" t="s">
        <v>777</v>
      </c>
      <c r="B142" s="3" t="s">
        <v>778</v>
      </c>
      <c r="C142">
        <v>60</v>
      </c>
      <c r="D142" s="1">
        <v>37160</v>
      </c>
      <c r="E142" s="1">
        <v>38485</v>
      </c>
      <c r="F142" t="s">
        <v>6872</v>
      </c>
      <c r="G142" t="s">
        <v>20</v>
      </c>
      <c r="H142" t="s">
        <v>21</v>
      </c>
      <c r="I142" t="s">
        <v>341</v>
      </c>
      <c r="J142">
        <v>8.1</v>
      </c>
      <c r="K142" s="9" t="s">
        <v>7133</v>
      </c>
      <c r="L142" t="s">
        <v>7091</v>
      </c>
      <c r="M142" s="2">
        <v>0.5</v>
      </c>
      <c r="N142">
        <v>4</v>
      </c>
      <c r="O142">
        <v>98</v>
      </c>
      <c r="P142" s="10">
        <f t="shared" si="3"/>
        <v>25</v>
      </c>
      <c r="Q142" s="3" t="s">
        <v>779</v>
      </c>
      <c r="R142" s="3" t="s">
        <v>780</v>
      </c>
      <c r="S142" s="3"/>
    </row>
    <row r="143" spans="1:19" ht="72" x14ac:dyDescent="0.3">
      <c r="A143" t="s">
        <v>781</v>
      </c>
      <c r="B143" s="3" t="s">
        <v>782</v>
      </c>
      <c r="C143">
        <v>60</v>
      </c>
      <c r="D143" s="1">
        <v>39789</v>
      </c>
      <c r="E143" s="1">
        <v>41268</v>
      </c>
      <c r="F143" t="s">
        <v>6884</v>
      </c>
      <c r="G143" t="s">
        <v>20</v>
      </c>
      <c r="H143" t="s">
        <v>21</v>
      </c>
      <c r="I143" t="s">
        <v>280</v>
      </c>
      <c r="J143">
        <v>8.1</v>
      </c>
      <c r="K143" s="9" t="s">
        <v>7133</v>
      </c>
      <c r="L143" t="s">
        <v>7094</v>
      </c>
      <c r="M143" s="2">
        <v>0.91666666666666663</v>
      </c>
      <c r="N143">
        <v>5</v>
      </c>
      <c r="O143">
        <v>77</v>
      </c>
      <c r="P143" s="10">
        <f t="shared" si="3"/>
        <v>15</v>
      </c>
      <c r="Q143" s="3" t="s">
        <v>783</v>
      </c>
      <c r="R143" s="3" t="s">
        <v>784</v>
      </c>
      <c r="S143" s="3"/>
    </row>
    <row r="144" spans="1:19" ht="86.4" x14ac:dyDescent="0.3">
      <c r="A144" t="s">
        <v>785</v>
      </c>
      <c r="B144" s="3" t="s">
        <v>786</v>
      </c>
      <c r="C144">
        <v>14</v>
      </c>
      <c r="D144" s="1">
        <v>36281</v>
      </c>
      <c r="F144" t="s">
        <v>6924</v>
      </c>
      <c r="G144" t="s">
        <v>35</v>
      </c>
      <c r="H144" t="s">
        <v>21</v>
      </c>
      <c r="I144" t="s">
        <v>36</v>
      </c>
      <c r="J144">
        <v>8.1</v>
      </c>
      <c r="K144" s="9" t="s">
        <v>7133</v>
      </c>
      <c r="L144" t="s">
        <v>7098</v>
      </c>
      <c r="M144" s="2">
        <v>0.70833333333333337</v>
      </c>
      <c r="N144">
        <v>15</v>
      </c>
      <c r="O144">
        <v>564</v>
      </c>
      <c r="P144" s="10">
        <f t="shared" si="3"/>
        <v>38</v>
      </c>
      <c r="Q144" s="3" t="s">
        <v>788</v>
      </c>
      <c r="R144" s="3" t="s">
        <v>789</v>
      </c>
      <c r="S144" s="3" t="s">
        <v>790</v>
      </c>
    </row>
    <row r="145" spans="1:19" ht="28.8" x14ac:dyDescent="0.3">
      <c r="A145" t="s">
        <v>791</v>
      </c>
      <c r="B145" s="3" t="s">
        <v>792</v>
      </c>
      <c r="C145">
        <v>30</v>
      </c>
      <c r="D145" s="1">
        <v>37875</v>
      </c>
      <c r="F145" t="s">
        <v>6845</v>
      </c>
      <c r="G145" t="s">
        <v>793</v>
      </c>
      <c r="H145" t="s">
        <v>21</v>
      </c>
      <c r="I145" t="s">
        <v>7122</v>
      </c>
      <c r="J145">
        <v>8.1</v>
      </c>
      <c r="K145" s="9" t="s">
        <v>7133</v>
      </c>
      <c r="L145" t="s">
        <v>7094</v>
      </c>
      <c r="M145" s="2">
        <v>0.91666666666666663</v>
      </c>
      <c r="N145">
        <v>21</v>
      </c>
      <c r="O145">
        <v>309</v>
      </c>
      <c r="P145" s="10">
        <f t="shared" si="3"/>
        <v>15</v>
      </c>
      <c r="Q145" s="3" t="s">
        <v>794</v>
      </c>
      <c r="R145" s="3" t="s">
        <v>795</v>
      </c>
      <c r="S145" s="3" t="s">
        <v>796</v>
      </c>
    </row>
    <row r="146" spans="1:19" ht="57.6" x14ac:dyDescent="0.3">
      <c r="A146" t="s">
        <v>797</v>
      </c>
      <c r="B146" s="3" t="s">
        <v>798</v>
      </c>
      <c r="C146">
        <v>61</v>
      </c>
      <c r="D146" s="1">
        <v>37799</v>
      </c>
      <c r="E146" s="1">
        <v>38291</v>
      </c>
      <c r="F146" t="s">
        <v>6925</v>
      </c>
      <c r="G146" t="s">
        <v>20</v>
      </c>
      <c r="H146" t="s">
        <v>21</v>
      </c>
      <c r="I146" t="s">
        <v>286</v>
      </c>
      <c r="J146">
        <v>8.1</v>
      </c>
      <c r="K146" s="9" t="s">
        <v>7133</v>
      </c>
      <c r="L146" t="s">
        <v>7090</v>
      </c>
      <c r="M146" s="2">
        <v>0.91666666666666663</v>
      </c>
      <c r="N146">
        <v>2</v>
      </c>
      <c r="O146">
        <v>29</v>
      </c>
      <c r="P146" s="10">
        <f t="shared" si="3"/>
        <v>15</v>
      </c>
      <c r="Q146" s="3" t="s">
        <v>800</v>
      </c>
      <c r="R146" s="3" t="s">
        <v>801</v>
      </c>
      <c r="S146" s="3"/>
    </row>
    <row r="147" spans="1:19" ht="100.8" x14ac:dyDescent="0.3">
      <c r="A147" t="s">
        <v>802</v>
      </c>
      <c r="B147" s="3" t="s">
        <v>803</v>
      </c>
      <c r="C147">
        <v>59</v>
      </c>
      <c r="D147" s="1">
        <v>42160</v>
      </c>
      <c r="E147" s="1">
        <v>43259</v>
      </c>
      <c r="F147" t="s">
        <v>6883</v>
      </c>
      <c r="G147" t="s">
        <v>20</v>
      </c>
      <c r="H147" t="s">
        <v>21</v>
      </c>
      <c r="I147" t="s">
        <v>7122</v>
      </c>
      <c r="J147">
        <v>8.1</v>
      </c>
      <c r="K147" s="9" t="s">
        <v>7133</v>
      </c>
      <c r="L147" t="s">
        <v>7123</v>
      </c>
      <c r="M147">
        <v>0</v>
      </c>
      <c r="N147">
        <v>2</v>
      </c>
      <c r="O147">
        <v>22</v>
      </c>
      <c r="P147" s="10">
        <f t="shared" si="3"/>
        <v>11</v>
      </c>
      <c r="Q147" s="3" t="s">
        <v>804</v>
      </c>
      <c r="R147" s="3" t="s">
        <v>805</v>
      </c>
      <c r="S147" s="3" t="s">
        <v>806</v>
      </c>
    </row>
    <row r="148" spans="1:19" ht="100.8" x14ac:dyDescent="0.3">
      <c r="A148" t="s">
        <v>807</v>
      </c>
      <c r="B148" s="3" t="s">
        <v>808</v>
      </c>
      <c r="C148">
        <v>60</v>
      </c>
      <c r="D148" s="1">
        <v>37164</v>
      </c>
      <c r="E148" s="1">
        <v>38859</v>
      </c>
      <c r="F148" t="s">
        <v>6926</v>
      </c>
      <c r="G148" t="s">
        <v>20</v>
      </c>
      <c r="H148" t="s">
        <v>21</v>
      </c>
      <c r="I148" t="s">
        <v>310</v>
      </c>
      <c r="J148">
        <v>8.1</v>
      </c>
      <c r="K148" s="9" t="s">
        <v>7133</v>
      </c>
      <c r="L148" t="s">
        <v>7093</v>
      </c>
      <c r="M148" s="2">
        <v>0.875</v>
      </c>
      <c r="N148">
        <v>5</v>
      </c>
      <c r="O148">
        <v>105</v>
      </c>
      <c r="P148" s="10">
        <f t="shared" si="3"/>
        <v>21</v>
      </c>
      <c r="Q148" s="3" t="s">
        <v>810</v>
      </c>
      <c r="R148" s="3" t="s">
        <v>811</v>
      </c>
      <c r="S148" s="3"/>
    </row>
    <row r="149" spans="1:19" ht="28.8" x14ac:dyDescent="0.3">
      <c r="A149" t="s">
        <v>812</v>
      </c>
      <c r="B149" s="3" t="s">
        <v>813</v>
      </c>
      <c r="C149">
        <v>60</v>
      </c>
      <c r="D149" s="1">
        <v>42052</v>
      </c>
      <c r="F149" t="s">
        <v>6865</v>
      </c>
      <c r="G149" t="s">
        <v>136</v>
      </c>
      <c r="H149" t="s">
        <v>21</v>
      </c>
      <c r="I149" t="s">
        <v>814</v>
      </c>
      <c r="J149">
        <v>8.1</v>
      </c>
      <c r="K149" s="9" t="s">
        <v>7133</v>
      </c>
      <c r="L149" t="s">
        <v>7096</v>
      </c>
      <c r="M149" s="2">
        <v>0.875</v>
      </c>
      <c r="N149">
        <v>13</v>
      </c>
      <c r="O149">
        <v>145</v>
      </c>
      <c r="P149" s="10">
        <f t="shared" si="3"/>
        <v>11</v>
      </c>
      <c r="Q149" s="3"/>
      <c r="R149" s="3"/>
      <c r="S149" s="3" t="s">
        <v>815</v>
      </c>
    </row>
    <row r="150" spans="1:19" ht="129.6" x14ac:dyDescent="0.3">
      <c r="A150" t="s">
        <v>816</v>
      </c>
      <c r="B150" s="3" t="s">
        <v>817</v>
      </c>
      <c r="C150">
        <v>63</v>
      </c>
      <c r="D150" s="1">
        <v>41651</v>
      </c>
      <c r="F150" t="s">
        <v>6862</v>
      </c>
      <c r="G150" t="s">
        <v>20</v>
      </c>
      <c r="H150" t="s">
        <v>21</v>
      </c>
      <c r="I150" t="s">
        <v>58</v>
      </c>
      <c r="J150">
        <v>8.1</v>
      </c>
      <c r="K150" s="9" t="s">
        <v>7133</v>
      </c>
      <c r="L150" t="s">
        <v>7090</v>
      </c>
      <c r="M150" s="2">
        <v>0.875</v>
      </c>
      <c r="N150">
        <v>5</v>
      </c>
      <c r="O150">
        <v>30</v>
      </c>
      <c r="P150" s="10">
        <f t="shared" si="3"/>
        <v>6</v>
      </c>
      <c r="Q150" s="3" t="s">
        <v>818</v>
      </c>
      <c r="R150" s="3" t="s">
        <v>819</v>
      </c>
      <c r="S150" s="3" t="s">
        <v>820</v>
      </c>
    </row>
    <row r="151" spans="1:19" ht="72" x14ac:dyDescent="0.3">
      <c r="A151" t="s">
        <v>821</v>
      </c>
      <c r="B151" s="3" t="s">
        <v>822</v>
      </c>
      <c r="C151">
        <v>60</v>
      </c>
      <c r="D151" s="1">
        <v>40078</v>
      </c>
      <c r="E151" s="1">
        <v>42498</v>
      </c>
      <c r="F151" t="s">
        <v>6885</v>
      </c>
      <c r="G151" t="s">
        <v>20</v>
      </c>
      <c r="H151" t="s">
        <v>21</v>
      </c>
      <c r="I151" t="s">
        <v>89</v>
      </c>
      <c r="J151">
        <v>8.1</v>
      </c>
      <c r="K151" s="9" t="s">
        <v>7133</v>
      </c>
      <c r="L151" t="s">
        <v>7090</v>
      </c>
      <c r="M151" s="2">
        <v>0.875</v>
      </c>
      <c r="N151">
        <v>7</v>
      </c>
      <c r="O151">
        <v>156</v>
      </c>
      <c r="P151" s="10">
        <f t="shared" si="3"/>
        <v>22</v>
      </c>
      <c r="Q151" s="3" t="s">
        <v>823</v>
      </c>
      <c r="R151" s="3" t="s">
        <v>824</v>
      </c>
      <c r="S151" s="3" t="s">
        <v>825</v>
      </c>
    </row>
    <row r="152" spans="1:19" ht="86.4" x14ac:dyDescent="0.3">
      <c r="A152" t="s">
        <v>826</v>
      </c>
      <c r="B152" s="3" t="s">
        <v>827</v>
      </c>
      <c r="C152">
        <v>60</v>
      </c>
      <c r="D152" s="1">
        <v>39358</v>
      </c>
      <c r="E152" s="1">
        <v>39977</v>
      </c>
      <c r="F152" t="s">
        <v>6927</v>
      </c>
      <c r="G152" t="s">
        <v>20</v>
      </c>
      <c r="H152" t="s">
        <v>21</v>
      </c>
      <c r="I152" t="s">
        <v>310</v>
      </c>
      <c r="J152">
        <v>8.1</v>
      </c>
      <c r="K152" s="9" t="s">
        <v>7133</v>
      </c>
      <c r="L152" t="s">
        <v>7123</v>
      </c>
      <c r="M152" s="2">
        <v>0.91666666666666663</v>
      </c>
      <c r="N152">
        <v>2</v>
      </c>
      <c r="O152">
        <v>22</v>
      </c>
      <c r="P152" s="10">
        <f t="shared" si="3"/>
        <v>11</v>
      </c>
      <c r="Q152" s="3" t="s">
        <v>829</v>
      </c>
      <c r="R152" s="3" t="s">
        <v>830</v>
      </c>
      <c r="S152" s="3"/>
    </row>
    <row r="153" spans="1:19" ht="129.6" x14ac:dyDescent="0.3">
      <c r="A153" t="s">
        <v>831</v>
      </c>
      <c r="B153" s="3" t="s">
        <v>832</v>
      </c>
      <c r="C153">
        <v>60</v>
      </c>
      <c r="D153" s="1">
        <v>40445</v>
      </c>
      <c r="F153" t="s">
        <v>6867</v>
      </c>
      <c r="G153" t="s">
        <v>20</v>
      </c>
      <c r="H153" t="s">
        <v>21</v>
      </c>
      <c r="I153" t="s">
        <v>89</v>
      </c>
      <c r="J153">
        <v>8.1</v>
      </c>
      <c r="K153" s="9" t="s">
        <v>7133</v>
      </c>
      <c r="L153" t="s">
        <v>7091</v>
      </c>
      <c r="M153" s="2">
        <v>0.91666666666666663</v>
      </c>
      <c r="N153">
        <v>14</v>
      </c>
      <c r="O153">
        <v>285</v>
      </c>
      <c r="P153" s="10">
        <f t="shared" si="3"/>
        <v>20</v>
      </c>
      <c r="Q153" s="3" t="s">
        <v>833</v>
      </c>
      <c r="R153" s="3" t="s">
        <v>834</v>
      </c>
      <c r="S153" s="3" t="s">
        <v>835</v>
      </c>
    </row>
    <row r="154" spans="1:19" ht="72" x14ac:dyDescent="0.3">
      <c r="A154" t="s">
        <v>836</v>
      </c>
      <c r="B154" s="3" t="s">
        <v>837</v>
      </c>
      <c r="C154">
        <v>30</v>
      </c>
      <c r="D154" s="1">
        <v>30224</v>
      </c>
      <c r="E154" s="1">
        <v>34109</v>
      </c>
      <c r="F154" t="s">
        <v>6845</v>
      </c>
      <c r="G154" t="s">
        <v>20</v>
      </c>
      <c r="H154" t="s">
        <v>21</v>
      </c>
      <c r="I154" t="s">
        <v>199</v>
      </c>
      <c r="J154">
        <v>8.1</v>
      </c>
      <c r="K154" s="9" t="s">
        <v>7133</v>
      </c>
      <c r="L154" t="s">
        <v>7095</v>
      </c>
      <c r="M154" s="2">
        <v>0.875</v>
      </c>
      <c r="N154">
        <v>11</v>
      </c>
      <c r="O154">
        <v>273</v>
      </c>
      <c r="P154" s="10">
        <f t="shared" si="3"/>
        <v>25</v>
      </c>
      <c r="Q154" s="3" t="s">
        <v>838</v>
      </c>
      <c r="R154" s="3" t="s">
        <v>839</v>
      </c>
      <c r="S154" s="3"/>
    </row>
    <row r="155" spans="1:19" ht="43.2" x14ac:dyDescent="0.3">
      <c r="A155" t="s">
        <v>840</v>
      </c>
      <c r="B155" s="3" t="s">
        <v>841</v>
      </c>
      <c r="C155">
        <v>60</v>
      </c>
      <c r="D155" s="1">
        <v>37423</v>
      </c>
      <c r="E155" s="1">
        <v>39341</v>
      </c>
      <c r="F155" t="s">
        <v>6928</v>
      </c>
      <c r="G155" t="s">
        <v>20</v>
      </c>
      <c r="H155" t="s">
        <v>21</v>
      </c>
      <c r="I155" t="s">
        <v>596</v>
      </c>
      <c r="J155">
        <v>8.1</v>
      </c>
      <c r="K155" s="9" t="s">
        <v>7133</v>
      </c>
      <c r="L155" t="s">
        <v>7090</v>
      </c>
      <c r="M155" s="2">
        <v>0.91666666666666663</v>
      </c>
      <c r="N155">
        <v>6</v>
      </c>
      <c r="O155">
        <v>80</v>
      </c>
      <c r="P155" s="10">
        <f t="shared" si="3"/>
        <v>13</v>
      </c>
      <c r="Q155" s="3" t="s">
        <v>843</v>
      </c>
      <c r="R155" s="3" t="s">
        <v>844</v>
      </c>
      <c r="S155" s="3"/>
    </row>
    <row r="156" spans="1:19" ht="144" x14ac:dyDescent="0.3">
      <c r="A156" t="s">
        <v>845</v>
      </c>
      <c r="B156" s="3" t="s">
        <v>846</v>
      </c>
      <c r="C156">
        <v>60</v>
      </c>
      <c r="D156" s="1">
        <v>41940</v>
      </c>
      <c r="E156" s="1">
        <v>42704</v>
      </c>
      <c r="F156" t="s">
        <v>6862</v>
      </c>
      <c r="G156" t="s">
        <v>20</v>
      </c>
      <c r="H156" t="s">
        <v>21</v>
      </c>
      <c r="I156" t="s">
        <v>43</v>
      </c>
      <c r="J156">
        <v>8.1</v>
      </c>
      <c r="K156" s="9" t="s">
        <v>7133</v>
      </c>
      <c r="L156" t="s">
        <v>7096</v>
      </c>
      <c r="M156" s="2">
        <v>0.875</v>
      </c>
      <c r="N156">
        <v>2</v>
      </c>
      <c r="O156">
        <v>16</v>
      </c>
      <c r="P156" s="10">
        <f t="shared" si="3"/>
        <v>8</v>
      </c>
      <c r="Q156" s="3" t="s">
        <v>847</v>
      </c>
      <c r="R156" s="3" t="s">
        <v>848</v>
      </c>
      <c r="S156" s="3" t="s">
        <v>849</v>
      </c>
    </row>
    <row r="157" spans="1:19" ht="409.6" x14ac:dyDescent="0.3">
      <c r="A157" t="s">
        <v>850</v>
      </c>
      <c r="B157" s="3" t="s">
        <v>851</v>
      </c>
      <c r="C157">
        <v>30</v>
      </c>
      <c r="D157" s="1">
        <v>32859</v>
      </c>
      <c r="F157" t="s">
        <v>6915</v>
      </c>
      <c r="G157" t="s">
        <v>35</v>
      </c>
      <c r="H157" t="s">
        <v>21</v>
      </c>
      <c r="I157" t="s">
        <v>29</v>
      </c>
      <c r="J157">
        <v>8.1</v>
      </c>
      <c r="K157" s="9" t="s">
        <v>7133</v>
      </c>
      <c r="L157" t="s">
        <v>7090</v>
      </c>
      <c r="M157" s="2">
        <v>0.83333333333333337</v>
      </c>
      <c r="N157">
        <v>36</v>
      </c>
      <c r="O157">
        <v>768</v>
      </c>
      <c r="P157" s="10">
        <f t="shared" si="3"/>
        <v>21</v>
      </c>
      <c r="Q157" s="3" t="s">
        <v>852</v>
      </c>
      <c r="R157" s="3" t="s">
        <v>853</v>
      </c>
      <c r="S157" s="3" t="s">
        <v>854</v>
      </c>
    </row>
    <row r="158" spans="1:19" ht="43.2" x14ac:dyDescent="0.3">
      <c r="A158" t="s">
        <v>855</v>
      </c>
      <c r="B158" s="3" t="s">
        <v>856</v>
      </c>
      <c r="C158">
        <v>25</v>
      </c>
      <c r="D158" s="1">
        <v>35710</v>
      </c>
      <c r="E158" s="1">
        <v>35885</v>
      </c>
      <c r="F158" t="s">
        <v>6929</v>
      </c>
      <c r="G158" t="s">
        <v>35</v>
      </c>
      <c r="H158" t="s">
        <v>50</v>
      </c>
      <c r="I158" t="s">
        <v>118</v>
      </c>
      <c r="J158">
        <v>8.1</v>
      </c>
      <c r="K158" s="9" t="s">
        <v>7133</v>
      </c>
      <c r="L158" t="s">
        <v>7094</v>
      </c>
      <c r="M158">
        <v>0</v>
      </c>
      <c r="N158">
        <v>1</v>
      </c>
      <c r="O158">
        <v>25</v>
      </c>
      <c r="P158" s="10">
        <f t="shared" si="3"/>
        <v>25</v>
      </c>
      <c r="Q158" s="3" t="s">
        <v>858</v>
      </c>
      <c r="R158" s="3" t="s">
        <v>859</v>
      </c>
      <c r="S158" s="3"/>
    </row>
    <row r="159" spans="1:19" ht="129.6" x14ac:dyDescent="0.3">
      <c r="A159" t="s">
        <v>860</v>
      </c>
      <c r="B159" s="3" t="s">
        <v>861</v>
      </c>
      <c r="C159">
        <v>30</v>
      </c>
      <c r="D159" s="1">
        <v>40086</v>
      </c>
      <c r="E159" s="1">
        <v>43242</v>
      </c>
      <c r="F159" t="s">
        <v>6915</v>
      </c>
      <c r="G159" t="s">
        <v>20</v>
      </c>
      <c r="H159" t="s">
        <v>21</v>
      </c>
      <c r="I159" t="s">
        <v>310</v>
      </c>
      <c r="J159">
        <v>8.1</v>
      </c>
      <c r="K159" s="9" t="s">
        <v>7133</v>
      </c>
      <c r="L159" t="s">
        <v>7094</v>
      </c>
      <c r="M159" s="2">
        <v>0.83333333333333337</v>
      </c>
      <c r="N159">
        <v>9</v>
      </c>
      <c r="O159">
        <v>215</v>
      </c>
      <c r="P159" s="10">
        <f t="shared" si="3"/>
        <v>24</v>
      </c>
      <c r="Q159" s="3" t="s">
        <v>862</v>
      </c>
      <c r="R159" s="3" t="s">
        <v>863</v>
      </c>
      <c r="S159" s="3" t="s">
        <v>864</v>
      </c>
    </row>
    <row r="160" spans="1:19" ht="72" x14ac:dyDescent="0.3">
      <c r="A160" t="s">
        <v>865</v>
      </c>
      <c r="B160" s="3" t="s">
        <v>866</v>
      </c>
      <c r="C160">
        <v>53</v>
      </c>
      <c r="D160" s="1">
        <v>39012</v>
      </c>
      <c r="E160" s="1">
        <v>40795</v>
      </c>
      <c r="F160" t="s">
        <v>6930</v>
      </c>
      <c r="G160" t="s">
        <v>20</v>
      </c>
      <c r="H160" t="s">
        <v>21</v>
      </c>
      <c r="I160" t="s">
        <v>292</v>
      </c>
      <c r="J160">
        <v>8.1</v>
      </c>
      <c r="K160" s="9" t="s">
        <v>7133</v>
      </c>
      <c r="L160" t="s">
        <v>7091</v>
      </c>
      <c r="M160">
        <v>0</v>
      </c>
      <c r="N160">
        <v>4</v>
      </c>
      <c r="O160">
        <v>41</v>
      </c>
      <c r="P160" s="10">
        <f t="shared" si="3"/>
        <v>10</v>
      </c>
      <c r="Q160" s="3" t="s">
        <v>868</v>
      </c>
      <c r="R160" s="3" t="s">
        <v>869</v>
      </c>
      <c r="S160" s="3" t="s">
        <v>870</v>
      </c>
    </row>
    <row r="161" spans="1:19" ht="115.2" x14ac:dyDescent="0.3">
      <c r="A161" t="s">
        <v>871</v>
      </c>
      <c r="B161" s="3" t="s">
        <v>872</v>
      </c>
      <c r="C161">
        <v>60</v>
      </c>
      <c r="D161" s="1">
        <v>38617</v>
      </c>
      <c r="F161" t="s">
        <v>6862</v>
      </c>
      <c r="G161" t="s">
        <v>20</v>
      </c>
      <c r="H161" t="s">
        <v>21</v>
      </c>
      <c r="I161" t="s">
        <v>7122</v>
      </c>
      <c r="J161">
        <v>8.1</v>
      </c>
      <c r="K161" s="9" t="s">
        <v>7133</v>
      </c>
      <c r="L161" t="s">
        <v>7095</v>
      </c>
      <c r="M161">
        <v>0</v>
      </c>
      <c r="N161">
        <v>18</v>
      </c>
      <c r="O161">
        <v>344</v>
      </c>
      <c r="P161" s="10">
        <f t="shared" si="3"/>
        <v>19</v>
      </c>
      <c r="Q161" s="3" t="s">
        <v>873</v>
      </c>
      <c r="R161" s="3" t="s">
        <v>874</v>
      </c>
      <c r="S161" s="3" t="s">
        <v>875</v>
      </c>
    </row>
    <row r="162" spans="1:19" ht="100.8" x14ac:dyDescent="0.3">
      <c r="A162" t="s">
        <v>876</v>
      </c>
      <c r="B162" s="3" t="s">
        <v>877</v>
      </c>
      <c r="C162">
        <v>60</v>
      </c>
      <c r="D162" s="1">
        <v>33066</v>
      </c>
      <c r="E162" s="1">
        <v>34906</v>
      </c>
      <c r="F162" t="s">
        <v>6913</v>
      </c>
      <c r="G162" t="s">
        <v>20</v>
      </c>
      <c r="H162" t="s">
        <v>21</v>
      </c>
      <c r="I162" t="s">
        <v>89</v>
      </c>
      <c r="J162">
        <v>8.1</v>
      </c>
      <c r="K162" s="9" t="s">
        <v>7133</v>
      </c>
      <c r="L162" t="s">
        <v>7096</v>
      </c>
      <c r="M162" s="2">
        <v>0.91666666666666663</v>
      </c>
      <c r="N162">
        <v>6</v>
      </c>
      <c r="O162">
        <v>110</v>
      </c>
      <c r="P162" s="10">
        <f t="shared" si="3"/>
        <v>18</v>
      </c>
      <c r="Q162" s="3" t="s">
        <v>878</v>
      </c>
      <c r="R162" s="3" t="s">
        <v>879</v>
      </c>
      <c r="S162" s="3"/>
    </row>
    <row r="163" spans="1:19" ht="115.2" x14ac:dyDescent="0.3">
      <c r="A163" t="s">
        <v>880</v>
      </c>
      <c r="B163" s="3" t="s">
        <v>881</v>
      </c>
      <c r="C163">
        <v>60</v>
      </c>
      <c r="D163" s="1">
        <v>39818</v>
      </c>
      <c r="E163" s="1">
        <v>40889</v>
      </c>
      <c r="F163" t="s">
        <v>6931</v>
      </c>
      <c r="G163" t="s">
        <v>20</v>
      </c>
      <c r="H163" t="s">
        <v>21</v>
      </c>
      <c r="I163" t="s">
        <v>883</v>
      </c>
      <c r="J163">
        <v>8</v>
      </c>
      <c r="K163" s="9" t="s">
        <v>7133</v>
      </c>
      <c r="L163" t="s">
        <v>7093</v>
      </c>
      <c r="M163" s="2">
        <v>0.875</v>
      </c>
      <c r="N163">
        <v>4</v>
      </c>
      <c r="O163">
        <v>49</v>
      </c>
      <c r="P163" s="10">
        <f t="shared" si="3"/>
        <v>12</v>
      </c>
      <c r="Q163" s="3" t="s">
        <v>884</v>
      </c>
      <c r="R163" s="3" t="s">
        <v>885</v>
      </c>
      <c r="S163" s="3" t="s">
        <v>886</v>
      </c>
    </row>
    <row r="164" spans="1:19" ht="187.2" x14ac:dyDescent="0.3">
      <c r="A164" t="s">
        <v>887</v>
      </c>
      <c r="B164" s="3" t="s">
        <v>888</v>
      </c>
      <c r="C164">
        <v>60</v>
      </c>
      <c r="D164" s="1">
        <v>40923</v>
      </c>
      <c r="F164" t="s">
        <v>6902</v>
      </c>
      <c r="G164" t="s">
        <v>20</v>
      </c>
      <c r="H164" t="s">
        <v>21</v>
      </c>
      <c r="I164" t="s">
        <v>43</v>
      </c>
      <c r="J164">
        <v>8</v>
      </c>
      <c r="K164" s="9" t="s">
        <v>7133</v>
      </c>
      <c r="L164" t="s">
        <v>7090</v>
      </c>
      <c r="M164" s="2">
        <v>0.83333333333333337</v>
      </c>
      <c r="N164">
        <v>15</v>
      </c>
      <c r="O164">
        <v>101</v>
      </c>
      <c r="P164" s="10">
        <f t="shared" si="3"/>
        <v>7</v>
      </c>
      <c r="Q164" s="3" t="s">
        <v>889</v>
      </c>
      <c r="R164" s="3" t="s">
        <v>890</v>
      </c>
      <c r="S164" s="3" t="s">
        <v>891</v>
      </c>
    </row>
    <row r="165" spans="1:19" ht="86.4" x14ac:dyDescent="0.3">
      <c r="A165" t="s">
        <v>892</v>
      </c>
      <c r="B165" s="3" t="s">
        <v>893</v>
      </c>
      <c r="C165">
        <v>60</v>
      </c>
      <c r="D165" s="1">
        <v>34598</v>
      </c>
      <c r="E165" s="1">
        <v>37738</v>
      </c>
      <c r="F165" t="s">
        <v>6932</v>
      </c>
      <c r="G165" t="s">
        <v>20</v>
      </c>
      <c r="H165" t="s">
        <v>21</v>
      </c>
      <c r="I165" t="s">
        <v>89</v>
      </c>
      <c r="J165">
        <v>8</v>
      </c>
      <c r="K165" s="9" t="s">
        <v>7133</v>
      </c>
      <c r="L165" t="s">
        <v>7090</v>
      </c>
      <c r="M165" s="2">
        <v>0.83333333333333337</v>
      </c>
      <c r="N165">
        <v>9</v>
      </c>
      <c r="O165">
        <v>211</v>
      </c>
      <c r="P165" s="10">
        <f t="shared" si="3"/>
        <v>23</v>
      </c>
      <c r="Q165" s="3" t="s">
        <v>895</v>
      </c>
      <c r="R165" s="3" t="s">
        <v>896</v>
      </c>
      <c r="S165" s="3"/>
    </row>
    <row r="166" spans="1:19" ht="100.8" x14ac:dyDescent="0.3">
      <c r="A166" t="s">
        <v>897</v>
      </c>
      <c r="B166" s="3" t="s">
        <v>898</v>
      </c>
      <c r="C166">
        <v>30</v>
      </c>
      <c r="D166" s="1">
        <v>41704</v>
      </c>
      <c r="E166" s="1">
        <v>42824</v>
      </c>
      <c r="F166" t="s">
        <v>6845</v>
      </c>
      <c r="G166" t="s">
        <v>20</v>
      </c>
      <c r="H166" t="s">
        <v>21</v>
      </c>
      <c r="I166" t="s">
        <v>373</v>
      </c>
      <c r="J166">
        <v>8</v>
      </c>
      <c r="K166" s="9" t="s">
        <v>7133</v>
      </c>
      <c r="L166" t="s">
        <v>7095</v>
      </c>
      <c r="M166" s="2">
        <v>0.91666666666666663</v>
      </c>
      <c r="N166">
        <v>3</v>
      </c>
      <c r="O166">
        <v>22</v>
      </c>
      <c r="P166" s="10">
        <f t="shared" si="3"/>
        <v>7</v>
      </c>
      <c r="Q166" s="3" t="s">
        <v>899</v>
      </c>
      <c r="R166" s="3" t="s">
        <v>900</v>
      </c>
      <c r="S166" s="3" t="s">
        <v>901</v>
      </c>
    </row>
    <row r="167" spans="1:19" ht="158.4" x14ac:dyDescent="0.3">
      <c r="A167" t="s">
        <v>902</v>
      </c>
      <c r="B167" s="3" t="s">
        <v>903</v>
      </c>
      <c r="C167">
        <v>60</v>
      </c>
      <c r="D167" s="1">
        <v>39173</v>
      </c>
      <c r="E167" s="1">
        <v>40349</v>
      </c>
      <c r="F167" t="s">
        <v>6933</v>
      </c>
      <c r="G167" t="s">
        <v>20</v>
      </c>
      <c r="H167" t="s">
        <v>21</v>
      </c>
      <c r="I167" t="s">
        <v>286</v>
      </c>
      <c r="J167">
        <v>8</v>
      </c>
      <c r="K167" s="9" t="s">
        <v>7133</v>
      </c>
      <c r="L167" t="s">
        <v>7090</v>
      </c>
      <c r="M167" s="2">
        <v>0.875</v>
      </c>
      <c r="N167">
        <v>4</v>
      </c>
      <c r="O167">
        <v>38</v>
      </c>
      <c r="P167" s="10">
        <f t="shared" si="3"/>
        <v>10</v>
      </c>
      <c r="Q167" s="3" t="s">
        <v>905</v>
      </c>
      <c r="R167" s="3" t="s">
        <v>906</v>
      </c>
      <c r="S167" s="3" t="s">
        <v>907</v>
      </c>
    </row>
    <row r="168" spans="1:19" ht="72" x14ac:dyDescent="0.3">
      <c r="A168" t="s">
        <v>908</v>
      </c>
      <c r="B168" s="3" t="s">
        <v>909</v>
      </c>
      <c r="C168">
        <v>62</v>
      </c>
      <c r="D168" s="1">
        <v>41847</v>
      </c>
      <c r="E168" s="1">
        <v>42353</v>
      </c>
      <c r="F168" t="s">
        <v>6846</v>
      </c>
      <c r="G168" t="s">
        <v>20</v>
      </c>
      <c r="H168" t="s">
        <v>21</v>
      </c>
      <c r="I168" t="s">
        <v>910</v>
      </c>
      <c r="J168">
        <v>8</v>
      </c>
      <c r="K168" s="9" t="s">
        <v>7133</v>
      </c>
      <c r="L168" t="s">
        <v>7094</v>
      </c>
      <c r="M168" s="2">
        <v>0.875</v>
      </c>
      <c r="N168">
        <v>2</v>
      </c>
      <c r="O168">
        <v>23</v>
      </c>
      <c r="P168" s="10">
        <f t="shared" si="3"/>
        <v>12</v>
      </c>
      <c r="Q168" s="3" t="s">
        <v>911</v>
      </c>
      <c r="R168" s="3" t="s">
        <v>912</v>
      </c>
      <c r="S168" s="3" t="s">
        <v>913</v>
      </c>
    </row>
    <row r="169" spans="1:19" ht="72" x14ac:dyDescent="0.3">
      <c r="A169" t="s">
        <v>914</v>
      </c>
      <c r="B169" s="3" t="s">
        <v>915</v>
      </c>
      <c r="C169">
        <v>60</v>
      </c>
      <c r="D169" s="1">
        <v>22921</v>
      </c>
      <c r="E169" s="1">
        <v>24545</v>
      </c>
      <c r="F169" t="s">
        <v>6934</v>
      </c>
      <c r="G169" t="s">
        <v>20</v>
      </c>
      <c r="H169" t="s">
        <v>21</v>
      </c>
      <c r="I169" t="s">
        <v>310</v>
      </c>
      <c r="J169">
        <v>8</v>
      </c>
      <c r="K169" s="9" t="s">
        <v>7133</v>
      </c>
      <c r="L169" t="s">
        <v>7094</v>
      </c>
      <c r="M169" s="2">
        <v>0.8125</v>
      </c>
      <c r="N169">
        <v>5</v>
      </c>
      <c r="O169">
        <v>152</v>
      </c>
      <c r="P169" s="10">
        <f t="shared" si="3"/>
        <v>30</v>
      </c>
      <c r="Q169" s="3" t="s">
        <v>917</v>
      </c>
      <c r="R169" s="3" t="s">
        <v>918</v>
      </c>
      <c r="S169" s="3"/>
    </row>
    <row r="170" spans="1:19" ht="86.4" x14ac:dyDescent="0.3">
      <c r="A170" t="s">
        <v>919</v>
      </c>
      <c r="B170" s="3" t="s">
        <v>920</v>
      </c>
      <c r="C170">
        <v>30</v>
      </c>
      <c r="D170" s="1">
        <v>40417</v>
      </c>
      <c r="E170" s="1">
        <v>41155</v>
      </c>
      <c r="F170" t="s">
        <v>6935</v>
      </c>
      <c r="G170" t="s">
        <v>20</v>
      </c>
      <c r="H170" t="s">
        <v>21</v>
      </c>
      <c r="I170" t="s">
        <v>7122</v>
      </c>
      <c r="J170">
        <v>8</v>
      </c>
      <c r="K170" s="9" t="s">
        <v>7133</v>
      </c>
      <c r="L170" t="s">
        <v>7093</v>
      </c>
      <c r="M170">
        <v>0</v>
      </c>
      <c r="N170">
        <v>2</v>
      </c>
      <c r="O170">
        <v>10</v>
      </c>
      <c r="P170" s="10">
        <f t="shared" si="3"/>
        <v>5</v>
      </c>
      <c r="Q170" s="3" t="s">
        <v>922</v>
      </c>
      <c r="R170" s="3" t="s">
        <v>923</v>
      </c>
      <c r="S170" s="3"/>
    </row>
    <row r="171" spans="1:19" ht="28.8" x14ac:dyDescent="0.3">
      <c r="A171" t="s">
        <v>924</v>
      </c>
      <c r="B171" s="3" t="s">
        <v>925</v>
      </c>
      <c r="C171">
        <v>60</v>
      </c>
      <c r="D171" s="1">
        <v>38726</v>
      </c>
      <c r="E171" s="1">
        <v>39182</v>
      </c>
      <c r="F171" t="s">
        <v>6886</v>
      </c>
      <c r="G171" t="s">
        <v>20</v>
      </c>
      <c r="H171" t="s">
        <v>21</v>
      </c>
      <c r="I171" t="s">
        <v>43</v>
      </c>
      <c r="J171">
        <v>8</v>
      </c>
      <c r="K171" s="9" t="s">
        <v>7133</v>
      </c>
      <c r="L171" t="s">
        <v>7094</v>
      </c>
      <c r="M171" s="2">
        <v>0.875</v>
      </c>
      <c r="N171">
        <v>2</v>
      </c>
      <c r="O171">
        <v>16</v>
      </c>
      <c r="P171" s="10">
        <f t="shared" si="3"/>
        <v>8</v>
      </c>
      <c r="Q171" s="3" t="s">
        <v>926</v>
      </c>
      <c r="R171" s="3" t="s">
        <v>927</v>
      </c>
      <c r="S171" s="3" t="s">
        <v>928</v>
      </c>
    </row>
    <row r="172" spans="1:19" ht="43.2" x14ac:dyDescent="0.3">
      <c r="A172" t="s">
        <v>929</v>
      </c>
      <c r="B172" s="3" t="s">
        <v>930</v>
      </c>
      <c r="C172">
        <v>8</v>
      </c>
      <c r="D172" s="1">
        <v>39146</v>
      </c>
      <c r="F172" t="s">
        <v>6936</v>
      </c>
      <c r="G172" t="s">
        <v>35</v>
      </c>
      <c r="H172" t="s">
        <v>21</v>
      </c>
      <c r="I172" t="s">
        <v>932</v>
      </c>
      <c r="J172">
        <v>8</v>
      </c>
      <c r="K172" s="9" t="s">
        <v>7133</v>
      </c>
      <c r="L172" t="s">
        <v>7123</v>
      </c>
      <c r="M172">
        <v>0</v>
      </c>
      <c r="N172">
        <v>7</v>
      </c>
      <c r="O172">
        <v>156</v>
      </c>
      <c r="P172" s="10">
        <f t="shared" si="3"/>
        <v>22</v>
      </c>
      <c r="Q172" s="3" t="s">
        <v>933</v>
      </c>
      <c r="R172" s="3" t="s">
        <v>934</v>
      </c>
      <c r="S172" s="3" t="s">
        <v>935</v>
      </c>
    </row>
    <row r="173" spans="1:19" ht="100.8" x14ac:dyDescent="0.3">
      <c r="A173" t="s">
        <v>936</v>
      </c>
      <c r="B173" s="3" t="s">
        <v>937</v>
      </c>
      <c r="C173">
        <v>10</v>
      </c>
      <c r="D173" s="1">
        <v>41222</v>
      </c>
      <c r="E173" s="1">
        <v>41250</v>
      </c>
      <c r="F173" t="s">
        <v>6881</v>
      </c>
      <c r="G173" t="s">
        <v>20</v>
      </c>
      <c r="H173" t="s">
        <v>21</v>
      </c>
      <c r="I173" t="s">
        <v>95</v>
      </c>
      <c r="J173">
        <v>8</v>
      </c>
      <c r="K173" s="9" t="s">
        <v>7133</v>
      </c>
      <c r="L173" t="s">
        <v>7091</v>
      </c>
      <c r="M173" s="2">
        <v>0.83333333333333337</v>
      </c>
      <c r="N173">
        <v>1</v>
      </c>
      <c r="O173">
        <v>10</v>
      </c>
      <c r="P173" s="10">
        <f t="shared" si="3"/>
        <v>10</v>
      </c>
      <c r="Q173" s="3" t="s">
        <v>938</v>
      </c>
      <c r="R173" s="3" t="s">
        <v>939</v>
      </c>
      <c r="S173" s="3"/>
    </row>
    <row r="174" spans="1:19" ht="115.2" x14ac:dyDescent="0.3">
      <c r="A174" t="s">
        <v>940</v>
      </c>
      <c r="B174" s="3" t="s">
        <v>941</v>
      </c>
      <c r="C174">
        <v>55</v>
      </c>
      <c r="D174" s="1">
        <v>41985</v>
      </c>
      <c r="E174" s="1">
        <v>42552</v>
      </c>
      <c r="F174" t="s">
        <v>6888</v>
      </c>
      <c r="G174" t="s">
        <v>20</v>
      </c>
      <c r="H174" t="s">
        <v>21</v>
      </c>
      <c r="I174" t="s">
        <v>7122</v>
      </c>
      <c r="J174">
        <v>8</v>
      </c>
      <c r="K174" s="9" t="s">
        <v>7133</v>
      </c>
      <c r="L174" t="s">
        <v>7123</v>
      </c>
      <c r="M174">
        <v>0</v>
      </c>
      <c r="N174">
        <v>2</v>
      </c>
      <c r="O174">
        <v>20</v>
      </c>
      <c r="P174" s="10">
        <f t="shared" si="3"/>
        <v>10</v>
      </c>
      <c r="Q174" s="3" t="s">
        <v>942</v>
      </c>
      <c r="R174" s="3" t="s">
        <v>943</v>
      </c>
      <c r="S174" s="3" t="s">
        <v>944</v>
      </c>
    </row>
    <row r="175" spans="1:19" ht="72" x14ac:dyDescent="0.3">
      <c r="A175" t="s">
        <v>945</v>
      </c>
      <c r="B175" s="3" t="s">
        <v>946</v>
      </c>
      <c r="C175">
        <v>30</v>
      </c>
      <c r="D175" s="1">
        <v>38568</v>
      </c>
      <c r="F175" t="s">
        <v>6845</v>
      </c>
      <c r="G175" t="s">
        <v>20</v>
      </c>
      <c r="H175" t="s">
        <v>21</v>
      </c>
      <c r="I175" t="s">
        <v>527</v>
      </c>
      <c r="J175">
        <v>8</v>
      </c>
      <c r="K175" s="9" t="s">
        <v>7133</v>
      </c>
      <c r="L175" t="s">
        <v>7096</v>
      </c>
      <c r="M175" s="2">
        <v>0.91666666666666663</v>
      </c>
      <c r="N175">
        <v>17</v>
      </c>
      <c r="O175">
        <v>169</v>
      </c>
      <c r="P175" s="10">
        <f t="shared" si="3"/>
        <v>10</v>
      </c>
      <c r="Q175" s="3" t="s">
        <v>947</v>
      </c>
      <c r="R175" s="3" t="s">
        <v>948</v>
      </c>
      <c r="S175" s="3" t="s">
        <v>949</v>
      </c>
    </row>
    <row r="176" spans="1:19" ht="28.8" x14ac:dyDescent="0.3">
      <c r="A176" t="s">
        <v>950</v>
      </c>
      <c r="B176" s="3" t="s">
        <v>951</v>
      </c>
      <c r="C176">
        <v>60</v>
      </c>
      <c r="D176" s="1">
        <v>39017</v>
      </c>
      <c r="E176" s="1">
        <v>40876</v>
      </c>
      <c r="F176" t="s">
        <v>6923</v>
      </c>
      <c r="G176" t="s">
        <v>136</v>
      </c>
      <c r="H176" t="s">
        <v>21</v>
      </c>
      <c r="I176" t="s">
        <v>952</v>
      </c>
      <c r="J176">
        <v>8</v>
      </c>
      <c r="K176" s="9" t="s">
        <v>7133</v>
      </c>
      <c r="L176" t="s">
        <v>7094</v>
      </c>
      <c r="M176" s="2">
        <v>0.91666666666666663</v>
      </c>
      <c r="N176">
        <v>7</v>
      </c>
      <c r="O176">
        <v>66</v>
      </c>
      <c r="P176" s="10">
        <f t="shared" si="3"/>
        <v>9</v>
      </c>
      <c r="Q176" s="3" t="s">
        <v>953</v>
      </c>
      <c r="R176" s="3" t="s">
        <v>953</v>
      </c>
      <c r="S176" s="3" t="s">
        <v>954</v>
      </c>
    </row>
    <row r="177" spans="1:19" ht="86.4" x14ac:dyDescent="0.3">
      <c r="A177" t="s">
        <v>955</v>
      </c>
      <c r="B177" s="3" t="s">
        <v>956</v>
      </c>
      <c r="C177">
        <v>60</v>
      </c>
      <c r="D177" s="1">
        <v>36863</v>
      </c>
      <c r="E177" s="1">
        <v>38571</v>
      </c>
      <c r="F177" t="s">
        <v>6937</v>
      </c>
      <c r="G177" t="s">
        <v>20</v>
      </c>
      <c r="H177" t="s">
        <v>21</v>
      </c>
      <c r="I177" t="s">
        <v>286</v>
      </c>
      <c r="J177">
        <v>8</v>
      </c>
      <c r="K177" s="9" t="s">
        <v>7133</v>
      </c>
      <c r="L177" t="s">
        <v>7090</v>
      </c>
      <c r="M177" s="2">
        <v>0.91666666666666663</v>
      </c>
      <c r="N177">
        <v>5</v>
      </c>
      <c r="O177">
        <v>83</v>
      </c>
      <c r="P177" s="10">
        <f t="shared" si="3"/>
        <v>17</v>
      </c>
      <c r="Q177" s="3" t="s">
        <v>958</v>
      </c>
      <c r="R177" s="3" t="s">
        <v>959</v>
      </c>
      <c r="S177" s="3" t="s">
        <v>960</v>
      </c>
    </row>
    <row r="178" spans="1:19" ht="28.8" x14ac:dyDescent="0.3">
      <c r="A178" t="s">
        <v>961</v>
      </c>
      <c r="B178" s="3" t="s">
        <v>962</v>
      </c>
      <c r="C178">
        <v>58</v>
      </c>
      <c r="D178" s="1">
        <v>33885</v>
      </c>
      <c r="F178" t="s">
        <v>6847</v>
      </c>
      <c r="G178" t="s">
        <v>964</v>
      </c>
      <c r="H178" t="s">
        <v>21</v>
      </c>
      <c r="I178" t="s">
        <v>268</v>
      </c>
      <c r="J178">
        <v>8</v>
      </c>
      <c r="K178" s="9" t="s">
        <v>7133</v>
      </c>
      <c r="L178" t="s">
        <v>7092</v>
      </c>
      <c r="M178">
        <v>0</v>
      </c>
      <c r="N178">
        <v>63</v>
      </c>
      <c r="O178">
        <v>436</v>
      </c>
      <c r="P178" s="10">
        <f t="shared" si="3"/>
        <v>7</v>
      </c>
      <c r="Q178" s="3" t="s">
        <v>639</v>
      </c>
      <c r="R178" s="3" t="s">
        <v>965</v>
      </c>
      <c r="S178" s="3" t="s">
        <v>966</v>
      </c>
    </row>
    <row r="179" spans="1:19" ht="158.4" x14ac:dyDescent="0.3">
      <c r="A179" t="s">
        <v>967</v>
      </c>
      <c r="B179" s="3" t="s">
        <v>968</v>
      </c>
      <c r="C179">
        <v>29</v>
      </c>
      <c r="D179" s="1">
        <v>40508</v>
      </c>
      <c r="E179" s="1">
        <v>44721</v>
      </c>
      <c r="F179" t="s">
        <v>6872</v>
      </c>
      <c r="G179" t="s">
        <v>35</v>
      </c>
      <c r="H179" t="s">
        <v>21</v>
      </c>
      <c r="I179" t="s">
        <v>7122</v>
      </c>
      <c r="J179">
        <v>8</v>
      </c>
      <c r="K179" s="9" t="s">
        <v>7133</v>
      </c>
      <c r="L179" t="s">
        <v>7095</v>
      </c>
      <c r="M179">
        <v>0</v>
      </c>
      <c r="N179">
        <v>4</v>
      </c>
      <c r="O179">
        <v>98</v>
      </c>
      <c r="P179" s="10">
        <f t="shared" si="3"/>
        <v>25</v>
      </c>
      <c r="Q179" s="3" t="s">
        <v>969</v>
      </c>
      <c r="R179" s="3" t="s">
        <v>970</v>
      </c>
      <c r="S179" s="3" t="s">
        <v>971</v>
      </c>
    </row>
    <row r="180" spans="1:19" ht="43.2" x14ac:dyDescent="0.3">
      <c r="A180" t="s">
        <v>972</v>
      </c>
      <c r="B180" s="3" t="s">
        <v>973</v>
      </c>
      <c r="C180">
        <v>60</v>
      </c>
      <c r="D180" s="1">
        <v>32985</v>
      </c>
      <c r="E180" s="1">
        <v>34140</v>
      </c>
      <c r="F180" t="s">
        <v>6845</v>
      </c>
      <c r="G180" t="s">
        <v>20</v>
      </c>
      <c r="H180" t="s">
        <v>21</v>
      </c>
      <c r="I180" t="s">
        <v>130</v>
      </c>
      <c r="J180">
        <v>8</v>
      </c>
      <c r="K180" s="9" t="s">
        <v>7133</v>
      </c>
      <c r="L180" t="s">
        <v>7090</v>
      </c>
      <c r="M180" s="2">
        <v>0.5</v>
      </c>
      <c r="N180">
        <v>4</v>
      </c>
      <c r="O180">
        <v>23</v>
      </c>
      <c r="P180" s="10">
        <f t="shared" si="3"/>
        <v>6</v>
      </c>
      <c r="Q180" s="3" t="s">
        <v>974</v>
      </c>
      <c r="R180" s="3" t="s">
        <v>975</v>
      </c>
      <c r="S180" s="3"/>
    </row>
    <row r="181" spans="1:19" ht="100.8" x14ac:dyDescent="0.3">
      <c r="A181" t="s">
        <v>976</v>
      </c>
      <c r="B181" s="3" t="s">
        <v>977</v>
      </c>
      <c r="C181">
        <v>60</v>
      </c>
      <c r="D181" s="1">
        <v>40371</v>
      </c>
      <c r="E181" s="1">
        <v>42618</v>
      </c>
      <c r="F181" t="s">
        <v>6867</v>
      </c>
      <c r="G181" t="s">
        <v>20</v>
      </c>
      <c r="H181" t="s">
        <v>21</v>
      </c>
      <c r="I181" t="s">
        <v>280</v>
      </c>
      <c r="J181">
        <v>8</v>
      </c>
      <c r="K181" s="9" t="s">
        <v>7133</v>
      </c>
      <c r="L181" t="s">
        <v>7093</v>
      </c>
      <c r="M181" s="2">
        <v>0.875</v>
      </c>
      <c r="N181">
        <v>7</v>
      </c>
      <c r="O181">
        <v>105</v>
      </c>
      <c r="P181" s="10">
        <f t="shared" si="3"/>
        <v>15</v>
      </c>
      <c r="Q181" s="3" t="s">
        <v>978</v>
      </c>
      <c r="R181" s="3" t="s">
        <v>979</v>
      </c>
      <c r="S181" s="3" t="s">
        <v>980</v>
      </c>
    </row>
    <row r="182" spans="1:19" ht="86.4" x14ac:dyDescent="0.3">
      <c r="A182" t="s">
        <v>981</v>
      </c>
      <c r="B182" s="3" t="s">
        <v>982</v>
      </c>
      <c r="C182">
        <v>60</v>
      </c>
      <c r="D182" s="1">
        <v>41413</v>
      </c>
      <c r="F182" t="s">
        <v>6844</v>
      </c>
      <c r="G182" t="s">
        <v>136</v>
      </c>
      <c r="H182" t="s">
        <v>21</v>
      </c>
      <c r="I182" t="s">
        <v>298</v>
      </c>
      <c r="J182">
        <v>8</v>
      </c>
      <c r="K182" s="9" t="s">
        <v>7133</v>
      </c>
      <c r="L182" t="s">
        <v>7094</v>
      </c>
      <c r="M182" s="2">
        <v>0.83333333333333337</v>
      </c>
      <c r="N182">
        <v>22</v>
      </c>
      <c r="O182">
        <v>213</v>
      </c>
      <c r="P182" s="10">
        <f t="shared" si="3"/>
        <v>10</v>
      </c>
      <c r="Q182" s="3"/>
      <c r="R182" s="3"/>
      <c r="S182" s="3" t="s">
        <v>983</v>
      </c>
    </row>
    <row r="183" spans="1:19" ht="43.2" x14ac:dyDescent="0.3">
      <c r="A183" t="s">
        <v>984</v>
      </c>
      <c r="B183" s="3" t="s">
        <v>985</v>
      </c>
      <c r="C183">
        <v>60</v>
      </c>
      <c r="D183" s="1">
        <v>40910</v>
      </c>
      <c r="F183" t="s">
        <v>6845</v>
      </c>
      <c r="G183" t="s">
        <v>986</v>
      </c>
      <c r="H183" t="s">
        <v>21</v>
      </c>
      <c r="I183" t="s">
        <v>159</v>
      </c>
      <c r="J183">
        <v>8</v>
      </c>
      <c r="K183" s="9" t="s">
        <v>7133</v>
      </c>
      <c r="L183" t="s">
        <v>7091</v>
      </c>
      <c r="M183" s="2">
        <v>0.875</v>
      </c>
      <c r="N183">
        <v>25</v>
      </c>
      <c r="O183">
        <v>145</v>
      </c>
      <c r="P183" s="10">
        <f t="shared" si="3"/>
        <v>6</v>
      </c>
      <c r="Q183" s="3" t="s">
        <v>987</v>
      </c>
      <c r="R183" s="3" t="s">
        <v>988</v>
      </c>
      <c r="S183" s="3" t="s">
        <v>989</v>
      </c>
    </row>
    <row r="184" spans="1:19" ht="158.4" x14ac:dyDescent="0.3">
      <c r="A184" t="s">
        <v>990</v>
      </c>
      <c r="B184" s="3" t="s">
        <v>991</v>
      </c>
      <c r="C184">
        <v>60</v>
      </c>
      <c r="D184" s="1">
        <v>37389</v>
      </c>
      <c r="E184" s="1">
        <v>40839</v>
      </c>
      <c r="F184" t="s">
        <v>6917</v>
      </c>
      <c r="G184" t="s">
        <v>20</v>
      </c>
      <c r="H184" t="s">
        <v>21</v>
      </c>
      <c r="I184" t="s">
        <v>43</v>
      </c>
      <c r="J184">
        <v>8</v>
      </c>
      <c r="K184" s="9" t="s">
        <v>7133</v>
      </c>
      <c r="L184" t="s">
        <v>7093</v>
      </c>
      <c r="M184" s="2">
        <v>0.875</v>
      </c>
      <c r="N184">
        <v>10</v>
      </c>
      <c r="O184">
        <v>86</v>
      </c>
      <c r="P184" s="10">
        <f t="shared" si="3"/>
        <v>9</v>
      </c>
      <c r="Q184" s="3" t="s">
        <v>992</v>
      </c>
      <c r="R184" s="3" t="s">
        <v>993</v>
      </c>
      <c r="S184" s="3" t="s">
        <v>994</v>
      </c>
    </row>
    <row r="185" spans="1:19" ht="43.2" x14ac:dyDescent="0.3">
      <c r="A185" t="s">
        <v>995</v>
      </c>
      <c r="B185" s="3" t="s">
        <v>996</v>
      </c>
      <c r="C185">
        <v>30</v>
      </c>
      <c r="D185" s="1">
        <v>36171</v>
      </c>
      <c r="E185" s="1">
        <v>42222</v>
      </c>
      <c r="F185" t="s">
        <v>6845</v>
      </c>
      <c r="G185" t="s">
        <v>638</v>
      </c>
      <c r="H185" t="s">
        <v>21</v>
      </c>
      <c r="I185" t="s">
        <v>373</v>
      </c>
      <c r="J185">
        <v>8</v>
      </c>
      <c r="K185" s="9" t="s">
        <v>7133</v>
      </c>
      <c r="L185" t="s">
        <v>7098</v>
      </c>
      <c r="M185" s="2">
        <v>0.95833333333333337</v>
      </c>
      <c r="N185">
        <v>17</v>
      </c>
      <c r="O185">
        <v>2636</v>
      </c>
      <c r="P185" s="10">
        <f t="shared" si="3"/>
        <v>155</v>
      </c>
      <c r="Q185" s="3" t="s">
        <v>639</v>
      </c>
      <c r="R185" s="3" t="s">
        <v>997</v>
      </c>
      <c r="S185" s="3"/>
    </row>
    <row r="186" spans="1:19" ht="172.8" x14ac:dyDescent="0.3">
      <c r="A186" t="s">
        <v>998</v>
      </c>
      <c r="B186" s="3" t="s">
        <v>999</v>
      </c>
      <c r="C186">
        <v>60</v>
      </c>
      <c r="D186" s="1">
        <v>41797</v>
      </c>
      <c r="E186" s="1">
        <v>43870</v>
      </c>
      <c r="F186" t="s">
        <v>6867</v>
      </c>
      <c r="G186" t="s">
        <v>20</v>
      </c>
      <c r="H186" t="s">
        <v>21</v>
      </c>
      <c r="I186" t="s">
        <v>292</v>
      </c>
      <c r="J186">
        <v>8</v>
      </c>
      <c r="K186" s="9" t="s">
        <v>7133</v>
      </c>
      <c r="L186" t="s">
        <v>7090</v>
      </c>
      <c r="M186" s="2">
        <v>0.83333333333333337</v>
      </c>
      <c r="N186">
        <v>6</v>
      </c>
      <c r="O186">
        <v>63</v>
      </c>
      <c r="P186" s="10">
        <f t="shared" si="3"/>
        <v>11</v>
      </c>
      <c r="Q186" s="3" t="s">
        <v>1000</v>
      </c>
      <c r="R186" s="3" t="s">
        <v>1001</v>
      </c>
      <c r="S186" s="3" t="s">
        <v>1002</v>
      </c>
    </row>
    <row r="187" spans="1:19" ht="86.4" x14ac:dyDescent="0.3">
      <c r="A187" t="s">
        <v>1003</v>
      </c>
      <c r="B187" s="3" t="s">
        <v>1004</v>
      </c>
      <c r="C187">
        <v>60</v>
      </c>
      <c r="D187" s="1">
        <v>34225</v>
      </c>
      <c r="E187" s="1">
        <v>39864</v>
      </c>
      <c r="F187" t="s">
        <v>6845</v>
      </c>
      <c r="G187" t="s">
        <v>638</v>
      </c>
      <c r="H187" t="s">
        <v>21</v>
      </c>
      <c r="I187" t="s">
        <v>199</v>
      </c>
      <c r="J187">
        <v>8</v>
      </c>
      <c r="K187" s="9" t="s">
        <v>7133</v>
      </c>
      <c r="L187" t="s">
        <v>7098</v>
      </c>
      <c r="M187" s="2">
        <v>2.4305555555555556E-2</v>
      </c>
      <c r="N187">
        <v>17</v>
      </c>
      <c r="O187">
        <v>1004</v>
      </c>
      <c r="P187" s="10">
        <f t="shared" si="3"/>
        <v>59</v>
      </c>
      <c r="Q187" s="3" t="s">
        <v>1005</v>
      </c>
      <c r="R187" s="3" t="s">
        <v>1006</v>
      </c>
      <c r="S187" s="3"/>
    </row>
    <row r="188" spans="1:19" ht="72" x14ac:dyDescent="0.3">
      <c r="A188" t="s">
        <v>1007</v>
      </c>
      <c r="B188" s="3" t="s">
        <v>1008</v>
      </c>
      <c r="C188">
        <v>60</v>
      </c>
      <c r="D188" s="1">
        <v>41658</v>
      </c>
      <c r="E188" s="1">
        <v>42583</v>
      </c>
      <c r="F188" t="s">
        <v>6888</v>
      </c>
      <c r="G188" t="s">
        <v>20</v>
      </c>
      <c r="H188" t="s">
        <v>21</v>
      </c>
      <c r="I188" t="s">
        <v>43</v>
      </c>
      <c r="J188">
        <v>8</v>
      </c>
      <c r="K188" s="9" t="s">
        <v>7133</v>
      </c>
      <c r="L188" t="s">
        <v>7123</v>
      </c>
      <c r="M188">
        <v>0</v>
      </c>
      <c r="N188">
        <v>3</v>
      </c>
      <c r="O188">
        <v>30</v>
      </c>
      <c r="P188" s="10">
        <f t="shared" si="3"/>
        <v>10</v>
      </c>
      <c r="Q188" s="3" t="s">
        <v>1009</v>
      </c>
      <c r="R188" s="3" t="s">
        <v>1010</v>
      </c>
      <c r="S188" s="3" t="s">
        <v>1011</v>
      </c>
    </row>
    <row r="189" spans="1:19" ht="86.4" x14ac:dyDescent="0.3">
      <c r="A189" t="s">
        <v>1012</v>
      </c>
      <c r="B189" s="3" t="s">
        <v>1013</v>
      </c>
      <c r="C189">
        <v>60</v>
      </c>
      <c r="D189" s="1">
        <v>37644</v>
      </c>
      <c r="E189" s="1">
        <v>43145</v>
      </c>
      <c r="F189" t="s">
        <v>7122</v>
      </c>
      <c r="G189" t="s">
        <v>136</v>
      </c>
      <c r="H189" t="s">
        <v>21</v>
      </c>
      <c r="I189" t="s">
        <v>1014</v>
      </c>
      <c r="J189">
        <v>8</v>
      </c>
      <c r="K189" s="9" t="s">
        <v>7133</v>
      </c>
      <c r="L189" t="s">
        <v>7096</v>
      </c>
      <c r="M189" s="2">
        <v>0.875</v>
      </c>
      <c r="N189">
        <v>31</v>
      </c>
      <c r="O189">
        <v>273</v>
      </c>
      <c r="P189" s="10">
        <f t="shared" si="3"/>
        <v>9</v>
      </c>
      <c r="Q189" s="3" t="s">
        <v>1015</v>
      </c>
      <c r="R189" s="3" t="s">
        <v>1016</v>
      </c>
      <c r="S189" s="3" t="s">
        <v>1017</v>
      </c>
    </row>
    <row r="190" spans="1:19" ht="72" x14ac:dyDescent="0.3">
      <c r="A190" t="s">
        <v>1018</v>
      </c>
      <c r="B190" s="3" t="s">
        <v>1019</v>
      </c>
      <c r="C190">
        <v>60</v>
      </c>
      <c r="D190" s="1">
        <v>39261</v>
      </c>
      <c r="E190" s="1">
        <v>41529</v>
      </c>
      <c r="F190" t="s">
        <v>6884</v>
      </c>
      <c r="G190" t="s">
        <v>20</v>
      </c>
      <c r="H190" t="s">
        <v>21</v>
      </c>
      <c r="I190" t="s">
        <v>596</v>
      </c>
      <c r="J190">
        <v>8</v>
      </c>
      <c r="K190" s="9" t="s">
        <v>7133</v>
      </c>
      <c r="L190" t="s">
        <v>7095</v>
      </c>
      <c r="M190" s="2">
        <v>0.875</v>
      </c>
      <c r="N190">
        <v>7</v>
      </c>
      <c r="O190">
        <v>111</v>
      </c>
      <c r="P190" s="10">
        <f t="shared" si="3"/>
        <v>16</v>
      </c>
      <c r="Q190" s="3" t="s">
        <v>1020</v>
      </c>
      <c r="R190" s="3" t="s">
        <v>1021</v>
      </c>
      <c r="S190" s="3" t="s">
        <v>1022</v>
      </c>
    </row>
    <row r="191" spans="1:19" ht="72" x14ac:dyDescent="0.3">
      <c r="A191" t="s">
        <v>1023</v>
      </c>
      <c r="B191" s="3" t="s">
        <v>1024</v>
      </c>
      <c r="C191">
        <v>60</v>
      </c>
      <c r="D191" s="1">
        <v>38189</v>
      </c>
      <c r="E191" s="1">
        <v>40793</v>
      </c>
      <c r="F191" t="s">
        <v>6913</v>
      </c>
      <c r="G191" t="s">
        <v>20</v>
      </c>
      <c r="H191" t="s">
        <v>21</v>
      </c>
      <c r="I191" t="s">
        <v>166</v>
      </c>
      <c r="J191">
        <v>8</v>
      </c>
      <c r="K191" s="9" t="s">
        <v>7133</v>
      </c>
      <c r="L191" t="s">
        <v>7096</v>
      </c>
      <c r="M191" s="2">
        <v>0.91666666666666663</v>
      </c>
      <c r="N191">
        <v>7</v>
      </c>
      <c r="O191">
        <v>93</v>
      </c>
      <c r="P191" s="10">
        <f t="shared" si="3"/>
        <v>13</v>
      </c>
      <c r="Q191" s="3" t="s">
        <v>1025</v>
      </c>
      <c r="R191" s="3" t="s">
        <v>1026</v>
      </c>
      <c r="S191" s="3"/>
    </row>
    <row r="192" spans="1:19" ht="72" x14ac:dyDescent="0.3">
      <c r="A192" t="s">
        <v>1027</v>
      </c>
      <c r="B192" s="3" t="s">
        <v>1028</v>
      </c>
      <c r="C192">
        <v>60</v>
      </c>
      <c r="D192" s="1">
        <v>38980</v>
      </c>
      <c r="E192" s="1">
        <v>39532</v>
      </c>
      <c r="F192" t="s">
        <v>6881</v>
      </c>
      <c r="G192" t="s">
        <v>20</v>
      </c>
      <c r="H192" t="s">
        <v>21</v>
      </c>
      <c r="I192" t="s">
        <v>89</v>
      </c>
      <c r="J192">
        <v>8</v>
      </c>
      <c r="K192" s="9" t="s">
        <v>7133</v>
      </c>
      <c r="L192" t="s">
        <v>7094</v>
      </c>
      <c r="M192" s="2">
        <v>0.91666666666666663</v>
      </c>
      <c r="N192">
        <v>2</v>
      </c>
      <c r="O192">
        <v>29</v>
      </c>
      <c r="P192" s="10">
        <f t="shared" si="3"/>
        <v>15</v>
      </c>
      <c r="Q192" s="3" t="s">
        <v>1029</v>
      </c>
      <c r="R192" s="3" t="s">
        <v>1030</v>
      </c>
      <c r="S192" s="3"/>
    </row>
    <row r="193" spans="1:19" ht="28.8" x14ac:dyDescent="0.3">
      <c r="A193" t="s">
        <v>1031</v>
      </c>
      <c r="B193" s="3" t="s">
        <v>1032</v>
      </c>
      <c r="C193">
        <v>61</v>
      </c>
      <c r="D193" s="1">
        <v>41758</v>
      </c>
      <c r="E193" s="1">
        <v>44962</v>
      </c>
      <c r="F193" t="s">
        <v>6867</v>
      </c>
      <c r="G193" t="s">
        <v>20</v>
      </c>
      <c r="H193" t="s">
        <v>21</v>
      </c>
      <c r="I193" t="s">
        <v>43</v>
      </c>
      <c r="J193">
        <v>8</v>
      </c>
      <c r="K193" s="9" t="s">
        <v>7133</v>
      </c>
      <c r="L193" t="s">
        <v>7090</v>
      </c>
      <c r="M193" s="2">
        <v>0.875</v>
      </c>
      <c r="N193">
        <v>3</v>
      </c>
      <c r="O193">
        <v>18</v>
      </c>
      <c r="P193" s="10">
        <f t="shared" si="3"/>
        <v>6</v>
      </c>
      <c r="Q193" s="3" t="s">
        <v>1033</v>
      </c>
      <c r="R193" s="3" t="s">
        <v>1034</v>
      </c>
      <c r="S193" s="3" t="s">
        <v>1035</v>
      </c>
    </row>
    <row r="194" spans="1:19" ht="72" x14ac:dyDescent="0.3">
      <c r="A194" t="s">
        <v>1036</v>
      </c>
      <c r="B194" s="3" t="s">
        <v>1037</v>
      </c>
      <c r="C194">
        <v>60</v>
      </c>
      <c r="D194" s="1">
        <v>39912</v>
      </c>
      <c r="E194" s="1">
        <v>41381</v>
      </c>
      <c r="F194" t="s">
        <v>6862</v>
      </c>
      <c r="G194" t="s">
        <v>20</v>
      </c>
      <c r="H194" t="s">
        <v>21</v>
      </c>
      <c r="I194" t="s">
        <v>29</v>
      </c>
      <c r="J194">
        <v>8</v>
      </c>
      <c r="K194" s="9" t="s">
        <v>7133</v>
      </c>
      <c r="L194" t="s">
        <v>7096</v>
      </c>
      <c r="M194" s="2">
        <v>0.875</v>
      </c>
      <c r="N194">
        <v>5</v>
      </c>
      <c r="O194">
        <v>43</v>
      </c>
      <c r="P194" s="10">
        <f t="shared" si="3"/>
        <v>9</v>
      </c>
      <c r="Q194" s="3" t="s">
        <v>1038</v>
      </c>
      <c r="R194" s="3" t="s">
        <v>1039</v>
      </c>
      <c r="S194" s="3" t="s">
        <v>1040</v>
      </c>
    </row>
    <row r="195" spans="1:19" ht="43.2" x14ac:dyDescent="0.3">
      <c r="A195" t="s">
        <v>1041</v>
      </c>
      <c r="B195" s="3" t="s">
        <v>1042</v>
      </c>
      <c r="C195">
        <v>60</v>
      </c>
      <c r="D195" s="1">
        <v>30227</v>
      </c>
      <c r="E195" s="1">
        <v>30507</v>
      </c>
      <c r="F195" t="s">
        <v>6938</v>
      </c>
      <c r="G195" t="s">
        <v>20</v>
      </c>
      <c r="H195" t="s">
        <v>21</v>
      </c>
      <c r="I195" t="s">
        <v>199</v>
      </c>
      <c r="J195">
        <v>8</v>
      </c>
      <c r="K195" s="9" t="s">
        <v>7133</v>
      </c>
      <c r="L195" t="s">
        <v>7090</v>
      </c>
      <c r="M195" s="2">
        <v>0.79166666666666663</v>
      </c>
      <c r="N195">
        <v>1</v>
      </c>
      <c r="O195">
        <v>20</v>
      </c>
      <c r="P195" s="10">
        <f t="shared" si="3"/>
        <v>20</v>
      </c>
      <c r="Q195" s="3" t="s">
        <v>1044</v>
      </c>
      <c r="R195" s="3" t="s">
        <v>1045</v>
      </c>
      <c r="S195" s="3"/>
    </row>
    <row r="196" spans="1:19" ht="72" x14ac:dyDescent="0.3">
      <c r="A196" t="s">
        <v>1046</v>
      </c>
      <c r="B196" s="3" t="s">
        <v>1047</v>
      </c>
      <c r="C196">
        <v>60</v>
      </c>
      <c r="D196" s="1">
        <v>41885</v>
      </c>
      <c r="E196" s="1">
        <v>41920</v>
      </c>
      <c r="F196" t="s">
        <v>6911</v>
      </c>
      <c r="G196" t="s">
        <v>20</v>
      </c>
      <c r="H196" t="s">
        <v>21</v>
      </c>
      <c r="I196" t="s">
        <v>43</v>
      </c>
      <c r="J196">
        <v>8</v>
      </c>
      <c r="K196" s="9" t="s">
        <v>7133</v>
      </c>
      <c r="L196" t="s">
        <v>7096</v>
      </c>
      <c r="M196" s="2">
        <v>0.875</v>
      </c>
      <c r="N196">
        <v>1</v>
      </c>
      <c r="O196">
        <v>6</v>
      </c>
      <c r="P196" s="10">
        <f t="shared" ref="P196:P259" si="4">+ROUND(O196/N196,0)</f>
        <v>6</v>
      </c>
      <c r="Q196" s="3" t="s">
        <v>1048</v>
      </c>
      <c r="R196" s="3" t="s">
        <v>1049</v>
      </c>
      <c r="S196" s="3" t="s">
        <v>1050</v>
      </c>
    </row>
    <row r="197" spans="1:19" ht="57.6" x14ac:dyDescent="0.3">
      <c r="A197" t="s">
        <v>1051</v>
      </c>
      <c r="B197" s="3" t="s">
        <v>1052</v>
      </c>
      <c r="C197">
        <v>58</v>
      </c>
      <c r="D197" s="1">
        <v>20342</v>
      </c>
      <c r="E197" s="1">
        <v>27484</v>
      </c>
      <c r="F197" t="s">
        <v>6939</v>
      </c>
      <c r="G197" t="s">
        <v>20</v>
      </c>
      <c r="H197" t="s">
        <v>21</v>
      </c>
      <c r="I197" t="s">
        <v>89</v>
      </c>
      <c r="J197">
        <v>8</v>
      </c>
      <c r="K197" s="9" t="s">
        <v>7133</v>
      </c>
      <c r="L197" t="s">
        <v>7093</v>
      </c>
      <c r="M197">
        <v>0</v>
      </c>
      <c r="N197">
        <v>20</v>
      </c>
      <c r="O197">
        <v>635</v>
      </c>
      <c r="P197" s="10">
        <f t="shared" si="4"/>
        <v>32</v>
      </c>
      <c r="Q197" s="3" t="s">
        <v>1054</v>
      </c>
      <c r="R197" s="3" t="s">
        <v>1055</v>
      </c>
      <c r="S197" s="3"/>
    </row>
    <row r="198" spans="1:19" ht="57.6" x14ac:dyDescent="0.3">
      <c r="A198" t="s">
        <v>1056</v>
      </c>
      <c r="B198" s="3" t="s">
        <v>1057</v>
      </c>
      <c r="C198">
        <v>60</v>
      </c>
      <c r="D198" s="1">
        <v>36428</v>
      </c>
      <c r="E198" s="1">
        <v>36715</v>
      </c>
      <c r="F198" t="s">
        <v>6913</v>
      </c>
      <c r="G198" t="s">
        <v>20</v>
      </c>
      <c r="H198" t="s">
        <v>21</v>
      </c>
      <c r="I198" t="s">
        <v>199</v>
      </c>
      <c r="J198">
        <v>8</v>
      </c>
      <c r="K198" s="9" t="s">
        <v>7133</v>
      </c>
      <c r="L198" t="s">
        <v>7092</v>
      </c>
      <c r="M198" s="2">
        <v>0.83333333333333337</v>
      </c>
      <c r="N198">
        <v>1</v>
      </c>
      <c r="O198">
        <v>18</v>
      </c>
      <c r="P198" s="10">
        <f t="shared" si="4"/>
        <v>18</v>
      </c>
      <c r="Q198" s="3" t="s">
        <v>1058</v>
      </c>
      <c r="R198" s="3" t="s">
        <v>1059</v>
      </c>
      <c r="S198" s="3"/>
    </row>
    <row r="199" spans="1:19" ht="86.4" x14ac:dyDescent="0.3">
      <c r="A199" t="s">
        <v>1060</v>
      </c>
      <c r="B199" s="3" t="s">
        <v>1061</v>
      </c>
      <c r="C199">
        <v>60</v>
      </c>
      <c r="D199" s="1">
        <v>41786</v>
      </c>
      <c r="E199" s="1">
        <v>42978</v>
      </c>
      <c r="F199" t="s">
        <v>6940</v>
      </c>
      <c r="G199" t="s">
        <v>20</v>
      </c>
      <c r="H199" t="s">
        <v>21</v>
      </c>
      <c r="I199" t="s">
        <v>199</v>
      </c>
      <c r="J199">
        <v>8</v>
      </c>
      <c r="K199" s="9" t="s">
        <v>7133</v>
      </c>
      <c r="L199" t="s">
        <v>7095</v>
      </c>
      <c r="M199" s="2">
        <v>0.91666666666666663</v>
      </c>
      <c r="N199">
        <v>4</v>
      </c>
      <c r="O199">
        <v>45</v>
      </c>
      <c r="P199" s="10">
        <f t="shared" si="4"/>
        <v>11</v>
      </c>
      <c r="Q199" s="3" t="s">
        <v>1063</v>
      </c>
      <c r="R199" s="3" t="s">
        <v>1064</v>
      </c>
      <c r="S199" s="3" t="s">
        <v>1065</v>
      </c>
    </row>
    <row r="200" spans="1:19" ht="100.8" x14ac:dyDescent="0.3">
      <c r="A200" t="s">
        <v>1066</v>
      </c>
      <c r="B200" s="3" t="s">
        <v>1067</v>
      </c>
      <c r="C200">
        <v>60</v>
      </c>
      <c r="D200" s="1">
        <v>42025</v>
      </c>
      <c r="E200" s="1">
        <v>42060</v>
      </c>
      <c r="F200" t="s">
        <v>6933</v>
      </c>
      <c r="G200" t="s">
        <v>20</v>
      </c>
      <c r="H200" t="s">
        <v>21</v>
      </c>
      <c r="I200" t="s">
        <v>268</v>
      </c>
      <c r="J200">
        <v>8</v>
      </c>
      <c r="K200" s="9" t="s">
        <v>7133</v>
      </c>
      <c r="L200" t="s">
        <v>7096</v>
      </c>
      <c r="M200" s="2">
        <v>0.875</v>
      </c>
      <c r="N200">
        <v>1</v>
      </c>
      <c r="O200">
        <v>6</v>
      </c>
      <c r="P200" s="10">
        <f t="shared" si="4"/>
        <v>6</v>
      </c>
      <c r="Q200" s="3" t="s">
        <v>1068</v>
      </c>
      <c r="R200" s="3" t="s">
        <v>1069</v>
      </c>
      <c r="S200" s="3" t="s">
        <v>1070</v>
      </c>
    </row>
    <row r="201" spans="1:19" ht="57.6" x14ac:dyDescent="0.3">
      <c r="A201" t="s">
        <v>1071</v>
      </c>
      <c r="B201" s="3" t="s">
        <v>1072</v>
      </c>
      <c r="C201">
        <v>30</v>
      </c>
      <c r="D201" s="1">
        <v>41661</v>
      </c>
      <c r="E201" s="1">
        <v>43552</v>
      </c>
      <c r="F201" t="s">
        <v>6845</v>
      </c>
      <c r="G201" t="s">
        <v>20</v>
      </c>
      <c r="H201" t="s">
        <v>21</v>
      </c>
      <c r="I201" t="s">
        <v>373</v>
      </c>
      <c r="J201">
        <v>8</v>
      </c>
      <c r="K201" s="9" t="s">
        <v>7133</v>
      </c>
      <c r="L201" t="s">
        <v>7095</v>
      </c>
      <c r="M201" s="2">
        <v>0.91666666666666663</v>
      </c>
      <c r="N201">
        <v>5</v>
      </c>
      <c r="O201">
        <v>50</v>
      </c>
      <c r="P201" s="10">
        <f t="shared" si="4"/>
        <v>10</v>
      </c>
      <c r="Q201" s="3" t="s">
        <v>1073</v>
      </c>
      <c r="R201" s="3" t="s">
        <v>1074</v>
      </c>
      <c r="S201" s="3" t="s">
        <v>1075</v>
      </c>
    </row>
    <row r="202" spans="1:19" ht="72" x14ac:dyDescent="0.3">
      <c r="A202" t="s">
        <v>1076</v>
      </c>
      <c r="B202" s="3" t="s">
        <v>1077</v>
      </c>
      <c r="C202">
        <v>60</v>
      </c>
      <c r="D202" s="1">
        <v>37892</v>
      </c>
      <c r="E202" s="1">
        <v>40300</v>
      </c>
      <c r="F202" t="s">
        <v>6867</v>
      </c>
      <c r="G202" t="s">
        <v>20</v>
      </c>
      <c r="H202" t="s">
        <v>21</v>
      </c>
      <c r="I202" t="s">
        <v>89</v>
      </c>
      <c r="J202">
        <v>8</v>
      </c>
      <c r="K202" s="9" t="s">
        <v>7133</v>
      </c>
      <c r="L202" t="s">
        <v>7090</v>
      </c>
      <c r="M202" s="2">
        <v>0.91666666666666663</v>
      </c>
      <c r="N202">
        <v>7</v>
      </c>
      <c r="O202">
        <v>156</v>
      </c>
      <c r="P202" s="10">
        <f t="shared" si="4"/>
        <v>22</v>
      </c>
      <c r="Q202" s="3" t="s">
        <v>1078</v>
      </c>
      <c r="R202" s="3" t="s">
        <v>1079</v>
      </c>
      <c r="S202" s="3"/>
    </row>
    <row r="203" spans="1:19" ht="72" x14ac:dyDescent="0.3">
      <c r="A203" t="s">
        <v>1080</v>
      </c>
      <c r="B203" s="3" t="s">
        <v>1081</v>
      </c>
      <c r="C203">
        <v>30</v>
      </c>
      <c r="D203" s="1">
        <v>41393</v>
      </c>
      <c r="E203" s="1">
        <v>42720</v>
      </c>
      <c r="F203" t="s">
        <v>6845</v>
      </c>
      <c r="G203" t="s">
        <v>20</v>
      </c>
      <c r="H203" t="s">
        <v>21</v>
      </c>
      <c r="I203" t="s">
        <v>130</v>
      </c>
      <c r="J203">
        <v>8</v>
      </c>
      <c r="K203" s="9" t="s">
        <v>7133</v>
      </c>
      <c r="L203" t="s">
        <v>7091</v>
      </c>
      <c r="M203" s="2">
        <v>0.875</v>
      </c>
      <c r="N203">
        <v>2</v>
      </c>
      <c r="O203">
        <v>12</v>
      </c>
      <c r="P203" s="10">
        <f t="shared" si="4"/>
        <v>6</v>
      </c>
      <c r="Q203" s="3" t="s">
        <v>1082</v>
      </c>
      <c r="R203" s="3" t="s">
        <v>1083</v>
      </c>
      <c r="S203" s="3"/>
    </row>
    <row r="204" spans="1:19" ht="72" x14ac:dyDescent="0.3">
      <c r="A204" t="s">
        <v>1084</v>
      </c>
      <c r="B204" s="3" t="s">
        <v>1085</v>
      </c>
      <c r="C204">
        <v>60</v>
      </c>
      <c r="D204" s="1">
        <v>40569</v>
      </c>
      <c r="E204" s="1">
        <v>43319</v>
      </c>
      <c r="F204" t="s">
        <v>7122</v>
      </c>
      <c r="G204" t="s">
        <v>1086</v>
      </c>
      <c r="H204" t="s">
        <v>21</v>
      </c>
      <c r="I204" t="s">
        <v>95</v>
      </c>
      <c r="J204">
        <v>8</v>
      </c>
      <c r="K204" s="9" t="s">
        <v>7133</v>
      </c>
      <c r="L204" t="s">
        <v>7094</v>
      </c>
      <c r="M204" s="2">
        <v>0.875</v>
      </c>
      <c r="N204">
        <v>13</v>
      </c>
      <c r="O204">
        <v>160</v>
      </c>
      <c r="P204" s="10">
        <f t="shared" si="4"/>
        <v>12</v>
      </c>
      <c r="Q204" s="3" t="s">
        <v>1087</v>
      </c>
      <c r="R204" s="3" t="s">
        <v>1087</v>
      </c>
      <c r="S204" s="3" t="s">
        <v>1088</v>
      </c>
    </row>
    <row r="205" spans="1:19" ht="57.6" x14ac:dyDescent="0.3">
      <c r="A205" t="s">
        <v>1089</v>
      </c>
      <c r="B205" s="3" t="s">
        <v>1090</v>
      </c>
      <c r="C205">
        <v>60</v>
      </c>
      <c r="D205" s="1">
        <v>27115</v>
      </c>
      <c r="E205" s="1">
        <v>29230</v>
      </c>
      <c r="F205" t="s">
        <v>6884</v>
      </c>
      <c r="G205" t="s">
        <v>20</v>
      </c>
      <c r="H205" t="s">
        <v>21</v>
      </c>
      <c r="I205" t="s">
        <v>199</v>
      </c>
      <c r="J205">
        <v>8</v>
      </c>
      <c r="K205" s="9" t="s">
        <v>7133</v>
      </c>
      <c r="L205" t="s">
        <v>7095</v>
      </c>
      <c r="M205" s="2">
        <v>0.875</v>
      </c>
      <c r="N205">
        <v>6</v>
      </c>
      <c r="O205">
        <v>123</v>
      </c>
      <c r="P205" s="10">
        <f t="shared" si="4"/>
        <v>21</v>
      </c>
      <c r="Q205" s="3" t="s">
        <v>1091</v>
      </c>
      <c r="R205" s="3" t="s">
        <v>1092</v>
      </c>
      <c r="S205" s="3"/>
    </row>
    <row r="206" spans="1:19" ht="43.2" x14ac:dyDescent="0.3">
      <c r="A206" t="s">
        <v>1093</v>
      </c>
      <c r="B206" s="3" t="s">
        <v>1094</v>
      </c>
      <c r="C206">
        <v>30</v>
      </c>
      <c r="D206" s="1">
        <v>41166</v>
      </c>
      <c r="E206" s="1">
        <v>42100</v>
      </c>
      <c r="F206" t="s">
        <v>6845</v>
      </c>
      <c r="G206" t="s">
        <v>20</v>
      </c>
      <c r="H206" t="s">
        <v>21</v>
      </c>
      <c r="I206" t="s">
        <v>1095</v>
      </c>
      <c r="J206">
        <v>8</v>
      </c>
      <c r="K206" s="9" t="s">
        <v>7133</v>
      </c>
      <c r="L206" t="s">
        <v>7093</v>
      </c>
      <c r="M206" s="2">
        <v>0.875</v>
      </c>
      <c r="N206">
        <v>3</v>
      </c>
      <c r="O206">
        <v>18</v>
      </c>
      <c r="P206" s="10">
        <f t="shared" si="4"/>
        <v>6</v>
      </c>
      <c r="Q206" s="3" t="s">
        <v>1096</v>
      </c>
      <c r="R206" s="3" t="s">
        <v>1097</v>
      </c>
      <c r="S206" s="3"/>
    </row>
    <row r="207" spans="1:19" ht="172.8" x14ac:dyDescent="0.3">
      <c r="A207" t="s">
        <v>1098</v>
      </c>
      <c r="B207" s="3" t="s">
        <v>1099</v>
      </c>
      <c r="C207">
        <v>60</v>
      </c>
      <c r="D207" s="1">
        <v>34000</v>
      </c>
      <c r="E207" s="1">
        <v>36569</v>
      </c>
      <c r="F207" t="s">
        <v>6865</v>
      </c>
      <c r="G207" t="s">
        <v>20</v>
      </c>
      <c r="H207" t="s">
        <v>21</v>
      </c>
      <c r="I207" t="s">
        <v>199</v>
      </c>
      <c r="J207">
        <v>8</v>
      </c>
      <c r="K207" s="9" t="s">
        <v>7133</v>
      </c>
      <c r="L207" t="s">
        <v>7091</v>
      </c>
      <c r="M207" s="2">
        <v>0.91666666666666663</v>
      </c>
      <c r="N207">
        <v>8</v>
      </c>
      <c r="O207">
        <v>122</v>
      </c>
      <c r="P207" s="10">
        <f t="shared" si="4"/>
        <v>15</v>
      </c>
      <c r="Q207" s="3" t="s">
        <v>1100</v>
      </c>
      <c r="R207" s="3" t="s">
        <v>1101</v>
      </c>
      <c r="S207" s="3"/>
    </row>
    <row r="208" spans="1:19" ht="57.6" x14ac:dyDescent="0.3">
      <c r="A208" t="s">
        <v>1102</v>
      </c>
      <c r="B208" s="3" t="s">
        <v>1103</v>
      </c>
      <c r="C208">
        <v>60</v>
      </c>
      <c r="D208" s="1">
        <v>32593</v>
      </c>
      <c r="E208" s="1">
        <v>34094</v>
      </c>
      <c r="F208" t="s">
        <v>6881</v>
      </c>
      <c r="G208" t="s">
        <v>20</v>
      </c>
      <c r="H208" t="s">
        <v>21</v>
      </c>
      <c r="I208" t="s">
        <v>199</v>
      </c>
      <c r="J208">
        <v>8</v>
      </c>
      <c r="K208" s="9" t="s">
        <v>7133</v>
      </c>
      <c r="L208" t="s">
        <v>7094</v>
      </c>
      <c r="M208" s="2">
        <v>0.5</v>
      </c>
      <c r="N208">
        <v>5</v>
      </c>
      <c r="O208">
        <v>96</v>
      </c>
      <c r="P208" s="10">
        <f t="shared" si="4"/>
        <v>19</v>
      </c>
      <c r="Q208" s="3" t="s">
        <v>1104</v>
      </c>
      <c r="R208" s="3" t="s">
        <v>1105</v>
      </c>
      <c r="S208" s="3"/>
    </row>
    <row r="209" spans="1:19" ht="43.2" x14ac:dyDescent="0.3">
      <c r="A209" t="s">
        <v>1106</v>
      </c>
      <c r="B209" s="3" t="s">
        <v>1107</v>
      </c>
      <c r="C209">
        <v>30</v>
      </c>
      <c r="D209" s="1">
        <v>37645</v>
      </c>
      <c r="E209" s="1">
        <v>40402</v>
      </c>
      <c r="F209" t="s">
        <v>6845</v>
      </c>
      <c r="G209" t="s">
        <v>964</v>
      </c>
      <c r="H209" t="s">
        <v>21</v>
      </c>
      <c r="I209" t="s">
        <v>286</v>
      </c>
      <c r="J209">
        <v>8</v>
      </c>
      <c r="K209" s="9" t="s">
        <v>7133</v>
      </c>
      <c r="L209" t="s">
        <v>7095</v>
      </c>
      <c r="M209" s="2">
        <v>0.9375</v>
      </c>
      <c r="N209">
        <v>8</v>
      </c>
      <c r="O209">
        <v>89</v>
      </c>
      <c r="P209" s="10">
        <f t="shared" si="4"/>
        <v>11</v>
      </c>
      <c r="Q209" s="3" t="s">
        <v>1108</v>
      </c>
      <c r="R209" s="3" t="s">
        <v>1108</v>
      </c>
      <c r="S209" s="3"/>
    </row>
    <row r="210" spans="1:19" ht="86.4" x14ac:dyDescent="0.3">
      <c r="A210" t="s">
        <v>1109</v>
      </c>
      <c r="B210" s="3" t="s">
        <v>1110</v>
      </c>
      <c r="C210">
        <v>60</v>
      </c>
      <c r="D210" s="1">
        <v>42010</v>
      </c>
      <c r="E210" s="1">
        <v>42430</v>
      </c>
      <c r="F210" t="s">
        <v>6872</v>
      </c>
      <c r="G210" t="s">
        <v>20</v>
      </c>
      <c r="H210" t="s">
        <v>21</v>
      </c>
      <c r="I210" t="s">
        <v>310</v>
      </c>
      <c r="J210">
        <v>8</v>
      </c>
      <c r="K210" s="9" t="s">
        <v>7133</v>
      </c>
      <c r="L210" t="s">
        <v>7094</v>
      </c>
      <c r="M210" s="2">
        <v>0.875</v>
      </c>
      <c r="N210">
        <v>2</v>
      </c>
      <c r="O210">
        <v>18</v>
      </c>
      <c r="P210" s="10">
        <f t="shared" si="4"/>
        <v>9</v>
      </c>
      <c r="Q210" s="3" t="s">
        <v>1111</v>
      </c>
      <c r="R210" s="3" t="s">
        <v>1112</v>
      </c>
      <c r="S210" s="3" t="s">
        <v>1113</v>
      </c>
    </row>
    <row r="211" spans="1:19" ht="43.2" x14ac:dyDescent="0.3">
      <c r="A211" t="s">
        <v>1114</v>
      </c>
      <c r="B211" s="3" t="s">
        <v>1115</v>
      </c>
      <c r="C211">
        <v>30</v>
      </c>
      <c r="D211" s="1">
        <v>39118</v>
      </c>
      <c r="E211" s="1">
        <v>41414</v>
      </c>
      <c r="F211" t="s">
        <v>6882</v>
      </c>
      <c r="G211" t="s">
        <v>20</v>
      </c>
      <c r="H211" t="s">
        <v>21</v>
      </c>
      <c r="I211" t="s">
        <v>89</v>
      </c>
      <c r="J211">
        <v>8</v>
      </c>
      <c r="K211" s="9" t="s">
        <v>7133</v>
      </c>
      <c r="L211" t="s">
        <v>7093</v>
      </c>
      <c r="M211" s="2">
        <v>0.85416666666666663</v>
      </c>
      <c r="N211">
        <v>7</v>
      </c>
      <c r="O211">
        <v>100</v>
      </c>
      <c r="P211" s="10">
        <f t="shared" si="4"/>
        <v>14</v>
      </c>
      <c r="Q211" s="3" t="s">
        <v>1116</v>
      </c>
      <c r="R211" s="3" t="s">
        <v>1117</v>
      </c>
      <c r="S211" s="3" t="s">
        <v>1118</v>
      </c>
    </row>
    <row r="212" spans="1:19" ht="43.2" x14ac:dyDescent="0.3">
      <c r="A212" t="s">
        <v>1119</v>
      </c>
      <c r="B212" s="3" t="s">
        <v>1120</v>
      </c>
      <c r="C212">
        <v>118</v>
      </c>
      <c r="D212" s="1">
        <v>35876</v>
      </c>
      <c r="F212" t="s">
        <v>6865</v>
      </c>
      <c r="G212" t="s">
        <v>20</v>
      </c>
      <c r="H212" t="s">
        <v>21</v>
      </c>
      <c r="I212" t="s">
        <v>7122</v>
      </c>
      <c r="J212">
        <v>8</v>
      </c>
      <c r="K212" s="9" t="s">
        <v>7133</v>
      </c>
      <c r="L212" t="s">
        <v>7093</v>
      </c>
      <c r="M212">
        <v>0</v>
      </c>
      <c r="N212">
        <v>24</v>
      </c>
      <c r="O212">
        <v>137</v>
      </c>
      <c r="P212" s="10">
        <f t="shared" si="4"/>
        <v>6</v>
      </c>
      <c r="Q212" s="3" t="s">
        <v>1121</v>
      </c>
      <c r="R212" s="3" t="s">
        <v>1122</v>
      </c>
      <c r="S212" s="3" t="s">
        <v>1123</v>
      </c>
    </row>
    <row r="213" spans="1:19" ht="100.8" x14ac:dyDescent="0.3">
      <c r="A213" t="s">
        <v>1124</v>
      </c>
      <c r="B213" s="3" t="s">
        <v>1125</v>
      </c>
      <c r="C213">
        <v>60</v>
      </c>
      <c r="D213" s="1">
        <v>41485</v>
      </c>
      <c r="F213" t="s">
        <v>7122</v>
      </c>
      <c r="G213" t="s">
        <v>1086</v>
      </c>
      <c r="H213" t="s">
        <v>21</v>
      </c>
      <c r="I213" t="s">
        <v>1126</v>
      </c>
      <c r="J213">
        <v>8</v>
      </c>
      <c r="K213" s="9" t="s">
        <v>7133</v>
      </c>
      <c r="L213" t="s">
        <v>7094</v>
      </c>
      <c r="M213" s="2">
        <v>0.91666666666666663</v>
      </c>
      <c r="N213">
        <v>8</v>
      </c>
      <c r="O213">
        <v>116</v>
      </c>
      <c r="P213" s="10">
        <f t="shared" si="4"/>
        <v>15</v>
      </c>
      <c r="Q213" s="3" t="s">
        <v>639</v>
      </c>
      <c r="R213" s="3" t="s">
        <v>1127</v>
      </c>
      <c r="S213" s="3" t="s">
        <v>1128</v>
      </c>
    </row>
    <row r="214" spans="1:19" ht="345.6" x14ac:dyDescent="0.3">
      <c r="A214" t="s">
        <v>283</v>
      </c>
      <c r="B214" s="3" t="s">
        <v>1129</v>
      </c>
      <c r="C214">
        <v>60</v>
      </c>
      <c r="D214" s="1">
        <v>37999</v>
      </c>
      <c r="E214" s="1">
        <v>41422</v>
      </c>
      <c r="F214" t="s">
        <v>6890</v>
      </c>
      <c r="G214" t="s">
        <v>20</v>
      </c>
      <c r="H214" t="s">
        <v>21</v>
      </c>
      <c r="I214" t="s">
        <v>159</v>
      </c>
      <c r="J214">
        <v>8</v>
      </c>
      <c r="K214" s="9" t="s">
        <v>7133</v>
      </c>
      <c r="L214" t="s">
        <v>7094</v>
      </c>
      <c r="M214" s="2">
        <v>0.91666666666666663</v>
      </c>
      <c r="N214">
        <v>11</v>
      </c>
      <c r="O214">
        <v>138</v>
      </c>
      <c r="P214" s="10">
        <f t="shared" si="4"/>
        <v>13</v>
      </c>
      <c r="Q214" s="3" t="s">
        <v>1130</v>
      </c>
      <c r="R214" s="3" t="s">
        <v>1131</v>
      </c>
      <c r="S214" s="3" t="s">
        <v>1132</v>
      </c>
    </row>
    <row r="215" spans="1:19" ht="187.2" x14ac:dyDescent="0.3">
      <c r="A215" t="s">
        <v>1133</v>
      </c>
      <c r="B215" s="3" t="s">
        <v>1134</v>
      </c>
      <c r="C215">
        <v>30</v>
      </c>
      <c r="D215" s="1">
        <v>41588</v>
      </c>
      <c r="E215" s="1">
        <v>42708</v>
      </c>
      <c r="F215" t="s">
        <v>6941</v>
      </c>
      <c r="G215" t="s">
        <v>20</v>
      </c>
      <c r="H215" t="s">
        <v>21</v>
      </c>
      <c r="I215" t="s">
        <v>1095</v>
      </c>
      <c r="J215">
        <v>8</v>
      </c>
      <c r="K215" s="9" t="s">
        <v>7133</v>
      </c>
      <c r="L215" t="s">
        <v>7090</v>
      </c>
      <c r="M215" s="2">
        <v>0.77083333333333337</v>
      </c>
      <c r="N215">
        <v>3</v>
      </c>
      <c r="O215">
        <v>24</v>
      </c>
      <c r="P215" s="10">
        <f t="shared" si="4"/>
        <v>8</v>
      </c>
      <c r="Q215" s="3" t="s">
        <v>1136</v>
      </c>
      <c r="R215" s="3" t="s">
        <v>1137</v>
      </c>
      <c r="S215" s="3" t="s">
        <v>1138</v>
      </c>
    </row>
    <row r="216" spans="1:19" ht="72" x14ac:dyDescent="0.3">
      <c r="A216" t="s">
        <v>1139</v>
      </c>
      <c r="B216" s="3" t="s">
        <v>1140</v>
      </c>
      <c r="C216">
        <v>30</v>
      </c>
      <c r="D216" s="1">
        <v>40189</v>
      </c>
      <c r="E216" s="1">
        <v>40877</v>
      </c>
      <c r="F216" t="s">
        <v>6942</v>
      </c>
      <c r="G216" t="s">
        <v>20</v>
      </c>
      <c r="H216" t="s">
        <v>21</v>
      </c>
      <c r="I216" t="s">
        <v>1142</v>
      </c>
      <c r="J216">
        <v>8</v>
      </c>
      <c r="K216" s="9" t="s">
        <v>7133</v>
      </c>
      <c r="L216" t="s">
        <v>7096</v>
      </c>
      <c r="M216" s="2">
        <v>0.91666666666666663</v>
      </c>
      <c r="N216">
        <v>3</v>
      </c>
      <c r="O216">
        <v>39</v>
      </c>
      <c r="P216" s="10">
        <f t="shared" si="4"/>
        <v>13</v>
      </c>
      <c r="Q216" s="3" t="s">
        <v>1143</v>
      </c>
      <c r="R216" s="3" t="s">
        <v>1144</v>
      </c>
      <c r="S216" s="3"/>
    </row>
    <row r="217" spans="1:19" ht="43.2" x14ac:dyDescent="0.3">
      <c r="A217" t="s">
        <v>1145</v>
      </c>
      <c r="B217" s="3" t="s">
        <v>1146</v>
      </c>
      <c r="C217">
        <v>32</v>
      </c>
      <c r="D217" s="1">
        <v>41105</v>
      </c>
      <c r="E217" s="1">
        <v>42014</v>
      </c>
      <c r="F217" t="s">
        <v>6943</v>
      </c>
      <c r="G217" t="s">
        <v>35</v>
      </c>
      <c r="H217" t="s">
        <v>21</v>
      </c>
      <c r="I217" t="s">
        <v>142</v>
      </c>
      <c r="J217">
        <v>8</v>
      </c>
      <c r="K217" s="9" t="s">
        <v>7133</v>
      </c>
      <c r="L217" t="s">
        <v>7092</v>
      </c>
      <c r="M217" s="2">
        <v>0.9375</v>
      </c>
      <c r="N217">
        <v>2</v>
      </c>
      <c r="O217">
        <v>19</v>
      </c>
      <c r="P217" s="10">
        <f t="shared" si="4"/>
        <v>10</v>
      </c>
      <c r="Q217" s="3" t="s">
        <v>1148</v>
      </c>
      <c r="R217" s="3" t="s">
        <v>1149</v>
      </c>
      <c r="S217" s="3" t="s">
        <v>1150</v>
      </c>
    </row>
    <row r="218" spans="1:19" ht="115.2" x14ac:dyDescent="0.3">
      <c r="A218" t="s">
        <v>1151</v>
      </c>
      <c r="B218" s="3" t="s">
        <v>1152</v>
      </c>
      <c r="C218">
        <v>60</v>
      </c>
      <c r="D218" s="1">
        <v>41134</v>
      </c>
      <c r="E218" s="1">
        <v>43109</v>
      </c>
      <c r="F218" t="s">
        <v>6884</v>
      </c>
      <c r="G218" t="s">
        <v>20</v>
      </c>
      <c r="H218" t="s">
        <v>21</v>
      </c>
      <c r="I218" t="s">
        <v>280</v>
      </c>
      <c r="J218">
        <v>8</v>
      </c>
      <c r="K218" s="9" t="s">
        <v>7133</v>
      </c>
      <c r="L218" t="s">
        <v>7094</v>
      </c>
      <c r="M218" s="2">
        <v>0.875</v>
      </c>
      <c r="N218">
        <v>6</v>
      </c>
      <c r="O218">
        <v>105</v>
      </c>
      <c r="P218" s="10">
        <f t="shared" si="4"/>
        <v>18</v>
      </c>
      <c r="Q218" s="3" t="s">
        <v>1153</v>
      </c>
      <c r="R218" s="3" t="s">
        <v>1154</v>
      </c>
      <c r="S218" s="3" t="s">
        <v>1155</v>
      </c>
    </row>
    <row r="219" spans="1:19" ht="57.6" x14ac:dyDescent="0.3">
      <c r="A219" t="s">
        <v>1156</v>
      </c>
      <c r="B219" s="3" t="s">
        <v>1157</v>
      </c>
      <c r="C219">
        <v>30</v>
      </c>
      <c r="D219" s="1">
        <v>37883</v>
      </c>
      <c r="E219" s="1">
        <v>42354</v>
      </c>
      <c r="F219" t="s">
        <v>6845</v>
      </c>
      <c r="G219" t="s">
        <v>20</v>
      </c>
      <c r="H219" t="s">
        <v>21</v>
      </c>
      <c r="I219" t="s">
        <v>159</v>
      </c>
      <c r="J219">
        <v>8</v>
      </c>
      <c r="K219" s="9" t="s">
        <v>7133</v>
      </c>
      <c r="L219" t="s">
        <v>7096</v>
      </c>
      <c r="M219" s="2">
        <v>0.91666666666666663</v>
      </c>
      <c r="N219">
        <v>9</v>
      </c>
      <c r="O219">
        <v>54</v>
      </c>
      <c r="P219" s="10">
        <f t="shared" si="4"/>
        <v>6</v>
      </c>
      <c r="Q219" s="3" t="s">
        <v>1158</v>
      </c>
      <c r="R219" s="3" t="s">
        <v>1159</v>
      </c>
      <c r="S219" s="3" t="s">
        <v>1160</v>
      </c>
    </row>
    <row r="220" spans="1:19" ht="129.6" x14ac:dyDescent="0.3">
      <c r="A220" t="s">
        <v>1161</v>
      </c>
      <c r="B220" s="3" t="s">
        <v>1162</v>
      </c>
      <c r="C220">
        <v>62</v>
      </c>
      <c r="D220" s="1">
        <v>41407</v>
      </c>
      <c r="E220" s="1">
        <v>42671</v>
      </c>
      <c r="F220" t="s">
        <v>6862</v>
      </c>
      <c r="G220" t="s">
        <v>20</v>
      </c>
      <c r="H220" t="s">
        <v>21</v>
      </c>
      <c r="I220" t="s">
        <v>268</v>
      </c>
      <c r="J220">
        <v>8</v>
      </c>
      <c r="K220" s="9" t="s">
        <v>7133</v>
      </c>
      <c r="L220" t="s">
        <v>7095</v>
      </c>
      <c r="M220" s="2">
        <v>0.875</v>
      </c>
      <c r="N220">
        <v>3</v>
      </c>
      <c r="O220">
        <v>17</v>
      </c>
      <c r="P220" s="10">
        <f t="shared" si="4"/>
        <v>6</v>
      </c>
      <c r="Q220" s="3" t="s">
        <v>1163</v>
      </c>
      <c r="R220" s="3" t="s">
        <v>1164</v>
      </c>
      <c r="S220" s="3" t="s">
        <v>1165</v>
      </c>
    </row>
    <row r="221" spans="1:19" ht="72" x14ac:dyDescent="0.3">
      <c r="A221" t="s">
        <v>1166</v>
      </c>
      <c r="B221" s="3" t="s">
        <v>1167</v>
      </c>
      <c r="C221">
        <v>30</v>
      </c>
      <c r="D221" s="1">
        <v>41011</v>
      </c>
      <c r="E221" s="1">
        <v>41995</v>
      </c>
      <c r="F221" t="s">
        <v>6913</v>
      </c>
      <c r="G221" t="s">
        <v>20</v>
      </c>
      <c r="H221" t="s">
        <v>21</v>
      </c>
      <c r="I221" t="s">
        <v>159</v>
      </c>
      <c r="J221">
        <v>8</v>
      </c>
      <c r="K221" s="9" t="s">
        <v>7133</v>
      </c>
      <c r="L221" t="s">
        <v>7096</v>
      </c>
      <c r="M221" s="2">
        <v>0.91666666666666663</v>
      </c>
      <c r="N221">
        <v>2</v>
      </c>
      <c r="O221">
        <v>12</v>
      </c>
      <c r="P221" s="10">
        <f t="shared" si="4"/>
        <v>6</v>
      </c>
      <c r="Q221" s="3" t="s">
        <v>1168</v>
      </c>
      <c r="R221" s="3" t="s">
        <v>1169</v>
      </c>
      <c r="S221" s="3" t="s">
        <v>1170</v>
      </c>
    </row>
    <row r="222" spans="1:19" ht="57.6" x14ac:dyDescent="0.3">
      <c r="A222" t="s">
        <v>1171</v>
      </c>
      <c r="B222" s="3" t="s">
        <v>1172</v>
      </c>
      <c r="C222">
        <v>60</v>
      </c>
      <c r="D222" s="1">
        <v>39089</v>
      </c>
      <c r="E222" s="1">
        <v>41238</v>
      </c>
      <c r="F222" t="s">
        <v>6865</v>
      </c>
      <c r="G222" t="s">
        <v>20</v>
      </c>
      <c r="H222" t="s">
        <v>1173</v>
      </c>
      <c r="I222" t="s">
        <v>1174</v>
      </c>
      <c r="J222">
        <v>8</v>
      </c>
      <c r="K222" s="9" t="s">
        <v>7133</v>
      </c>
      <c r="L222" t="s">
        <v>7090</v>
      </c>
      <c r="M222" s="2">
        <v>0.83333333333333337</v>
      </c>
      <c r="N222">
        <v>3</v>
      </c>
      <c r="O222">
        <v>40</v>
      </c>
      <c r="P222" s="10">
        <f t="shared" si="4"/>
        <v>13</v>
      </c>
      <c r="Q222" s="3" t="s">
        <v>1175</v>
      </c>
      <c r="R222" s="3" t="s">
        <v>1176</v>
      </c>
      <c r="S222" s="3"/>
    </row>
    <row r="223" spans="1:19" ht="100.8" x14ac:dyDescent="0.3">
      <c r="A223" t="s">
        <v>1177</v>
      </c>
      <c r="B223" s="3" t="s">
        <v>1178</v>
      </c>
      <c r="C223">
        <v>60</v>
      </c>
      <c r="D223" s="1">
        <v>39123</v>
      </c>
      <c r="E223" s="1">
        <v>40722</v>
      </c>
      <c r="F223" t="s">
        <v>6863</v>
      </c>
      <c r="G223" t="s">
        <v>20</v>
      </c>
      <c r="H223" t="s">
        <v>21</v>
      </c>
      <c r="I223" t="s">
        <v>1179</v>
      </c>
      <c r="J223">
        <v>8</v>
      </c>
      <c r="K223" s="9" t="s">
        <v>7133</v>
      </c>
      <c r="L223" t="s">
        <v>7094</v>
      </c>
      <c r="M223" s="2">
        <v>0.83333333333333337</v>
      </c>
      <c r="N223">
        <v>5</v>
      </c>
      <c r="O223">
        <v>36</v>
      </c>
      <c r="P223" s="10">
        <f t="shared" si="4"/>
        <v>7</v>
      </c>
      <c r="Q223" s="3" t="s">
        <v>1180</v>
      </c>
      <c r="R223" s="3" t="s">
        <v>1181</v>
      </c>
      <c r="S223" s="3" t="s">
        <v>1182</v>
      </c>
    </row>
    <row r="224" spans="1:19" ht="57.6" x14ac:dyDescent="0.3">
      <c r="A224" t="s">
        <v>1183</v>
      </c>
      <c r="B224" s="3" t="s">
        <v>1184</v>
      </c>
      <c r="C224">
        <v>60</v>
      </c>
      <c r="D224" s="1">
        <v>40429</v>
      </c>
      <c r="E224" s="1">
        <v>40513</v>
      </c>
      <c r="F224" t="s">
        <v>6878</v>
      </c>
      <c r="G224" t="s">
        <v>20</v>
      </c>
      <c r="H224" t="s">
        <v>21</v>
      </c>
      <c r="I224" t="s">
        <v>166</v>
      </c>
      <c r="J224">
        <v>8</v>
      </c>
      <c r="K224" s="9" t="s">
        <v>7133</v>
      </c>
      <c r="L224" t="s">
        <v>7096</v>
      </c>
      <c r="M224" s="2">
        <v>0.91666666666666663</v>
      </c>
      <c r="N224">
        <v>1</v>
      </c>
      <c r="O224">
        <v>13</v>
      </c>
      <c r="P224" s="10">
        <f t="shared" si="4"/>
        <v>13</v>
      </c>
      <c r="Q224" s="3" t="s">
        <v>1185</v>
      </c>
      <c r="R224" s="3" t="s">
        <v>1186</v>
      </c>
      <c r="S224" s="3"/>
    </row>
    <row r="225" spans="1:19" ht="216" x14ac:dyDescent="0.3">
      <c r="A225" t="s">
        <v>1187</v>
      </c>
      <c r="B225" s="3" t="s">
        <v>1188</v>
      </c>
      <c r="C225">
        <v>60</v>
      </c>
      <c r="D225" s="1">
        <v>37887</v>
      </c>
      <c r="F225" t="s">
        <v>6884</v>
      </c>
      <c r="G225" t="s">
        <v>20</v>
      </c>
      <c r="H225" t="s">
        <v>21</v>
      </c>
      <c r="I225" t="s">
        <v>89</v>
      </c>
      <c r="J225">
        <v>8</v>
      </c>
      <c r="K225" s="9" t="s">
        <v>7133</v>
      </c>
      <c r="L225" t="s">
        <v>7093</v>
      </c>
      <c r="M225" s="2">
        <v>0.875</v>
      </c>
      <c r="N225">
        <v>22</v>
      </c>
      <c r="O225">
        <v>467</v>
      </c>
      <c r="P225" s="10">
        <f t="shared" si="4"/>
        <v>21</v>
      </c>
      <c r="Q225" s="3" t="s">
        <v>1189</v>
      </c>
      <c r="R225" s="3" t="s">
        <v>1190</v>
      </c>
      <c r="S225" s="3" t="s">
        <v>1191</v>
      </c>
    </row>
    <row r="226" spans="1:19" ht="72" x14ac:dyDescent="0.3">
      <c r="A226" t="s">
        <v>1192</v>
      </c>
      <c r="B226" s="3" t="s">
        <v>1193</v>
      </c>
      <c r="C226">
        <v>30</v>
      </c>
      <c r="D226" s="1">
        <v>39349</v>
      </c>
      <c r="E226" s="1">
        <v>43601</v>
      </c>
      <c r="F226" t="s">
        <v>6845</v>
      </c>
      <c r="G226" t="s">
        <v>20</v>
      </c>
      <c r="H226" t="s">
        <v>21</v>
      </c>
      <c r="I226" t="s">
        <v>89</v>
      </c>
      <c r="J226">
        <v>8</v>
      </c>
      <c r="K226" s="9" t="s">
        <v>7133</v>
      </c>
      <c r="L226" t="s">
        <v>7095</v>
      </c>
      <c r="M226" s="2">
        <v>0.83333333333333337</v>
      </c>
      <c r="N226">
        <v>12</v>
      </c>
      <c r="O226">
        <v>279</v>
      </c>
      <c r="P226" s="10">
        <f t="shared" si="4"/>
        <v>23</v>
      </c>
      <c r="Q226" s="3" t="s">
        <v>1194</v>
      </c>
      <c r="R226" s="3" t="s">
        <v>1195</v>
      </c>
      <c r="S226" s="3" t="s">
        <v>1196</v>
      </c>
    </row>
    <row r="227" spans="1:19" ht="409.6" x14ac:dyDescent="0.3">
      <c r="A227" t="s">
        <v>1197</v>
      </c>
      <c r="B227" s="3" t="s">
        <v>1198</v>
      </c>
      <c r="C227">
        <v>85</v>
      </c>
      <c r="D227" s="1">
        <v>31354</v>
      </c>
      <c r="E227" s="1">
        <v>34394</v>
      </c>
      <c r="F227" t="s">
        <v>6933</v>
      </c>
      <c r="G227" t="s">
        <v>20</v>
      </c>
      <c r="H227" t="s">
        <v>21</v>
      </c>
      <c r="I227" t="s">
        <v>310</v>
      </c>
      <c r="J227">
        <v>8</v>
      </c>
      <c r="K227" s="9" t="s">
        <v>7133</v>
      </c>
      <c r="L227" t="s">
        <v>7099</v>
      </c>
      <c r="M227" s="2">
        <v>0.79166666666666663</v>
      </c>
      <c r="N227">
        <v>3</v>
      </c>
      <c r="O227">
        <v>15</v>
      </c>
      <c r="P227" s="10">
        <f t="shared" si="4"/>
        <v>5</v>
      </c>
      <c r="Q227" s="3" t="s">
        <v>1199</v>
      </c>
      <c r="R227" s="3" t="s">
        <v>1200</v>
      </c>
      <c r="S227" s="3"/>
    </row>
    <row r="228" spans="1:19" ht="86.4" x14ac:dyDescent="0.3">
      <c r="A228" t="s">
        <v>1201</v>
      </c>
      <c r="B228" s="3" t="s">
        <v>1202</v>
      </c>
      <c r="C228">
        <v>60</v>
      </c>
      <c r="D228" s="1">
        <v>38305</v>
      </c>
      <c r="E228" s="1">
        <v>38305</v>
      </c>
      <c r="F228" t="s">
        <v>6937</v>
      </c>
      <c r="G228" t="s">
        <v>20</v>
      </c>
      <c r="H228" t="s">
        <v>21</v>
      </c>
      <c r="I228" t="s">
        <v>43</v>
      </c>
      <c r="J228">
        <v>8</v>
      </c>
      <c r="K228" s="9" t="s">
        <v>7133</v>
      </c>
      <c r="L228" t="s">
        <v>7090</v>
      </c>
      <c r="M228">
        <v>0</v>
      </c>
      <c r="N228">
        <v>1</v>
      </c>
      <c r="O228">
        <v>4</v>
      </c>
      <c r="P228" s="10">
        <f t="shared" si="4"/>
        <v>4</v>
      </c>
      <c r="Q228" s="3" t="s">
        <v>1203</v>
      </c>
      <c r="R228" s="3" t="s">
        <v>1204</v>
      </c>
      <c r="S228" s="3" t="s">
        <v>1205</v>
      </c>
    </row>
    <row r="229" spans="1:19" ht="331.2" x14ac:dyDescent="0.3">
      <c r="A229" t="s">
        <v>1206</v>
      </c>
      <c r="B229" s="3" t="s">
        <v>1207</v>
      </c>
      <c r="C229">
        <v>62</v>
      </c>
      <c r="D229" s="1">
        <v>40482</v>
      </c>
      <c r="E229" s="1">
        <v>44885</v>
      </c>
      <c r="F229" t="s">
        <v>6944</v>
      </c>
      <c r="G229" t="s">
        <v>20</v>
      </c>
      <c r="H229" t="s">
        <v>21</v>
      </c>
      <c r="I229" t="s">
        <v>7122</v>
      </c>
      <c r="J229">
        <v>8</v>
      </c>
      <c r="K229" s="9" t="s">
        <v>7133</v>
      </c>
      <c r="L229" t="s">
        <v>7090</v>
      </c>
      <c r="M229">
        <v>0</v>
      </c>
      <c r="N229">
        <v>11</v>
      </c>
      <c r="O229">
        <v>177</v>
      </c>
      <c r="P229" s="10">
        <f t="shared" si="4"/>
        <v>16</v>
      </c>
      <c r="Q229" s="3" t="s">
        <v>1209</v>
      </c>
      <c r="R229" s="3" t="s">
        <v>1210</v>
      </c>
      <c r="S229" s="3" t="s">
        <v>1211</v>
      </c>
    </row>
    <row r="230" spans="1:19" ht="28.8" x14ac:dyDescent="0.3">
      <c r="A230" t="s">
        <v>1212</v>
      </c>
      <c r="B230" s="3" t="s">
        <v>1213</v>
      </c>
      <c r="C230">
        <v>35</v>
      </c>
      <c r="D230" s="1">
        <v>30264</v>
      </c>
      <c r="E230" s="1">
        <v>30852</v>
      </c>
      <c r="F230" t="s">
        <v>6845</v>
      </c>
      <c r="G230" t="s">
        <v>20</v>
      </c>
      <c r="H230" t="s">
        <v>21</v>
      </c>
      <c r="I230" t="s">
        <v>268</v>
      </c>
      <c r="J230">
        <v>8</v>
      </c>
      <c r="K230" s="9" t="s">
        <v>7133</v>
      </c>
      <c r="L230" t="s">
        <v>7094</v>
      </c>
      <c r="M230">
        <v>0</v>
      </c>
      <c r="N230">
        <v>2</v>
      </c>
      <c r="O230">
        <v>12</v>
      </c>
      <c r="P230" s="10">
        <f t="shared" si="4"/>
        <v>6</v>
      </c>
      <c r="Q230" s="3" t="s">
        <v>1214</v>
      </c>
      <c r="R230" s="3" t="s">
        <v>1215</v>
      </c>
      <c r="S230" s="3" t="s">
        <v>1216</v>
      </c>
    </row>
    <row r="231" spans="1:19" ht="57.6" x14ac:dyDescent="0.3">
      <c r="A231" t="s">
        <v>1217</v>
      </c>
      <c r="B231" s="3" t="s">
        <v>1218</v>
      </c>
      <c r="C231">
        <v>50</v>
      </c>
      <c r="D231" s="1">
        <v>24746</v>
      </c>
      <c r="E231" s="1">
        <v>24872</v>
      </c>
      <c r="F231" t="s">
        <v>6899</v>
      </c>
      <c r="G231" t="s">
        <v>20</v>
      </c>
      <c r="H231" t="s">
        <v>21</v>
      </c>
      <c r="I231" t="s">
        <v>130</v>
      </c>
      <c r="J231">
        <v>8</v>
      </c>
      <c r="K231" s="9" t="s">
        <v>7133</v>
      </c>
      <c r="L231" t="s">
        <v>7090</v>
      </c>
      <c r="M231" s="2">
        <v>0.83333333333333337</v>
      </c>
      <c r="N231">
        <v>1</v>
      </c>
      <c r="O231">
        <v>17</v>
      </c>
      <c r="P231" s="10">
        <f t="shared" si="4"/>
        <v>17</v>
      </c>
      <c r="Q231" s="3" t="s">
        <v>1219</v>
      </c>
      <c r="R231" s="3" t="s">
        <v>1220</v>
      </c>
      <c r="S231" s="3"/>
    </row>
    <row r="232" spans="1:19" ht="72" x14ac:dyDescent="0.3">
      <c r="A232" t="s">
        <v>1221</v>
      </c>
      <c r="B232" s="3" t="s">
        <v>1222</v>
      </c>
      <c r="C232">
        <v>60</v>
      </c>
      <c r="D232" s="1">
        <v>39887</v>
      </c>
      <c r="E232" s="1">
        <v>40019</v>
      </c>
      <c r="F232" t="s">
        <v>6930</v>
      </c>
      <c r="G232" t="s">
        <v>20</v>
      </c>
      <c r="H232" t="s">
        <v>21</v>
      </c>
      <c r="I232" t="s">
        <v>199</v>
      </c>
      <c r="J232">
        <v>8</v>
      </c>
      <c r="K232" s="9" t="s">
        <v>7133</v>
      </c>
      <c r="L232" t="s">
        <v>7123</v>
      </c>
      <c r="M232" s="2">
        <v>0.83333333333333337</v>
      </c>
      <c r="N232">
        <v>1</v>
      </c>
      <c r="O232">
        <v>13</v>
      </c>
      <c r="P232" s="10">
        <f t="shared" si="4"/>
        <v>13</v>
      </c>
      <c r="Q232" s="3" t="s">
        <v>1223</v>
      </c>
      <c r="R232" s="3" t="s">
        <v>1224</v>
      </c>
      <c r="S232" s="3" t="s">
        <v>1225</v>
      </c>
    </row>
    <row r="233" spans="1:19" ht="86.4" x14ac:dyDescent="0.3">
      <c r="A233" t="s">
        <v>1226</v>
      </c>
      <c r="B233" s="3" t="s">
        <v>1227</v>
      </c>
      <c r="C233">
        <v>60</v>
      </c>
      <c r="D233" s="1">
        <v>40368</v>
      </c>
      <c r="E233" s="1">
        <v>42355</v>
      </c>
      <c r="F233" t="s">
        <v>6897</v>
      </c>
      <c r="G233" t="s">
        <v>20</v>
      </c>
      <c r="H233" t="s">
        <v>21</v>
      </c>
      <c r="I233" t="s">
        <v>95</v>
      </c>
      <c r="J233">
        <v>8</v>
      </c>
      <c r="K233" s="9" t="s">
        <v>7133</v>
      </c>
      <c r="L233" t="s">
        <v>7095</v>
      </c>
      <c r="M233" s="2">
        <v>0.91666666666666663</v>
      </c>
      <c r="N233">
        <v>6</v>
      </c>
      <c r="O233">
        <v>78</v>
      </c>
      <c r="P233" s="10">
        <f t="shared" si="4"/>
        <v>13</v>
      </c>
      <c r="Q233" s="3" t="s">
        <v>1228</v>
      </c>
      <c r="R233" s="3" t="s">
        <v>1229</v>
      </c>
      <c r="S233" s="3" t="s">
        <v>1230</v>
      </c>
    </row>
    <row r="234" spans="1:19" ht="43.2" x14ac:dyDescent="0.3">
      <c r="A234" t="s">
        <v>1231</v>
      </c>
      <c r="B234" s="3" t="s">
        <v>1232</v>
      </c>
      <c r="C234">
        <v>50</v>
      </c>
      <c r="D234" s="1">
        <v>28023</v>
      </c>
      <c r="E234" s="1">
        <v>28100</v>
      </c>
      <c r="F234" t="s">
        <v>6933</v>
      </c>
      <c r="G234" t="s">
        <v>20</v>
      </c>
      <c r="H234" t="s">
        <v>21</v>
      </c>
      <c r="I234" t="s">
        <v>268</v>
      </c>
      <c r="J234">
        <v>8</v>
      </c>
      <c r="K234" s="9" t="s">
        <v>7133</v>
      </c>
      <c r="L234" t="s">
        <v>7093</v>
      </c>
      <c r="M234" s="2">
        <v>0.875</v>
      </c>
      <c r="N234">
        <v>1</v>
      </c>
      <c r="O234">
        <v>13</v>
      </c>
      <c r="P234" s="10">
        <f t="shared" si="4"/>
        <v>13</v>
      </c>
      <c r="Q234" s="3" t="s">
        <v>1233</v>
      </c>
      <c r="R234" s="3" t="s">
        <v>1234</v>
      </c>
      <c r="S234" s="3" t="s">
        <v>1235</v>
      </c>
    </row>
    <row r="235" spans="1:19" ht="100.8" x14ac:dyDescent="0.3">
      <c r="A235" t="s">
        <v>1236</v>
      </c>
      <c r="B235" s="3" t="s">
        <v>1237</v>
      </c>
      <c r="C235">
        <v>60</v>
      </c>
      <c r="D235" s="1">
        <v>40239</v>
      </c>
      <c r="E235" s="1">
        <v>42033</v>
      </c>
      <c r="F235" t="s">
        <v>6890</v>
      </c>
      <c r="G235" t="s">
        <v>20</v>
      </c>
      <c r="H235" t="s">
        <v>21</v>
      </c>
      <c r="I235" t="s">
        <v>199</v>
      </c>
      <c r="J235">
        <v>8</v>
      </c>
      <c r="K235" s="9" t="s">
        <v>7133</v>
      </c>
      <c r="L235" t="s">
        <v>7095</v>
      </c>
      <c r="M235" s="2">
        <v>0.91666666666666663</v>
      </c>
      <c r="N235">
        <v>6</v>
      </c>
      <c r="O235">
        <v>103</v>
      </c>
      <c r="P235" s="10">
        <f t="shared" si="4"/>
        <v>17</v>
      </c>
      <c r="Q235" s="3" t="s">
        <v>1238</v>
      </c>
      <c r="R235" s="3" t="s">
        <v>1239</v>
      </c>
      <c r="S235" s="3"/>
    </row>
    <row r="236" spans="1:19" ht="302.39999999999998" x14ac:dyDescent="0.3">
      <c r="A236" t="s">
        <v>1240</v>
      </c>
      <c r="B236" s="3" t="s">
        <v>1241</v>
      </c>
      <c r="C236">
        <v>100</v>
      </c>
      <c r="D236" s="1">
        <v>36863</v>
      </c>
      <c r="E236" s="1">
        <v>36866</v>
      </c>
      <c r="F236" t="s">
        <v>6930</v>
      </c>
      <c r="G236" t="s">
        <v>20</v>
      </c>
      <c r="H236" t="s">
        <v>21</v>
      </c>
      <c r="I236" t="s">
        <v>95</v>
      </c>
      <c r="J236">
        <v>8</v>
      </c>
      <c r="K236" s="9" t="s">
        <v>7133</v>
      </c>
      <c r="L236" t="s">
        <v>7123</v>
      </c>
      <c r="M236">
        <v>0</v>
      </c>
      <c r="N236">
        <v>1</v>
      </c>
      <c r="O236">
        <v>3</v>
      </c>
      <c r="P236" s="10">
        <f t="shared" si="4"/>
        <v>3</v>
      </c>
      <c r="Q236" s="3" t="s">
        <v>1242</v>
      </c>
      <c r="R236" s="3" t="s">
        <v>1243</v>
      </c>
      <c r="S236" s="3"/>
    </row>
    <row r="237" spans="1:19" ht="28.8" x14ac:dyDescent="0.3">
      <c r="A237" t="s">
        <v>1244</v>
      </c>
      <c r="B237" s="3" t="s">
        <v>1245</v>
      </c>
      <c r="C237">
        <v>108</v>
      </c>
      <c r="D237" s="1">
        <v>24888</v>
      </c>
      <c r="E237" s="1">
        <v>37651</v>
      </c>
      <c r="F237" t="s">
        <v>6865</v>
      </c>
      <c r="G237" t="s">
        <v>20</v>
      </c>
      <c r="H237" t="s">
        <v>21</v>
      </c>
      <c r="I237" t="s">
        <v>310</v>
      </c>
      <c r="J237">
        <v>8</v>
      </c>
      <c r="K237" s="9" t="s">
        <v>7133</v>
      </c>
      <c r="L237" t="s">
        <v>7123</v>
      </c>
      <c r="M237" s="2">
        <v>0.5</v>
      </c>
      <c r="N237">
        <v>20</v>
      </c>
      <c r="O237">
        <v>69</v>
      </c>
      <c r="P237" s="10">
        <f t="shared" si="4"/>
        <v>3</v>
      </c>
      <c r="Q237" s="3" t="s">
        <v>1246</v>
      </c>
      <c r="R237" s="3" t="s">
        <v>1247</v>
      </c>
      <c r="S237" s="3"/>
    </row>
    <row r="238" spans="1:19" ht="100.8" x14ac:dyDescent="0.3">
      <c r="A238" t="s">
        <v>1248</v>
      </c>
      <c r="B238" s="3" t="s">
        <v>1249</v>
      </c>
      <c r="C238">
        <v>60</v>
      </c>
      <c r="D238" s="1">
        <v>42059</v>
      </c>
      <c r="E238" s="1">
        <v>42688</v>
      </c>
      <c r="F238" t="s">
        <v>6867</v>
      </c>
      <c r="G238" t="s">
        <v>20</v>
      </c>
      <c r="H238" t="s">
        <v>21</v>
      </c>
      <c r="I238" t="s">
        <v>244</v>
      </c>
      <c r="J238">
        <v>8</v>
      </c>
      <c r="K238" s="9" t="s">
        <v>7133</v>
      </c>
      <c r="L238" t="s">
        <v>7093</v>
      </c>
      <c r="M238" s="2">
        <v>0.91666666666666663</v>
      </c>
      <c r="N238">
        <v>2</v>
      </c>
      <c r="O238">
        <v>14</v>
      </c>
      <c r="P238" s="10">
        <f t="shared" si="4"/>
        <v>7</v>
      </c>
      <c r="Q238" s="3" t="s">
        <v>1250</v>
      </c>
      <c r="R238" s="3" t="s">
        <v>1251</v>
      </c>
      <c r="S238" s="3" t="s">
        <v>1252</v>
      </c>
    </row>
    <row r="239" spans="1:19" ht="100.8" x14ac:dyDescent="0.3">
      <c r="A239" t="s">
        <v>1253</v>
      </c>
      <c r="B239" s="3" t="s">
        <v>1254</v>
      </c>
      <c r="C239">
        <v>30</v>
      </c>
      <c r="D239" s="1">
        <v>39001</v>
      </c>
      <c r="E239" s="1">
        <v>44028</v>
      </c>
      <c r="F239" t="s">
        <v>6845</v>
      </c>
      <c r="G239" t="s">
        <v>20</v>
      </c>
      <c r="H239" t="s">
        <v>21</v>
      </c>
      <c r="I239" t="s">
        <v>199</v>
      </c>
      <c r="J239">
        <v>8</v>
      </c>
      <c r="K239" s="9" t="s">
        <v>7133</v>
      </c>
      <c r="L239" t="s">
        <v>7095</v>
      </c>
      <c r="M239" s="2">
        <v>0.83333333333333337</v>
      </c>
      <c r="N239">
        <v>7</v>
      </c>
      <c r="O239">
        <v>138</v>
      </c>
      <c r="P239" s="10">
        <f t="shared" si="4"/>
        <v>20</v>
      </c>
      <c r="Q239" s="3" t="s">
        <v>1255</v>
      </c>
      <c r="R239" s="3" t="s">
        <v>1256</v>
      </c>
      <c r="S239" s="3" t="s">
        <v>1257</v>
      </c>
    </row>
    <row r="240" spans="1:19" ht="115.2" x14ac:dyDescent="0.3">
      <c r="A240" t="s">
        <v>1258</v>
      </c>
      <c r="B240" s="3" t="s">
        <v>1259</v>
      </c>
      <c r="C240">
        <v>60</v>
      </c>
      <c r="D240" s="1">
        <v>36805</v>
      </c>
      <c r="E240" s="1">
        <v>42274</v>
      </c>
      <c r="F240" t="s">
        <v>6884</v>
      </c>
      <c r="G240" t="s">
        <v>20</v>
      </c>
      <c r="H240" t="s">
        <v>21</v>
      </c>
      <c r="I240" t="s">
        <v>89</v>
      </c>
      <c r="J240">
        <v>8</v>
      </c>
      <c r="K240" s="9" t="s">
        <v>7133</v>
      </c>
      <c r="L240" t="s">
        <v>7090</v>
      </c>
      <c r="M240" s="2">
        <v>0.91666666666666663</v>
      </c>
      <c r="N240">
        <v>16</v>
      </c>
      <c r="O240">
        <v>337</v>
      </c>
      <c r="P240" s="10">
        <f t="shared" si="4"/>
        <v>21</v>
      </c>
      <c r="Q240" s="3" t="s">
        <v>1260</v>
      </c>
      <c r="R240" s="3" t="s">
        <v>1261</v>
      </c>
      <c r="S240" s="3" t="s">
        <v>1262</v>
      </c>
    </row>
    <row r="241" spans="1:19" ht="43.2" x14ac:dyDescent="0.3">
      <c r="A241" t="s">
        <v>1263</v>
      </c>
      <c r="B241" s="3" t="s">
        <v>1264</v>
      </c>
      <c r="C241">
        <v>30</v>
      </c>
      <c r="D241" s="1">
        <v>34228</v>
      </c>
      <c r="E241" s="1">
        <v>38120</v>
      </c>
      <c r="F241" t="s">
        <v>6845</v>
      </c>
      <c r="G241" t="s">
        <v>20</v>
      </c>
      <c r="H241" t="s">
        <v>21</v>
      </c>
      <c r="I241" t="s">
        <v>199</v>
      </c>
      <c r="J241">
        <v>8</v>
      </c>
      <c r="K241" s="9" t="s">
        <v>7133</v>
      </c>
      <c r="L241" t="s">
        <v>7095</v>
      </c>
      <c r="M241" s="2">
        <v>0.875</v>
      </c>
      <c r="N241">
        <v>12</v>
      </c>
      <c r="O241">
        <v>264</v>
      </c>
      <c r="P241" s="10">
        <f t="shared" si="4"/>
        <v>22</v>
      </c>
      <c r="Q241" s="3" t="s">
        <v>1265</v>
      </c>
      <c r="R241" s="3" t="s">
        <v>1266</v>
      </c>
      <c r="S241" s="3"/>
    </row>
    <row r="242" spans="1:19" ht="43.2" x14ac:dyDescent="0.3">
      <c r="A242" t="s">
        <v>1267</v>
      </c>
      <c r="B242" s="3" t="s">
        <v>1268</v>
      </c>
      <c r="C242">
        <v>30</v>
      </c>
      <c r="D242" s="1">
        <v>36658</v>
      </c>
      <c r="E242" s="1">
        <v>38152</v>
      </c>
      <c r="F242" t="s">
        <v>6882</v>
      </c>
      <c r="G242" t="s">
        <v>20</v>
      </c>
      <c r="H242" t="s">
        <v>21</v>
      </c>
      <c r="I242" t="s">
        <v>708</v>
      </c>
      <c r="J242">
        <v>8</v>
      </c>
      <c r="K242" s="9" t="s">
        <v>7133</v>
      </c>
      <c r="L242" t="s">
        <v>7093</v>
      </c>
      <c r="M242">
        <v>0</v>
      </c>
      <c r="N242">
        <v>4</v>
      </c>
      <c r="O242">
        <v>28</v>
      </c>
      <c r="P242" s="10">
        <f t="shared" si="4"/>
        <v>7</v>
      </c>
      <c r="Q242" s="3" t="s">
        <v>1269</v>
      </c>
      <c r="R242" s="3" t="s">
        <v>1270</v>
      </c>
      <c r="S242" s="3" t="s">
        <v>1271</v>
      </c>
    </row>
    <row r="243" spans="1:19" ht="57.6" x14ac:dyDescent="0.3">
      <c r="A243" t="s">
        <v>1272</v>
      </c>
      <c r="B243" s="3" t="s">
        <v>1273</v>
      </c>
      <c r="C243">
        <v>60</v>
      </c>
      <c r="D243" s="1">
        <v>37449</v>
      </c>
      <c r="E243" s="1">
        <v>45268</v>
      </c>
      <c r="F243" t="s">
        <v>6878</v>
      </c>
      <c r="G243" t="s">
        <v>20</v>
      </c>
      <c r="H243" t="s">
        <v>21</v>
      </c>
      <c r="I243" t="s">
        <v>596</v>
      </c>
      <c r="J243">
        <v>8</v>
      </c>
      <c r="K243" s="9" t="s">
        <v>7133</v>
      </c>
      <c r="L243" t="s">
        <v>7091</v>
      </c>
      <c r="M243" s="2">
        <v>0.875</v>
      </c>
      <c r="N243">
        <v>8</v>
      </c>
      <c r="O243">
        <v>124</v>
      </c>
      <c r="P243" s="10">
        <f t="shared" si="4"/>
        <v>16</v>
      </c>
      <c r="Q243" s="3" t="s">
        <v>1274</v>
      </c>
      <c r="R243" s="3" t="s">
        <v>1275</v>
      </c>
      <c r="S243" s="3"/>
    </row>
    <row r="244" spans="1:19" ht="72" x14ac:dyDescent="0.3">
      <c r="A244" t="s">
        <v>1276</v>
      </c>
      <c r="B244" s="3" t="s">
        <v>1277</v>
      </c>
      <c r="C244">
        <v>30</v>
      </c>
      <c r="D244" s="1">
        <v>32669</v>
      </c>
      <c r="E244" s="1">
        <v>35265</v>
      </c>
      <c r="F244" t="s">
        <v>6945</v>
      </c>
      <c r="G244" t="s">
        <v>20</v>
      </c>
      <c r="H244" t="s">
        <v>21</v>
      </c>
      <c r="I244" t="s">
        <v>58</v>
      </c>
      <c r="J244">
        <v>8</v>
      </c>
      <c r="K244" s="9" t="s">
        <v>7133</v>
      </c>
      <c r="L244" t="s">
        <v>7091</v>
      </c>
      <c r="M244" s="2">
        <v>0.91666666666666663</v>
      </c>
      <c r="N244">
        <v>7</v>
      </c>
      <c r="O244">
        <v>93</v>
      </c>
      <c r="P244" s="10">
        <f t="shared" si="4"/>
        <v>13</v>
      </c>
      <c r="Q244" s="3" t="s">
        <v>1279</v>
      </c>
      <c r="R244" s="3" t="s">
        <v>1280</v>
      </c>
      <c r="S244" s="3"/>
    </row>
    <row r="245" spans="1:19" ht="129.6" x14ac:dyDescent="0.3">
      <c r="A245" t="s">
        <v>1281</v>
      </c>
      <c r="B245" s="3" t="s">
        <v>1282</v>
      </c>
      <c r="C245">
        <v>60</v>
      </c>
      <c r="D245" s="1">
        <v>29871</v>
      </c>
      <c r="E245" s="1">
        <v>29941</v>
      </c>
      <c r="F245" t="s">
        <v>6846</v>
      </c>
      <c r="G245" t="s">
        <v>20</v>
      </c>
      <c r="H245" t="s">
        <v>21</v>
      </c>
      <c r="I245" t="s">
        <v>130</v>
      </c>
      <c r="J245">
        <v>8</v>
      </c>
      <c r="K245" s="9" t="s">
        <v>7133</v>
      </c>
      <c r="L245" t="s">
        <v>7093</v>
      </c>
      <c r="M245" s="2">
        <v>0.875</v>
      </c>
      <c r="N245">
        <v>1</v>
      </c>
      <c r="O245">
        <v>11</v>
      </c>
      <c r="P245" s="10">
        <f t="shared" si="4"/>
        <v>11</v>
      </c>
      <c r="Q245" s="3" t="s">
        <v>1283</v>
      </c>
      <c r="R245" s="3" t="s">
        <v>1284</v>
      </c>
      <c r="S245" s="3"/>
    </row>
    <row r="246" spans="1:19" ht="158.4" x14ac:dyDescent="0.3">
      <c r="A246" t="s">
        <v>1285</v>
      </c>
      <c r="B246" s="3" t="s">
        <v>1286</v>
      </c>
      <c r="C246">
        <v>60</v>
      </c>
      <c r="D246" s="1">
        <v>39107</v>
      </c>
      <c r="E246" s="1">
        <v>41491</v>
      </c>
      <c r="F246" t="s">
        <v>6913</v>
      </c>
      <c r="G246" t="s">
        <v>20</v>
      </c>
      <c r="H246" t="s">
        <v>21</v>
      </c>
      <c r="I246" t="s">
        <v>1287</v>
      </c>
      <c r="J246">
        <v>8</v>
      </c>
      <c r="K246" s="9" t="s">
        <v>7133</v>
      </c>
      <c r="L246" t="s">
        <v>7093</v>
      </c>
      <c r="M246" s="2">
        <v>0.91666666666666663</v>
      </c>
      <c r="N246">
        <v>7</v>
      </c>
      <c r="O246">
        <v>61</v>
      </c>
      <c r="P246" s="10">
        <f t="shared" si="4"/>
        <v>9</v>
      </c>
      <c r="Q246" s="3" t="s">
        <v>1288</v>
      </c>
      <c r="R246" s="3" t="s">
        <v>1289</v>
      </c>
      <c r="S246" s="3" t="s">
        <v>1290</v>
      </c>
    </row>
    <row r="247" spans="1:19" ht="28.8" x14ac:dyDescent="0.3">
      <c r="A247" t="s">
        <v>1291</v>
      </c>
      <c r="B247" s="3" t="s">
        <v>1292</v>
      </c>
      <c r="C247">
        <v>30</v>
      </c>
      <c r="D247" s="1">
        <v>36427</v>
      </c>
      <c r="E247" s="1">
        <v>36994</v>
      </c>
      <c r="F247" t="s">
        <v>6845</v>
      </c>
      <c r="G247" t="s">
        <v>20</v>
      </c>
      <c r="H247" t="s">
        <v>21</v>
      </c>
      <c r="I247" t="s">
        <v>159</v>
      </c>
      <c r="J247">
        <v>8</v>
      </c>
      <c r="K247" s="9" t="s">
        <v>7133</v>
      </c>
      <c r="L247" t="s">
        <v>7091</v>
      </c>
      <c r="M247">
        <v>0</v>
      </c>
      <c r="N247">
        <v>2</v>
      </c>
      <c r="O247">
        <v>14</v>
      </c>
      <c r="P247" s="10">
        <f t="shared" si="4"/>
        <v>7</v>
      </c>
      <c r="Q247" s="3" t="s">
        <v>1293</v>
      </c>
      <c r="R247" s="3" t="s">
        <v>1294</v>
      </c>
      <c r="S247" s="3" t="s">
        <v>1295</v>
      </c>
    </row>
    <row r="248" spans="1:19" ht="100.8" x14ac:dyDescent="0.3">
      <c r="A248" t="s">
        <v>1296</v>
      </c>
      <c r="B248" s="3" t="s">
        <v>1297</v>
      </c>
      <c r="C248">
        <v>30</v>
      </c>
      <c r="D248" s="1">
        <v>28232</v>
      </c>
      <c r="E248" s="1">
        <v>37582</v>
      </c>
      <c r="F248" t="s">
        <v>6946</v>
      </c>
      <c r="G248" t="s">
        <v>136</v>
      </c>
      <c r="H248" t="s">
        <v>21</v>
      </c>
      <c r="I248" t="s">
        <v>153</v>
      </c>
      <c r="J248">
        <v>8</v>
      </c>
      <c r="K248" s="9" t="s">
        <v>7133</v>
      </c>
      <c r="L248" t="s">
        <v>7123</v>
      </c>
      <c r="M248">
        <v>0</v>
      </c>
      <c r="N248">
        <v>8</v>
      </c>
      <c r="O248">
        <v>152</v>
      </c>
      <c r="P248" s="10">
        <f t="shared" si="4"/>
        <v>19</v>
      </c>
      <c r="Q248" s="3" t="s">
        <v>1299</v>
      </c>
      <c r="R248" s="3" t="s">
        <v>1300</v>
      </c>
      <c r="S248" s="3"/>
    </row>
    <row r="249" spans="1:19" ht="115.2" x14ac:dyDescent="0.3">
      <c r="A249" t="s">
        <v>1301</v>
      </c>
      <c r="B249" s="3" t="s">
        <v>1302</v>
      </c>
      <c r="C249">
        <v>60</v>
      </c>
      <c r="D249" s="1">
        <v>41647</v>
      </c>
      <c r="F249" t="s">
        <v>6867</v>
      </c>
      <c r="G249" t="s">
        <v>20</v>
      </c>
      <c r="H249" t="s">
        <v>21</v>
      </c>
      <c r="I249" t="s">
        <v>199</v>
      </c>
      <c r="J249">
        <v>8</v>
      </c>
      <c r="K249" s="9" t="s">
        <v>7133</v>
      </c>
      <c r="L249" t="s">
        <v>7096</v>
      </c>
      <c r="M249" s="2">
        <v>0.91666666666666663</v>
      </c>
      <c r="N249">
        <v>12</v>
      </c>
      <c r="O249">
        <v>221</v>
      </c>
      <c r="P249" s="10">
        <f t="shared" si="4"/>
        <v>18</v>
      </c>
      <c r="Q249" s="3" t="s">
        <v>1303</v>
      </c>
      <c r="R249" s="3" t="s">
        <v>1304</v>
      </c>
      <c r="S249" s="3" t="s">
        <v>1305</v>
      </c>
    </row>
    <row r="250" spans="1:19" ht="57.6" x14ac:dyDescent="0.3">
      <c r="A250" t="s">
        <v>1306</v>
      </c>
      <c r="B250" s="3" t="s">
        <v>1307</v>
      </c>
      <c r="C250">
        <v>67</v>
      </c>
      <c r="D250" s="1">
        <v>40906</v>
      </c>
      <c r="E250" s="1">
        <v>44878</v>
      </c>
      <c r="F250" t="s">
        <v>6848</v>
      </c>
      <c r="G250" t="s">
        <v>1086</v>
      </c>
      <c r="H250" t="s">
        <v>21</v>
      </c>
      <c r="I250" t="s">
        <v>952</v>
      </c>
      <c r="J250">
        <v>8</v>
      </c>
      <c r="K250" s="9" t="s">
        <v>7133</v>
      </c>
      <c r="L250" t="s">
        <v>7090</v>
      </c>
      <c r="M250" s="2">
        <v>0.875</v>
      </c>
      <c r="N250">
        <v>11</v>
      </c>
      <c r="O250">
        <v>157</v>
      </c>
      <c r="P250" s="10">
        <f t="shared" si="4"/>
        <v>14</v>
      </c>
      <c r="Q250" s="3" t="s">
        <v>1309</v>
      </c>
      <c r="R250" s="3" t="s">
        <v>1310</v>
      </c>
      <c r="S250" s="3" t="s">
        <v>1311</v>
      </c>
    </row>
    <row r="251" spans="1:19" ht="57.6" x14ac:dyDescent="0.3">
      <c r="A251" t="s">
        <v>1312</v>
      </c>
      <c r="B251" s="3" t="s">
        <v>1313</v>
      </c>
      <c r="C251">
        <v>60</v>
      </c>
      <c r="D251" s="1">
        <v>34571</v>
      </c>
      <c r="E251" s="1">
        <v>34725</v>
      </c>
      <c r="F251" t="s">
        <v>6846</v>
      </c>
      <c r="G251" t="s">
        <v>20</v>
      </c>
      <c r="H251" t="s">
        <v>21</v>
      </c>
      <c r="I251" t="s">
        <v>310</v>
      </c>
      <c r="J251">
        <v>8</v>
      </c>
      <c r="K251" s="9" t="s">
        <v>7133</v>
      </c>
      <c r="L251" t="s">
        <v>7095</v>
      </c>
      <c r="M251" s="2">
        <v>0.83333333333333337</v>
      </c>
      <c r="N251">
        <v>1</v>
      </c>
      <c r="O251">
        <v>19</v>
      </c>
      <c r="P251" s="10">
        <f t="shared" si="4"/>
        <v>19</v>
      </c>
      <c r="Q251" s="3" t="s">
        <v>1314</v>
      </c>
      <c r="R251" s="3" t="s">
        <v>1315</v>
      </c>
      <c r="S251" s="3"/>
    </row>
    <row r="252" spans="1:19" ht="28.8" x14ac:dyDescent="0.3">
      <c r="A252" t="s">
        <v>1316</v>
      </c>
      <c r="B252" s="3" t="s">
        <v>1317</v>
      </c>
      <c r="C252">
        <v>30</v>
      </c>
      <c r="D252" s="1">
        <v>38554</v>
      </c>
      <c r="E252" s="1">
        <v>39009</v>
      </c>
      <c r="F252" t="s">
        <v>6845</v>
      </c>
      <c r="G252" t="s">
        <v>20</v>
      </c>
      <c r="H252" t="s">
        <v>21</v>
      </c>
      <c r="I252" t="s">
        <v>268</v>
      </c>
      <c r="J252">
        <v>8</v>
      </c>
      <c r="K252" s="9" t="s">
        <v>7133</v>
      </c>
      <c r="L252" t="s">
        <v>7095</v>
      </c>
      <c r="M252" s="2">
        <v>0.875</v>
      </c>
      <c r="N252">
        <v>2</v>
      </c>
      <c r="O252">
        <v>12</v>
      </c>
      <c r="P252" s="10">
        <f t="shared" si="4"/>
        <v>6</v>
      </c>
      <c r="Q252" s="3" t="s">
        <v>1318</v>
      </c>
      <c r="R252" s="3" t="s">
        <v>1319</v>
      </c>
      <c r="S252" s="3" t="s">
        <v>1320</v>
      </c>
    </row>
    <row r="253" spans="1:19" ht="72" x14ac:dyDescent="0.3">
      <c r="A253" t="s">
        <v>1321</v>
      </c>
      <c r="B253" s="3" t="s">
        <v>1322</v>
      </c>
      <c r="C253">
        <v>60</v>
      </c>
      <c r="D253" s="1">
        <v>40090</v>
      </c>
      <c r="E253" s="1">
        <v>40111</v>
      </c>
      <c r="F253" t="s">
        <v>6920</v>
      </c>
      <c r="G253" t="s">
        <v>20</v>
      </c>
      <c r="H253" t="s">
        <v>21</v>
      </c>
      <c r="I253" t="s">
        <v>43</v>
      </c>
      <c r="J253">
        <v>8</v>
      </c>
      <c r="K253" s="9" t="s">
        <v>7133</v>
      </c>
      <c r="L253" t="s">
        <v>7090</v>
      </c>
      <c r="M253" s="2">
        <v>0.875</v>
      </c>
      <c r="N253">
        <v>1</v>
      </c>
      <c r="O253">
        <v>4</v>
      </c>
      <c r="P253" s="10">
        <f t="shared" si="4"/>
        <v>4</v>
      </c>
      <c r="Q253" s="3" t="s">
        <v>1323</v>
      </c>
      <c r="R253" s="3" t="s">
        <v>1324</v>
      </c>
      <c r="S253" s="3" t="s">
        <v>1325</v>
      </c>
    </row>
    <row r="254" spans="1:19" ht="86.4" x14ac:dyDescent="0.3">
      <c r="A254" t="s">
        <v>1326</v>
      </c>
      <c r="B254" s="3" t="s">
        <v>1327</v>
      </c>
      <c r="C254">
        <v>30</v>
      </c>
      <c r="D254" s="1">
        <v>31872</v>
      </c>
      <c r="E254" s="1">
        <v>35590</v>
      </c>
      <c r="F254" t="s">
        <v>6915</v>
      </c>
      <c r="G254" t="s">
        <v>20</v>
      </c>
      <c r="H254" t="s">
        <v>21</v>
      </c>
      <c r="I254" t="s">
        <v>29</v>
      </c>
      <c r="J254">
        <v>8</v>
      </c>
      <c r="K254" s="9" t="s">
        <v>7133</v>
      </c>
      <c r="L254" t="s">
        <v>7093</v>
      </c>
      <c r="M254" s="2">
        <v>0.5</v>
      </c>
      <c r="N254">
        <v>11</v>
      </c>
      <c r="O254">
        <v>259</v>
      </c>
      <c r="P254" s="10">
        <f t="shared" si="4"/>
        <v>24</v>
      </c>
      <c r="Q254" s="3" t="s">
        <v>1328</v>
      </c>
      <c r="R254" s="3" t="s">
        <v>1329</v>
      </c>
      <c r="S254" s="3"/>
    </row>
    <row r="255" spans="1:19" ht="115.2" x14ac:dyDescent="0.3">
      <c r="A255" t="s">
        <v>1330</v>
      </c>
      <c r="B255" s="3" t="s">
        <v>1331</v>
      </c>
      <c r="C255">
        <v>70</v>
      </c>
      <c r="D255" s="1">
        <v>39523</v>
      </c>
      <c r="E255" s="1">
        <v>39558</v>
      </c>
      <c r="F255" t="s">
        <v>6933</v>
      </c>
      <c r="G255" t="s">
        <v>20</v>
      </c>
      <c r="H255" t="s">
        <v>21</v>
      </c>
      <c r="I255" t="s">
        <v>58</v>
      </c>
      <c r="J255">
        <v>8</v>
      </c>
      <c r="K255" s="9" t="s">
        <v>7133</v>
      </c>
      <c r="L255" t="s">
        <v>7090</v>
      </c>
      <c r="M255" s="2">
        <v>0.83333333333333337</v>
      </c>
      <c r="N255">
        <v>1</v>
      </c>
      <c r="O255">
        <v>7</v>
      </c>
      <c r="P255" s="10">
        <f t="shared" si="4"/>
        <v>7</v>
      </c>
      <c r="Q255" s="3" t="s">
        <v>1332</v>
      </c>
      <c r="R255" s="3" t="s">
        <v>1333</v>
      </c>
      <c r="S255" s="3" t="s">
        <v>1334</v>
      </c>
    </row>
    <row r="256" spans="1:19" ht="115.2" x14ac:dyDescent="0.3">
      <c r="A256" t="s">
        <v>1335</v>
      </c>
      <c r="B256" s="3" t="s">
        <v>1336</v>
      </c>
      <c r="C256">
        <v>90</v>
      </c>
      <c r="D256" s="1">
        <v>39062</v>
      </c>
      <c r="E256" s="1">
        <v>39064</v>
      </c>
      <c r="F256" t="s">
        <v>6883</v>
      </c>
      <c r="G256" t="s">
        <v>20</v>
      </c>
      <c r="H256" t="s">
        <v>21</v>
      </c>
      <c r="I256" t="s">
        <v>95</v>
      </c>
      <c r="J256">
        <v>8</v>
      </c>
      <c r="K256" s="9" t="s">
        <v>7133</v>
      </c>
      <c r="L256" t="s">
        <v>7123</v>
      </c>
      <c r="M256" s="2">
        <v>0.875</v>
      </c>
      <c r="N256">
        <v>1</v>
      </c>
      <c r="O256">
        <v>3</v>
      </c>
      <c r="P256" s="10">
        <f t="shared" si="4"/>
        <v>3</v>
      </c>
      <c r="Q256" s="3" t="s">
        <v>1337</v>
      </c>
      <c r="R256" s="3" t="s">
        <v>1338</v>
      </c>
      <c r="S256" s="3"/>
    </row>
    <row r="257" spans="1:19" ht="115.2" x14ac:dyDescent="0.3">
      <c r="A257" t="s">
        <v>1339</v>
      </c>
      <c r="B257" s="3" t="s">
        <v>1340</v>
      </c>
      <c r="C257">
        <v>60</v>
      </c>
      <c r="D257" s="1">
        <v>40433</v>
      </c>
      <c r="E257" s="1">
        <v>42302</v>
      </c>
      <c r="F257" t="s">
        <v>6947</v>
      </c>
      <c r="G257" t="s">
        <v>20</v>
      </c>
      <c r="H257" t="s">
        <v>21</v>
      </c>
      <c r="I257" t="s">
        <v>1342</v>
      </c>
      <c r="J257">
        <v>8</v>
      </c>
      <c r="K257" s="9" t="s">
        <v>7133</v>
      </c>
      <c r="L257" t="s">
        <v>7090</v>
      </c>
      <c r="M257" s="2">
        <v>0.91666666666666663</v>
      </c>
      <c r="N257">
        <v>5</v>
      </c>
      <c r="O257">
        <v>77</v>
      </c>
      <c r="P257" s="10">
        <f t="shared" si="4"/>
        <v>15</v>
      </c>
      <c r="Q257" s="3" t="s">
        <v>1343</v>
      </c>
      <c r="R257" s="3" t="s">
        <v>1344</v>
      </c>
      <c r="S257" s="3" t="s">
        <v>1345</v>
      </c>
    </row>
    <row r="258" spans="1:19" ht="115.2" x14ac:dyDescent="0.3">
      <c r="A258" t="s">
        <v>1346</v>
      </c>
      <c r="B258" s="3" t="s">
        <v>1347</v>
      </c>
      <c r="C258">
        <v>5</v>
      </c>
      <c r="D258" s="1">
        <v>37932</v>
      </c>
      <c r="E258" s="1">
        <v>38436</v>
      </c>
      <c r="F258" t="s">
        <v>6948</v>
      </c>
      <c r="G258" t="s">
        <v>35</v>
      </c>
      <c r="H258" t="s">
        <v>21</v>
      </c>
      <c r="I258" t="s">
        <v>1349</v>
      </c>
      <c r="J258">
        <v>8</v>
      </c>
      <c r="K258" s="9" t="s">
        <v>7133</v>
      </c>
      <c r="L258" t="s">
        <v>7123</v>
      </c>
      <c r="M258">
        <v>0</v>
      </c>
      <c r="N258">
        <v>3</v>
      </c>
      <c r="O258">
        <v>25</v>
      </c>
      <c r="P258" s="10">
        <f t="shared" si="4"/>
        <v>8</v>
      </c>
      <c r="Q258" s="3" t="s">
        <v>1350</v>
      </c>
      <c r="R258" s="3" t="s">
        <v>1351</v>
      </c>
      <c r="S258" s="3"/>
    </row>
    <row r="259" spans="1:19" ht="57.6" x14ac:dyDescent="0.3">
      <c r="A259" t="s">
        <v>1352</v>
      </c>
      <c r="B259" s="3" t="s">
        <v>1353</v>
      </c>
      <c r="C259">
        <v>60</v>
      </c>
      <c r="D259" s="1">
        <v>41056</v>
      </c>
      <c r="E259" s="1">
        <v>42286</v>
      </c>
      <c r="F259" t="s">
        <v>6886</v>
      </c>
      <c r="G259" t="s">
        <v>20</v>
      </c>
      <c r="H259" t="s">
        <v>21</v>
      </c>
      <c r="I259" t="s">
        <v>1342</v>
      </c>
      <c r="J259">
        <v>8</v>
      </c>
      <c r="K259" s="9" t="s">
        <v>7133</v>
      </c>
      <c r="L259" t="s">
        <v>7090</v>
      </c>
      <c r="M259" s="2">
        <v>0.875</v>
      </c>
      <c r="N259">
        <v>4</v>
      </c>
      <c r="O259">
        <v>42</v>
      </c>
      <c r="P259" s="10">
        <f t="shared" si="4"/>
        <v>11</v>
      </c>
      <c r="Q259" s="3" t="s">
        <v>1354</v>
      </c>
      <c r="R259" s="3" t="s">
        <v>1355</v>
      </c>
      <c r="S259" s="3"/>
    </row>
    <row r="260" spans="1:19" ht="28.8" x14ac:dyDescent="0.3">
      <c r="A260" t="s">
        <v>1356</v>
      </c>
      <c r="B260" s="3" t="s">
        <v>1357</v>
      </c>
      <c r="C260">
        <v>60</v>
      </c>
      <c r="D260" s="1">
        <v>41288</v>
      </c>
      <c r="E260" s="1">
        <v>42191</v>
      </c>
      <c r="F260" t="s">
        <v>6920</v>
      </c>
      <c r="G260" t="s">
        <v>20</v>
      </c>
      <c r="H260" t="s">
        <v>21</v>
      </c>
      <c r="I260" t="s">
        <v>1287</v>
      </c>
      <c r="J260">
        <v>8</v>
      </c>
      <c r="K260" s="9" t="s">
        <v>7133</v>
      </c>
      <c r="L260" t="s">
        <v>7093</v>
      </c>
      <c r="M260" s="2">
        <v>0.91666666666666663</v>
      </c>
      <c r="N260">
        <v>3</v>
      </c>
      <c r="O260">
        <v>16</v>
      </c>
      <c r="P260" s="10">
        <f t="shared" ref="P260:P323" si="5">+ROUND(O260/N260,0)</f>
        <v>5</v>
      </c>
      <c r="Q260" s="3" t="s">
        <v>1358</v>
      </c>
      <c r="R260" s="3" t="s">
        <v>1359</v>
      </c>
      <c r="S260" s="3" t="s">
        <v>1360</v>
      </c>
    </row>
    <row r="261" spans="1:19" ht="86.4" x14ac:dyDescent="0.3">
      <c r="A261" t="s">
        <v>1361</v>
      </c>
      <c r="B261" s="3" t="s">
        <v>1362</v>
      </c>
      <c r="C261">
        <v>30</v>
      </c>
      <c r="D261" s="1">
        <v>36170</v>
      </c>
      <c r="E261" s="1">
        <v>37243</v>
      </c>
      <c r="F261" t="s">
        <v>6872</v>
      </c>
      <c r="G261" t="s">
        <v>35</v>
      </c>
      <c r="H261" t="s">
        <v>21</v>
      </c>
      <c r="I261" t="s">
        <v>628</v>
      </c>
      <c r="J261">
        <v>8</v>
      </c>
      <c r="K261" s="9" t="s">
        <v>7133</v>
      </c>
      <c r="L261" t="s">
        <v>7092</v>
      </c>
      <c r="M261">
        <v>0</v>
      </c>
      <c r="N261">
        <v>3</v>
      </c>
      <c r="O261">
        <v>52</v>
      </c>
      <c r="P261" s="10">
        <f t="shared" si="5"/>
        <v>17</v>
      </c>
      <c r="Q261" s="3" t="s">
        <v>1363</v>
      </c>
      <c r="R261" s="3" t="s">
        <v>1364</v>
      </c>
      <c r="S261" s="3"/>
    </row>
    <row r="262" spans="1:19" ht="43.2" x14ac:dyDescent="0.3">
      <c r="A262" t="s">
        <v>1365</v>
      </c>
      <c r="B262" s="3" t="s">
        <v>1366</v>
      </c>
      <c r="C262">
        <v>120</v>
      </c>
      <c r="D262" s="1">
        <v>33335</v>
      </c>
      <c r="E262" s="1">
        <v>39012</v>
      </c>
      <c r="F262" t="s">
        <v>6865</v>
      </c>
      <c r="G262" t="s">
        <v>20</v>
      </c>
      <c r="H262" t="s">
        <v>21</v>
      </c>
      <c r="I262" t="s">
        <v>130</v>
      </c>
      <c r="J262">
        <v>8</v>
      </c>
      <c r="K262" s="9" t="s">
        <v>7133</v>
      </c>
      <c r="L262" t="s">
        <v>7090</v>
      </c>
      <c r="M262" s="2">
        <v>0.875</v>
      </c>
      <c r="N262">
        <v>7</v>
      </c>
      <c r="O262">
        <v>15</v>
      </c>
      <c r="P262" s="10">
        <f t="shared" si="5"/>
        <v>2</v>
      </c>
      <c r="Q262" s="3" t="s">
        <v>1367</v>
      </c>
      <c r="R262" s="3" t="s">
        <v>1368</v>
      </c>
      <c r="S262" s="3"/>
    </row>
    <row r="263" spans="1:19" ht="57.6" x14ac:dyDescent="0.3">
      <c r="A263" t="s">
        <v>1369</v>
      </c>
      <c r="B263" s="3" t="s">
        <v>1370</v>
      </c>
      <c r="C263">
        <v>60</v>
      </c>
      <c r="D263" s="1">
        <v>39834</v>
      </c>
      <c r="E263" s="1">
        <v>40574</v>
      </c>
      <c r="F263" t="s">
        <v>6865</v>
      </c>
      <c r="G263" t="s">
        <v>20</v>
      </c>
      <c r="H263" t="s">
        <v>21</v>
      </c>
      <c r="I263" t="s">
        <v>29</v>
      </c>
      <c r="J263">
        <v>8</v>
      </c>
      <c r="K263" s="9" t="s">
        <v>7133</v>
      </c>
      <c r="L263" t="s">
        <v>7093</v>
      </c>
      <c r="M263" s="2">
        <v>0.875</v>
      </c>
      <c r="N263">
        <v>3</v>
      </c>
      <c r="O263">
        <v>48</v>
      </c>
      <c r="P263" s="10">
        <f t="shared" si="5"/>
        <v>16</v>
      </c>
      <c r="Q263" s="3" t="s">
        <v>1371</v>
      </c>
      <c r="R263" s="3" t="s">
        <v>1372</v>
      </c>
      <c r="S263" s="3"/>
    </row>
    <row r="264" spans="1:19" ht="86.4" x14ac:dyDescent="0.3">
      <c r="A264" t="s">
        <v>1373</v>
      </c>
      <c r="B264" s="3" t="s">
        <v>1374</v>
      </c>
      <c r="C264">
        <v>120</v>
      </c>
      <c r="D264" s="1">
        <v>41883</v>
      </c>
      <c r="E264" s="1">
        <v>41884</v>
      </c>
      <c r="F264" t="s">
        <v>6846</v>
      </c>
      <c r="G264" t="s">
        <v>20</v>
      </c>
      <c r="H264" t="s">
        <v>21</v>
      </c>
      <c r="I264" t="s">
        <v>244</v>
      </c>
      <c r="J264">
        <v>8</v>
      </c>
      <c r="K264" s="9" t="s">
        <v>7133</v>
      </c>
      <c r="L264" t="s">
        <v>7094</v>
      </c>
      <c r="M264" s="2">
        <v>0.875</v>
      </c>
      <c r="N264">
        <v>1</v>
      </c>
      <c r="O264">
        <v>2</v>
      </c>
      <c r="P264" s="10">
        <f t="shared" si="5"/>
        <v>2</v>
      </c>
      <c r="Q264" s="3" t="s">
        <v>1375</v>
      </c>
      <c r="R264" s="3" t="s">
        <v>1376</v>
      </c>
      <c r="S264" s="3"/>
    </row>
    <row r="265" spans="1:19" ht="259.2" x14ac:dyDescent="0.3">
      <c r="A265" t="s">
        <v>1377</v>
      </c>
      <c r="B265" s="3" t="s">
        <v>1378</v>
      </c>
      <c r="C265">
        <v>60</v>
      </c>
      <c r="D265" s="1">
        <v>39642</v>
      </c>
      <c r="E265" s="1">
        <v>39684</v>
      </c>
      <c r="F265" t="s">
        <v>6934</v>
      </c>
      <c r="G265" t="s">
        <v>20</v>
      </c>
      <c r="H265" t="s">
        <v>21</v>
      </c>
      <c r="I265" t="s">
        <v>58</v>
      </c>
      <c r="J265">
        <v>8</v>
      </c>
      <c r="K265" s="9" t="s">
        <v>7133</v>
      </c>
      <c r="L265" t="s">
        <v>7090</v>
      </c>
      <c r="M265" s="2">
        <v>0.875</v>
      </c>
      <c r="N265">
        <v>1</v>
      </c>
      <c r="O265">
        <v>7</v>
      </c>
      <c r="P265" s="10">
        <f t="shared" si="5"/>
        <v>7</v>
      </c>
      <c r="Q265" s="3" t="s">
        <v>1379</v>
      </c>
      <c r="R265" s="3" t="s">
        <v>1380</v>
      </c>
      <c r="S265" s="3" t="s">
        <v>1381</v>
      </c>
    </row>
    <row r="266" spans="1:19" ht="86.4" x14ac:dyDescent="0.3">
      <c r="A266" t="s">
        <v>1382</v>
      </c>
      <c r="B266" s="3" t="s">
        <v>1383</v>
      </c>
      <c r="C266">
        <v>60</v>
      </c>
      <c r="D266" s="1">
        <v>41541</v>
      </c>
      <c r="E266" s="1">
        <v>44055</v>
      </c>
      <c r="F266" t="s">
        <v>6872</v>
      </c>
      <c r="G266" t="s">
        <v>20</v>
      </c>
      <c r="H266" t="s">
        <v>21</v>
      </c>
      <c r="I266" t="s">
        <v>310</v>
      </c>
      <c r="J266">
        <v>8</v>
      </c>
      <c r="K266" s="9" t="s">
        <v>7133</v>
      </c>
      <c r="L266" t="s">
        <v>7096</v>
      </c>
      <c r="M266" s="2">
        <v>0.91666666666666663</v>
      </c>
      <c r="N266">
        <v>7</v>
      </c>
      <c r="O266">
        <v>136</v>
      </c>
      <c r="P266" s="10">
        <f t="shared" si="5"/>
        <v>19</v>
      </c>
      <c r="Q266" s="3" t="s">
        <v>1384</v>
      </c>
      <c r="R266" s="3" t="s">
        <v>1385</v>
      </c>
      <c r="S266" s="3" t="s">
        <v>1386</v>
      </c>
    </row>
    <row r="267" spans="1:19" ht="86.4" x14ac:dyDescent="0.3">
      <c r="A267" t="s">
        <v>1387</v>
      </c>
      <c r="B267" s="3" t="s">
        <v>1388</v>
      </c>
      <c r="C267">
        <v>30</v>
      </c>
      <c r="D267" s="1">
        <v>40444</v>
      </c>
      <c r="E267" s="1">
        <v>40675</v>
      </c>
      <c r="F267" t="s">
        <v>6845</v>
      </c>
      <c r="G267" t="s">
        <v>20</v>
      </c>
      <c r="H267" t="s">
        <v>21</v>
      </c>
      <c r="I267" t="s">
        <v>199</v>
      </c>
      <c r="J267">
        <v>8</v>
      </c>
      <c r="K267" s="9" t="s">
        <v>7133</v>
      </c>
      <c r="L267" t="s">
        <v>7095</v>
      </c>
      <c r="M267" s="2">
        <v>0.9375</v>
      </c>
      <c r="N267">
        <v>1</v>
      </c>
      <c r="O267">
        <v>22</v>
      </c>
      <c r="P267" s="10">
        <f t="shared" si="5"/>
        <v>22</v>
      </c>
      <c r="Q267" s="3" t="s">
        <v>1389</v>
      </c>
      <c r="R267" s="3" t="s">
        <v>1390</v>
      </c>
      <c r="S267" s="3"/>
    </row>
    <row r="268" spans="1:19" ht="57.6" x14ac:dyDescent="0.3">
      <c r="A268" t="s">
        <v>1391</v>
      </c>
      <c r="B268" s="3" t="s">
        <v>1392</v>
      </c>
      <c r="C268">
        <v>90</v>
      </c>
      <c r="D268" s="1">
        <v>41350</v>
      </c>
      <c r="E268" s="1">
        <v>41353</v>
      </c>
      <c r="F268" t="s">
        <v>6869</v>
      </c>
      <c r="G268" t="s">
        <v>20</v>
      </c>
      <c r="H268" t="s">
        <v>1393</v>
      </c>
      <c r="I268" t="s">
        <v>1394</v>
      </c>
      <c r="J268">
        <v>8</v>
      </c>
      <c r="K268" s="9" t="s">
        <v>7133</v>
      </c>
      <c r="L268" t="s">
        <v>7100</v>
      </c>
      <c r="M268" s="2">
        <v>0.84375</v>
      </c>
      <c r="N268">
        <v>1</v>
      </c>
      <c r="O268">
        <v>3</v>
      </c>
      <c r="P268" s="10">
        <f t="shared" si="5"/>
        <v>3</v>
      </c>
      <c r="Q268" s="3" t="s">
        <v>1395</v>
      </c>
      <c r="R268" s="3" t="s">
        <v>1396</v>
      </c>
      <c r="S268" s="3" t="s">
        <v>1397</v>
      </c>
    </row>
    <row r="269" spans="1:19" ht="129.6" x14ac:dyDescent="0.3">
      <c r="A269" t="s">
        <v>1398</v>
      </c>
      <c r="B269" s="3" t="s">
        <v>1399</v>
      </c>
      <c r="C269">
        <v>30</v>
      </c>
      <c r="D269" s="1">
        <v>41640</v>
      </c>
      <c r="E269" s="1">
        <v>42215</v>
      </c>
      <c r="F269" t="s">
        <v>6949</v>
      </c>
      <c r="G269" t="s">
        <v>20</v>
      </c>
      <c r="H269" t="s">
        <v>21</v>
      </c>
      <c r="I269" t="s">
        <v>36</v>
      </c>
      <c r="J269">
        <v>8</v>
      </c>
      <c r="K269" s="9" t="s">
        <v>7133</v>
      </c>
      <c r="L269" t="s">
        <v>7101</v>
      </c>
      <c r="M269" s="2">
        <v>0.79166666666666663</v>
      </c>
      <c r="N269">
        <v>4</v>
      </c>
      <c r="O269">
        <v>80</v>
      </c>
      <c r="P269" s="10">
        <f t="shared" si="5"/>
        <v>20</v>
      </c>
      <c r="Q269" s="3" t="s">
        <v>1401</v>
      </c>
      <c r="R269" s="3" t="s">
        <v>1402</v>
      </c>
      <c r="S269" s="3" t="s">
        <v>1403</v>
      </c>
    </row>
    <row r="270" spans="1:19" ht="360" x14ac:dyDescent="0.3">
      <c r="A270" t="s">
        <v>1404</v>
      </c>
      <c r="B270" s="3" t="s">
        <v>1405</v>
      </c>
      <c r="C270">
        <v>61</v>
      </c>
      <c r="D270" s="1">
        <v>41860</v>
      </c>
      <c r="F270" t="s">
        <v>6950</v>
      </c>
      <c r="G270" t="s">
        <v>20</v>
      </c>
      <c r="H270" t="s">
        <v>21</v>
      </c>
      <c r="I270" t="s">
        <v>292</v>
      </c>
      <c r="J270">
        <v>8</v>
      </c>
      <c r="K270" s="9" t="s">
        <v>7133</v>
      </c>
      <c r="L270" t="s">
        <v>7091</v>
      </c>
      <c r="M270" s="2">
        <v>0.83333333333333337</v>
      </c>
      <c r="N270">
        <v>8</v>
      </c>
      <c r="O270">
        <v>84</v>
      </c>
      <c r="P270" s="10">
        <f t="shared" si="5"/>
        <v>11</v>
      </c>
      <c r="Q270" s="3" t="s">
        <v>1407</v>
      </c>
      <c r="R270" s="3" t="s">
        <v>1408</v>
      </c>
      <c r="S270" s="3" t="s">
        <v>1409</v>
      </c>
    </row>
    <row r="271" spans="1:19" ht="72" x14ac:dyDescent="0.3">
      <c r="A271" t="s">
        <v>1410</v>
      </c>
      <c r="B271" s="3" t="s">
        <v>1411</v>
      </c>
      <c r="C271">
        <v>60</v>
      </c>
      <c r="D271" s="1">
        <v>40636</v>
      </c>
      <c r="E271" s="1">
        <v>41441</v>
      </c>
      <c r="F271" t="s">
        <v>6951</v>
      </c>
      <c r="G271" t="s">
        <v>20</v>
      </c>
      <c r="H271" t="s">
        <v>21</v>
      </c>
      <c r="I271" t="s">
        <v>286</v>
      </c>
      <c r="J271">
        <v>8</v>
      </c>
      <c r="K271" s="9" t="s">
        <v>7133</v>
      </c>
      <c r="L271" t="s">
        <v>7090</v>
      </c>
      <c r="M271" s="2">
        <v>0.91666666666666663</v>
      </c>
      <c r="N271">
        <v>3</v>
      </c>
      <c r="O271">
        <v>29</v>
      </c>
      <c r="P271" s="10">
        <f t="shared" si="5"/>
        <v>10</v>
      </c>
      <c r="Q271" s="3" t="s">
        <v>1413</v>
      </c>
      <c r="R271" s="3" t="s">
        <v>1414</v>
      </c>
      <c r="S271" s="3"/>
    </row>
    <row r="272" spans="1:19" ht="43.2" x14ac:dyDescent="0.3">
      <c r="A272" t="s">
        <v>1415</v>
      </c>
      <c r="B272" s="3" t="s">
        <v>1416</v>
      </c>
      <c r="C272">
        <v>60</v>
      </c>
      <c r="D272" s="1">
        <v>39036</v>
      </c>
      <c r="E272" s="1">
        <v>39143</v>
      </c>
      <c r="F272" t="s">
        <v>6883</v>
      </c>
      <c r="G272" t="s">
        <v>20</v>
      </c>
      <c r="H272" t="s">
        <v>21</v>
      </c>
      <c r="I272" t="s">
        <v>310</v>
      </c>
      <c r="J272">
        <v>8</v>
      </c>
      <c r="K272" s="9" t="s">
        <v>7133</v>
      </c>
      <c r="L272" t="s">
        <v>7096</v>
      </c>
      <c r="M272" s="2">
        <v>0.91666666666666663</v>
      </c>
      <c r="N272">
        <v>1</v>
      </c>
      <c r="O272">
        <v>13</v>
      </c>
      <c r="P272" s="10">
        <f t="shared" si="5"/>
        <v>13</v>
      </c>
      <c r="Q272" s="3" t="s">
        <v>1417</v>
      </c>
      <c r="R272" s="3" t="s">
        <v>1418</v>
      </c>
      <c r="S272" s="3"/>
    </row>
    <row r="273" spans="1:19" ht="72" x14ac:dyDescent="0.3">
      <c r="A273" t="s">
        <v>1419</v>
      </c>
      <c r="B273" s="3" t="s">
        <v>1420</v>
      </c>
      <c r="C273">
        <v>60</v>
      </c>
      <c r="D273" s="1">
        <v>35363</v>
      </c>
      <c r="E273" s="1">
        <v>36301</v>
      </c>
      <c r="F273" t="s">
        <v>6865</v>
      </c>
      <c r="G273" t="s">
        <v>20</v>
      </c>
      <c r="H273" t="s">
        <v>21</v>
      </c>
      <c r="I273" t="s">
        <v>29</v>
      </c>
      <c r="J273">
        <v>8</v>
      </c>
      <c r="K273" s="9" t="s">
        <v>7133</v>
      </c>
      <c r="L273" t="s">
        <v>7091</v>
      </c>
      <c r="M273" s="2">
        <v>0.83333333333333337</v>
      </c>
      <c r="N273">
        <v>3</v>
      </c>
      <c r="O273">
        <v>67</v>
      </c>
      <c r="P273" s="10">
        <f t="shared" si="5"/>
        <v>22</v>
      </c>
      <c r="Q273" s="3" t="s">
        <v>1421</v>
      </c>
      <c r="R273" s="3" t="s">
        <v>1422</v>
      </c>
      <c r="S273" s="3"/>
    </row>
    <row r="274" spans="1:19" ht="57.6" x14ac:dyDescent="0.3">
      <c r="A274" t="s">
        <v>1423</v>
      </c>
      <c r="B274" s="3" t="s">
        <v>1424</v>
      </c>
      <c r="C274">
        <v>60</v>
      </c>
      <c r="D274" s="1">
        <v>38978</v>
      </c>
      <c r="E274" s="1">
        <v>39261</v>
      </c>
      <c r="F274" t="s">
        <v>6913</v>
      </c>
      <c r="G274" t="s">
        <v>20</v>
      </c>
      <c r="H274" t="s">
        <v>21</v>
      </c>
      <c r="I274" t="s">
        <v>199</v>
      </c>
      <c r="J274">
        <v>8</v>
      </c>
      <c r="K274" s="9" t="s">
        <v>7133</v>
      </c>
      <c r="L274" t="s">
        <v>7095</v>
      </c>
      <c r="M274" s="2">
        <v>0.91666666666666663</v>
      </c>
      <c r="N274">
        <v>1</v>
      </c>
      <c r="O274">
        <v>22</v>
      </c>
      <c r="P274" s="10">
        <f t="shared" si="5"/>
        <v>22</v>
      </c>
      <c r="Q274" s="3" t="s">
        <v>1425</v>
      </c>
      <c r="R274" s="3" t="s">
        <v>1426</v>
      </c>
      <c r="S274" s="3"/>
    </row>
    <row r="275" spans="1:19" ht="187.2" x14ac:dyDescent="0.3">
      <c r="A275" t="s">
        <v>1427</v>
      </c>
      <c r="B275" s="3" t="s">
        <v>1428</v>
      </c>
      <c r="C275">
        <v>60</v>
      </c>
      <c r="D275" s="1">
        <v>34596</v>
      </c>
      <c r="E275" s="1">
        <v>39905</v>
      </c>
      <c r="F275" t="s">
        <v>6902</v>
      </c>
      <c r="G275" t="s">
        <v>20</v>
      </c>
      <c r="H275" t="s">
        <v>21</v>
      </c>
      <c r="I275" t="s">
        <v>199</v>
      </c>
      <c r="J275">
        <v>8</v>
      </c>
      <c r="K275" s="9" t="s">
        <v>7133</v>
      </c>
      <c r="L275" t="s">
        <v>7095</v>
      </c>
      <c r="M275" s="2">
        <v>0.91666666666666663</v>
      </c>
      <c r="N275">
        <v>15</v>
      </c>
      <c r="O275">
        <v>331</v>
      </c>
      <c r="P275" s="10">
        <f t="shared" si="5"/>
        <v>22</v>
      </c>
      <c r="Q275" s="3" t="s">
        <v>1429</v>
      </c>
      <c r="R275" s="3" t="s">
        <v>1430</v>
      </c>
      <c r="S275" s="3"/>
    </row>
    <row r="276" spans="1:19" x14ac:dyDescent="0.3">
      <c r="A276" t="s">
        <v>241</v>
      </c>
      <c r="B276" s="3" t="s">
        <v>1431</v>
      </c>
      <c r="C276">
        <v>60</v>
      </c>
      <c r="D276" s="1">
        <v>41163</v>
      </c>
      <c r="E276" s="1">
        <v>41177</v>
      </c>
      <c r="F276" t="s">
        <v>6870</v>
      </c>
      <c r="G276" t="s">
        <v>136</v>
      </c>
      <c r="H276" t="s">
        <v>21</v>
      </c>
      <c r="I276" t="s">
        <v>268</v>
      </c>
      <c r="J276">
        <v>8</v>
      </c>
      <c r="K276" s="9" t="s">
        <v>7133</v>
      </c>
      <c r="L276" t="s">
        <v>7094</v>
      </c>
      <c r="M276" s="2">
        <v>0.875</v>
      </c>
      <c r="N276">
        <v>1</v>
      </c>
      <c r="O276">
        <v>3</v>
      </c>
      <c r="P276" s="10">
        <f t="shared" si="5"/>
        <v>3</v>
      </c>
      <c r="Q276" s="3" t="s">
        <v>1432</v>
      </c>
      <c r="R276" s="3" t="s">
        <v>1433</v>
      </c>
      <c r="S276" s="3" t="s">
        <v>1434</v>
      </c>
    </row>
    <row r="277" spans="1:19" ht="72" x14ac:dyDescent="0.3">
      <c r="A277" t="s">
        <v>1435</v>
      </c>
      <c r="B277" s="3" t="s">
        <v>1436</v>
      </c>
      <c r="C277">
        <v>15</v>
      </c>
      <c r="D277" s="1">
        <v>39644</v>
      </c>
      <c r="E277" s="1">
        <v>39648</v>
      </c>
      <c r="F277" t="s">
        <v>6952</v>
      </c>
      <c r="G277" t="s">
        <v>20</v>
      </c>
      <c r="H277" t="s">
        <v>21</v>
      </c>
      <c r="I277" t="s">
        <v>7122</v>
      </c>
      <c r="J277">
        <v>8</v>
      </c>
      <c r="K277" s="9" t="s">
        <v>7133</v>
      </c>
      <c r="L277" t="s">
        <v>7102</v>
      </c>
      <c r="M277">
        <v>0</v>
      </c>
      <c r="N277">
        <v>1</v>
      </c>
      <c r="O277">
        <v>3</v>
      </c>
      <c r="P277" s="10">
        <f t="shared" si="5"/>
        <v>3</v>
      </c>
      <c r="Q277" s="3" t="s">
        <v>1438</v>
      </c>
      <c r="R277" s="3" t="s">
        <v>1439</v>
      </c>
      <c r="S277" s="3"/>
    </row>
    <row r="278" spans="1:19" ht="115.2" x14ac:dyDescent="0.3">
      <c r="A278" t="s">
        <v>1440</v>
      </c>
      <c r="B278" s="3" t="s">
        <v>1441</v>
      </c>
      <c r="C278">
        <v>30</v>
      </c>
      <c r="D278" s="1">
        <v>41013</v>
      </c>
      <c r="E278" s="1">
        <v>41992</v>
      </c>
      <c r="F278" t="s">
        <v>6864</v>
      </c>
      <c r="G278" t="s">
        <v>35</v>
      </c>
      <c r="H278" t="s">
        <v>21</v>
      </c>
      <c r="I278" t="s">
        <v>36</v>
      </c>
      <c r="J278">
        <v>8</v>
      </c>
      <c r="K278" s="9" t="s">
        <v>7133</v>
      </c>
      <c r="L278" t="s">
        <v>7091</v>
      </c>
      <c r="M278" s="2">
        <v>0.5</v>
      </c>
      <c r="N278">
        <v>4</v>
      </c>
      <c r="O278">
        <v>52</v>
      </c>
      <c r="P278" s="10">
        <f t="shared" si="5"/>
        <v>13</v>
      </c>
      <c r="Q278" s="3" t="s">
        <v>1442</v>
      </c>
      <c r="R278" s="3" t="s">
        <v>1443</v>
      </c>
      <c r="S278" s="3" t="s">
        <v>1444</v>
      </c>
    </row>
    <row r="279" spans="1:19" ht="100.8" x14ac:dyDescent="0.3">
      <c r="A279" t="s">
        <v>1445</v>
      </c>
      <c r="B279" s="3" t="s">
        <v>1446</v>
      </c>
      <c r="C279">
        <v>60</v>
      </c>
      <c r="D279" s="1">
        <v>36426</v>
      </c>
      <c r="E279" s="1">
        <v>38478</v>
      </c>
      <c r="F279" t="s">
        <v>6919</v>
      </c>
      <c r="G279" t="s">
        <v>20</v>
      </c>
      <c r="H279" t="s">
        <v>21</v>
      </c>
      <c r="I279" t="s">
        <v>199</v>
      </c>
      <c r="J279">
        <v>8</v>
      </c>
      <c r="K279" s="9" t="s">
        <v>7133</v>
      </c>
      <c r="L279" t="s">
        <v>7091</v>
      </c>
      <c r="M279">
        <v>0</v>
      </c>
      <c r="N279">
        <v>6</v>
      </c>
      <c r="O279">
        <v>131</v>
      </c>
      <c r="P279" s="10">
        <f t="shared" si="5"/>
        <v>22</v>
      </c>
      <c r="Q279" s="3" t="s">
        <v>1447</v>
      </c>
      <c r="R279" s="3" t="s">
        <v>1448</v>
      </c>
      <c r="S279" s="3"/>
    </row>
    <row r="280" spans="1:19" ht="187.2" x14ac:dyDescent="0.3">
      <c r="A280" t="s">
        <v>1449</v>
      </c>
      <c r="B280" s="3" t="s">
        <v>1450</v>
      </c>
      <c r="C280">
        <v>30</v>
      </c>
      <c r="D280" s="1">
        <v>30315</v>
      </c>
      <c r="E280" s="1">
        <v>33952</v>
      </c>
      <c r="F280" t="s">
        <v>6953</v>
      </c>
      <c r="G280" t="s">
        <v>20</v>
      </c>
      <c r="H280" t="s">
        <v>21</v>
      </c>
      <c r="I280" t="s">
        <v>43</v>
      </c>
      <c r="J280">
        <v>8</v>
      </c>
      <c r="K280" s="9" t="s">
        <v>7133</v>
      </c>
      <c r="L280" t="s">
        <v>7093</v>
      </c>
      <c r="M280" s="2">
        <v>0.83333333333333337</v>
      </c>
      <c r="N280">
        <v>9</v>
      </c>
      <c r="O280">
        <v>83</v>
      </c>
      <c r="P280" s="10">
        <f t="shared" si="5"/>
        <v>9</v>
      </c>
      <c r="Q280" s="3" t="s">
        <v>1452</v>
      </c>
      <c r="R280" s="3" t="s">
        <v>1453</v>
      </c>
      <c r="S280" s="3" t="s">
        <v>1454</v>
      </c>
    </row>
    <row r="281" spans="1:19" ht="100.8" x14ac:dyDescent="0.3">
      <c r="A281" t="s">
        <v>1455</v>
      </c>
      <c r="B281" s="3" t="s">
        <v>1456</v>
      </c>
      <c r="C281">
        <v>60</v>
      </c>
      <c r="D281" s="1">
        <v>41735</v>
      </c>
      <c r="E281" s="1">
        <v>42959</v>
      </c>
      <c r="F281" t="s">
        <v>6934</v>
      </c>
      <c r="G281" t="s">
        <v>20</v>
      </c>
      <c r="H281" t="s">
        <v>21</v>
      </c>
      <c r="I281" t="s">
        <v>22</v>
      </c>
      <c r="J281">
        <v>8</v>
      </c>
      <c r="K281" s="9" t="s">
        <v>7133</v>
      </c>
      <c r="L281" t="s">
        <v>7092</v>
      </c>
      <c r="M281" s="2">
        <v>0.875</v>
      </c>
      <c r="N281">
        <v>4</v>
      </c>
      <c r="O281">
        <v>40</v>
      </c>
      <c r="P281" s="10">
        <f t="shared" si="5"/>
        <v>10</v>
      </c>
      <c r="Q281" s="3" t="s">
        <v>1457</v>
      </c>
      <c r="R281" s="3" t="s">
        <v>1458</v>
      </c>
      <c r="S281" s="3" t="s">
        <v>1459</v>
      </c>
    </row>
    <row r="282" spans="1:19" ht="100.8" x14ac:dyDescent="0.3">
      <c r="A282" t="s">
        <v>1460</v>
      </c>
      <c r="B282" s="3" t="s">
        <v>1461</v>
      </c>
      <c r="C282">
        <v>60</v>
      </c>
      <c r="D282" s="1">
        <v>37574</v>
      </c>
      <c r="E282" s="1">
        <v>39752</v>
      </c>
      <c r="F282" t="s">
        <v>6846</v>
      </c>
      <c r="G282" t="s">
        <v>20</v>
      </c>
      <c r="H282" t="s">
        <v>21</v>
      </c>
      <c r="I282" t="s">
        <v>130</v>
      </c>
      <c r="J282">
        <v>8</v>
      </c>
      <c r="K282" s="9" t="s">
        <v>7133</v>
      </c>
      <c r="L282" t="s">
        <v>7123</v>
      </c>
      <c r="M282" s="2">
        <v>0.875</v>
      </c>
      <c r="N282">
        <v>6</v>
      </c>
      <c r="O282">
        <v>30</v>
      </c>
      <c r="P282" s="10">
        <f t="shared" si="5"/>
        <v>5</v>
      </c>
      <c r="Q282" s="3" t="s">
        <v>1462</v>
      </c>
      <c r="R282" s="3" t="s">
        <v>1463</v>
      </c>
      <c r="S282" s="3"/>
    </row>
    <row r="283" spans="1:19" ht="72" x14ac:dyDescent="0.3">
      <c r="A283" t="s">
        <v>1464</v>
      </c>
      <c r="B283" s="3" t="s">
        <v>1465</v>
      </c>
      <c r="C283">
        <v>27</v>
      </c>
      <c r="D283" s="1">
        <v>39250</v>
      </c>
      <c r="E283" s="1">
        <v>39894</v>
      </c>
      <c r="F283" t="s">
        <v>6954</v>
      </c>
      <c r="G283" t="s">
        <v>20</v>
      </c>
      <c r="H283" t="s">
        <v>21</v>
      </c>
      <c r="I283" t="s">
        <v>58</v>
      </c>
      <c r="J283">
        <v>8</v>
      </c>
      <c r="K283" s="9" t="s">
        <v>7133</v>
      </c>
      <c r="L283" t="s">
        <v>7090</v>
      </c>
      <c r="M283" s="2">
        <v>0.91666666666666663</v>
      </c>
      <c r="N283">
        <v>2</v>
      </c>
      <c r="O283">
        <v>22</v>
      </c>
      <c r="P283" s="10">
        <f t="shared" si="5"/>
        <v>11</v>
      </c>
      <c r="Q283" s="3" t="s">
        <v>1467</v>
      </c>
      <c r="R283" s="3" t="s">
        <v>1468</v>
      </c>
      <c r="S283" s="3" t="s">
        <v>1469</v>
      </c>
    </row>
    <row r="284" spans="1:19" ht="86.4" x14ac:dyDescent="0.3">
      <c r="A284" t="s">
        <v>1470</v>
      </c>
      <c r="B284" s="3" t="s">
        <v>1471</v>
      </c>
      <c r="C284">
        <v>60</v>
      </c>
      <c r="D284" s="1">
        <v>41351</v>
      </c>
      <c r="E284" s="1">
        <v>42849</v>
      </c>
      <c r="F284" t="s">
        <v>6955</v>
      </c>
      <c r="G284" t="s">
        <v>20</v>
      </c>
      <c r="H284" t="s">
        <v>21</v>
      </c>
      <c r="I284" t="s">
        <v>1473</v>
      </c>
      <c r="J284">
        <v>8</v>
      </c>
      <c r="K284" s="9" t="s">
        <v>7133</v>
      </c>
      <c r="L284" t="s">
        <v>7093</v>
      </c>
      <c r="M284" s="2">
        <v>0.91666666666666663</v>
      </c>
      <c r="N284">
        <v>5</v>
      </c>
      <c r="O284">
        <v>50</v>
      </c>
      <c r="P284" s="10">
        <f t="shared" si="5"/>
        <v>10</v>
      </c>
      <c r="Q284" s="3" t="s">
        <v>1474</v>
      </c>
      <c r="R284" s="3" t="s">
        <v>1475</v>
      </c>
      <c r="S284" s="3" t="s">
        <v>1476</v>
      </c>
    </row>
    <row r="285" spans="1:19" ht="172.8" x14ac:dyDescent="0.3">
      <c r="A285" t="s">
        <v>1477</v>
      </c>
      <c r="B285" s="3" t="s">
        <v>1478</v>
      </c>
      <c r="C285">
        <v>60</v>
      </c>
      <c r="D285" s="1">
        <v>38232</v>
      </c>
      <c r="E285" s="1">
        <v>44920</v>
      </c>
      <c r="F285" t="s">
        <v>6891</v>
      </c>
      <c r="G285" t="s">
        <v>20</v>
      </c>
      <c r="H285" t="s">
        <v>21</v>
      </c>
      <c r="I285" t="s">
        <v>130</v>
      </c>
      <c r="J285">
        <v>8</v>
      </c>
      <c r="K285" s="9" t="s">
        <v>7133</v>
      </c>
      <c r="L285" t="s">
        <v>7096</v>
      </c>
      <c r="M285" s="2">
        <v>0.875</v>
      </c>
      <c r="N285">
        <v>10</v>
      </c>
      <c r="O285">
        <v>79</v>
      </c>
      <c r="P285" s="10">
        <f t="shared" si="5"/>
        <v>8</v>
      </c>
      <c r="Q285" s="3" t="s">
        <v>1479</v>
      </c>
      <c r="R285" s="3" t="s">
        <v>1480</v>
      </c>
      <c r="S285" s="3" t="s">
        <v>1481</v>
      </c>
    </row>
    <row r="286" spans="1:19" ht="230.4" x14ac:dyDescent="0.3">
      <c r="A286" t="s">
        <v>1482</v>
      </c>
      <c r="B286" s="3" t="s">
        <v>1483</v>
      </c>
      <c r="C286">
        <v>60</v>
      </c>
      <c r="D286" s="1">
        <v>41376</v>
      </c>
      <c r="E286" s="1">
        <v>42301</v>
      </c>
      <c r="F286" t="s">
        <v>6956</v>
      </c>
      <c r="G286" t="s">
        <v>20</v>
      </c>
      <c r="H286" t="s">
        <v>21</v>
      </c>
      <c r="I286" t="s">
        <v>7122</v>
      </c>
      <c r="J286">
        <v>8</v>
      </c>
      <c r="K286" s="9" t="s">
        <v>7133</v>
      </c>
      <c r="L286" t="s">
        <v>7092</v>
      </c>
      <c r="M286">
        <v>0</v>
      </c>
      <c r="N286">
        <v>3</v>
      </c>
      <c r="O286">
        <v>28</v>
      </c>
      <c r="P286" s="10">
        <f t="shared" si="5"/>
        <v>9</v>
      </c>
      <c r="Q286" s="3" t="s">
        <v>1485</v>
      </c>
      <c r="R286" s="3" t="s">
        <v>1486</v>
      </c>
      <c r="S286" s="3" t="s">
        <v>1487</v>
      </c>
    </row>
    <row r="287" spans="1:19" ht="43.2" x14ac:dyDescent="0.3">
      <c r="A287" t="s">
        <v>1488</v>
      </c>
      <c r="B287" s="3" t="s">
        <v>1489</v>
      </c>
      <c r="C287">
        <v>57</v>
      </c>
      <c r="D287" s="1">
        <v>36348</v>
      </c>
      <c r="F287" t="s">
        <v>6849</v>
      </c>
      <c r="G287" t="s">
        <v>136</v>
      </c>
      <c r="H287" t="s">
        <v>21</v>
      </c>
      <c r="I287" t="s">
        <v>1491</v>
      </c>
      <c r="J287">
        <v>8</v>
      </c>
      <c r="K287" s="9" t="s">
        <v>7133</v>
      </c>
      <c r="L287" t="s">
        <v>7095</v>
      </c>
      <c r="M287">
        <v>0</v>
      </c>
      <c r="N287">
        <v>16</v>
      </c>
      <c r="O287">
        <v>264</v>
      </c>
      <c r="P287" s="10">
        <f t="shared" si="5"/>
        <v>17</v>
      </c>
      <c r="Q287" s="3" t="s">
        <v>1492</v>
      </c>
      <c r="R287" s="3" t="s">
        <v>1492</v>
      </c>
      <c r="S287" s="3" t="s">
        <v>1493</v>
      </c>
    </row>
    <row r="288" spans="1:19" ht="57.6" x14ac:dyDescent="0.3">
      <c r="A288" t="s">
        <v>1494</v>
      </c>
      <c r="B288" s="3" t="s">
        <v>1495</v>
      </c>
      <c r="C288">
        <v>30</v>
      </c>
      <c r="D288" s="1">
        <v>40442</v>
      </c>
      <c r="E288" s="1">
        <v>41733</v>
      </c>
      <c r="F288" t="s">
        <v>6915</v>
      </c>
      <c r="G288" t="s">
        <v>20</v>
      </c>
      <c r="H288" t="s">
        <v>21</v>
      </c>
      <c r="I288" t="s">
        <v>29</v>
      </c>
      <c r="J288">
        <v>8</v>
      </c>
      <c r="K288" s="9" t="s">
        <v>7133</v>
      </c>
      <c r="L288" t="s">
        <v>7091</v>
      </c>
      <c r="M288" s="2">
        <v>0.89583333333333337</v>
      </c>
      <c r="N288">
        <v>4</v>
      </c>
      <c r="O288">
        <v>88</v>
      </c>
      <c r="P288" s="10">
        <f t="shared" si="5"/>
        <v>22</v>
      </c>
      <c r="Q288" s="3" t="s">
        <v>1496</v>
      </c>
      <c r="R288" s="3" t="s">
        <v>1497</v>
      </c>
      <c r="S288" s="3"/>
    </row>
    <row r="289" spans="1:19" ht="43.2" x14ac:dyDescent="0.3">
      <c r="A289" t="s">
        <v>1498</v>
      </c>
      <c r="B289" s="3" t="s">
        <v>1499</v>
      </c>
      <c r="C289">
        <v>60</v>
      </c>
      <c r="D289" s="1">
        <v>40342</v>
      </c>
      <c r="E289" s="1">
        <v>40468</v>
      </c>
      <c r="F289" t="s">
        <v>6917</v>
      </c>
      <c r="G289" t="s">
        <v>20</v>
      </c>
      <c r="H289" t="s">
        <v>21</v>
      </c>
      <c r="I289" t="s">
        <v>22</v>
      </c>
      <c r="J289">
        <v>8</v>
      </c>
      <c r="K289" s="9" t="s">
        <v>7133</v>
      </c>
      <c r="L289" t="s">
        <v>7090</v>
      </c>
      <c r="M289" s="2">
        <v>0.875</v>
      </c>
      <c r="N289">
        <v>1</v>
      </c>
      <c r="O289">
        <v>13</v>
      </c>
      <c r="P289" s="10">
        <f t="shared" si="5"/>
        <v>13</v>
      </c>
      <c r="Q289" s="3" t="s">
        <v>1500</v>
      </c>
      <c r="R289" s="3" t="s">
        <v>1501</v>
      </c>
      <c r="S289" s="3"/>
    </row>
    <row r="290" spans="1:19" ht="72" x14ac:dyDescent="0.3">
      <c r="A290" t="s">
        <v>1502</v>
      </c>
      <c r="B290" s="3" t="s">
        <v>1503</v>
      </c>
      <c r="C290">
        <v>30</v>
      </c>
      <c r="D290" s="1">
        <v>36030</v>
      </c>
      <c r="E290" s="1">
        <v>38855</v>
      </c>
      <c r="F290" t="s">
        <v>6845</v>
      </c>
      <c r="G290" t="s">
        <v>20</v>
      </c>
      <c r="H290" t="s">
        <v>21</v>
      </c>
      <c r="I290" t="s">
        <v>29</v>
      </c>
      <c r="J290">
        <v>8</v>
      </c>
      <c r="K290" s="9" t="s">
        <v>7133</v>
      </c>
      <c r="L290" t="s">
        <v>7095</v>
      </c>
      <c r="M290" s="2">
        <v>0.83333333333333337</v>
      </c>
      <c r="N290">
        <v>8</v>
      </c>
      <c r="O290">
        <v>200</v>
      </c>
      <c r="P290" s="10">
        <f t="shared" si="5"/>
        <v>25</v>
      </c>
      <c r="Q290" s="3" t="s">
        <v>1504</v>
      </c>
      <c r="R290" s="3" t="s">
        <v>1505</v>
      </c>
      <c r="S290" s="3"/>
    </row>
    <row r="291" spans="1:19" ht="100.8" x14ac:dyDescent="0.3">
      <c r="A291" t="s">
        <v>1506</v>
      </c>
      <c r="B291" s="3" t="s">
        <v>1507</v>
      </c>
      <c r="C291">
        <v>60</v>
      </c>
      <c r="D291" s="1">
        <v>41945</v>
      </c>
      <c r="E291" s="1">
        <v>41946</v>
      </c>
      <c r="F291" t="s">
        <v>6846</v>
      </c>
      <c r="G291" t="s">
        <v>20</v>
      </c>
      <c r="H291" t="s">
        <v>21</v>
      </c>
      <c r="I291" t="s">
        <v>58</v>
      </c>
      <c r="J291">
        <v>8</v>
      </c>
      <c r="K291" s="9" t="s">
        <v>7133</v>
      </c>
      <c r="L291" t="s">
        <v>7103</v>
      </c>
      <c r="M291" s="2">
        <v>0.875</v>
      </c>
      <c r="N291">
        <v>1</v>
      </c>
      <c r="O291">
        <v>4</v>
      </c>
      <c r="P291" s="10">
        <f t="shared" si="5"/>
        <v>4</v>
      </c>
      <c r="Q291" s="3" t="s">
        <v>1508</v>
      </c>
      <c r="R291" s="3" t="s">
        <v>1509</v>
      </c>
      <c r="S291" s="3" t="s">
        <v>1510</v>
      </c>
    </row>
    <row r="292" spans="1:19" ht="57.6" x14ac:dyDescent="0.3">
      <c r="A292" t="s">
        <v>1511</v>
      </c>
      <c r="B292" s="3" t="s">
        <v>1512</v>
      </c>
      <c r="C292">
        <v>60</v>
      </c>
      <c r="D292" s="1">
        <v>41920</v>
      </c>
      <c r="E292" s="1">
        <v>42949</v>
      </c>
      <c r="F292" t="s">
        <v>6957</v>
      </c>
      <c r="G292" t="s">
        <v>20</v>
      </c>
      <c r="H292" t="s">
        <v>21</v>
      </c>
      <c r="I292" t="s">
        <v>1514</v>
      </c>
      <c r="J292">
        <v>8</v>
      </c>
      <c r="K292" s="9" t="s">
        <v>7133</v>
      </c>
      <c r="L292" t="s">
        <v>7096</v>
      </c>
      <c r="M292" s="2">
        <v>0.83333333333333337</v>
      </c>
      <c r="N292">
        <v>3</v>
      </c>
      <c r="O292">
        <v>40</v>
      </c>
      <c r="P292" s="10">
        <f t="shared" si="5"/>
        <v>13</v>
      </c>
      <c r="Q292" s="3" t="s">
        <v>1515</v>
      </c>
      <c r="R292" s="3" t="s">
        <v>1516</v>
      </c>
      <c r="S292" s="3" t="s">
        <v>1517</v>
      </c>
    </row>
    <row r="293" spans="1:19" ht="100.8" x14ac:dyDescent="0.3">
      <c r="A293" t="s">
        <v>1518</v>
      </c>
      <c r="B293" s="3" t="s">
        <v>1519</v>
      </c>
      <c r="C293">
        <v>60</v>
      </c>
      <c r="D293" s="1">
        <v>41741</v>
      </c>
      <c r="F293" t="s">
        <v>7122</v>
      </c>
      <c r="G293" t="s">
        <v>1086</v>
      </c>
      <c r="H293" t="s">
        <v>21</v>
      </c>
      <c r="I293" t="s">
        <v>1520</v>
      </c>
      <c r="J293">
        <v>8</v>
      </c>
      <c r="K293" s="9" t="s">
        <v>7133</v>
      </c>
      <c r="L293" t="s">
        <v>7092</v>
      </c>
      <c r="M293" s="2">
        <v>0.91666666666666663</v>
      </c>
      <c r="N293">
        <v>12</v>
      </c>
      <c r="O293">
        <v>121</v>
      </c>
      <c r="P293" s="10">
        <f t="shared" si="5"/>
        <v>10</v>
      </c>
      <c r="Q293" s="3" t="s">
        <v>1521</v>
      </c>
      <c r="R293" s="3" t="s">
        <v>1521</v>
      </c>
      <c r="S293" s="3" t="s">
        <v>1522</v>
      </c>
    </row>
    <row r="294" spans="1:19" ht="86.4" x14ac:dyDescent="0.3">
      <c r="A294" t="s">
        <v>1523</v>
      </c>
      <c r="B294" s="3" t="s">
        <v>1524</v>
      </c>
      <c r="C294">
        <v>60</v>
      </c>
      <c r="D294" s="1">
        <v>39471</v>
      </c>
      <c r="F294" t="s">
        <v>6865</v>
      </c>
      <c r="G294" t="s">
        <v>20</v>
      </c>
      <c r="H294" t="s">
        <v>21</v>
      </c>
      <c r="I294" t="s">
        <v>883</v>
      </c>
      <c r="J294">
        <v>8</v>
      </c>
      <c r="K294" s="9" t="s">
        <v>7133</v>
      </c>
      <c r="L294" t="s">
        <v>7093</v>
      </c>
      <c r="M294" s="2">
        <v>0.83333333333333337</v>
      </c>
      <c r="N294">
        <v>18</v>
      </c>
      <c r="O294">
        <v>287</v>
      </c>
      <c r="P294" s="10">
        <f t="shared" si="5"/>
        <v>16</v>
      </c>
      <c r="Q294" s="3" t="s">
        <v>1525</v>
      </c>
      <c r="R294" s="3" t="s">
        <v>1526</v>
      </c>
      <c r="S294" s="3" t="s">
        <v>1527</v>
      </c>
    </row>
    <row r="295" spans="1:19" ht="57.6" x14ac:dyDescent="0.3">
      <c r="A295" t="s">
        <v>1528</v>
      </c>
      <c r="B295" s="3" t="s">
        <v>1529</v>
      </c>
      <c r="C295">
        <v>62</v>
      </c>
      <c r="D295" s="1">
        <v>41386</v>
      </c>
      <c r="E295" s="1">
        <v>42718</v>
      </c>
      <c r="F295" t="s">
        <v>6867</v>
      </c>
      <c r="G295" t="s">
        <v>20</v>
      </c>
      <c r="H295" t="s">
        <v>21</v>
      </c>
      <c r="I295" t="s">
        <v>1530</v>
      </c>
      <c r="J295">
        <v>8</v>
      </c>
      <c r="K295" s="9" t="s">
        <v>7133</v>
      </c>
      <c r="L295" t="s">
        <v>7096</v>
      </c>
      <c r="M295" s="2">
        <v>0.91666666666666663</v>
      </c>
      <c r="N295">
        <v>4</v>
      </c>
      <c r="O295">
        <v>30</v>
      </c>
      <c r="P295" s="10">
        <f t="shared" si="5"/>
        <v>8</v>
      </c>
      <c r="Q295" s="3" t="s">
        <v>1531</v>
      </c>
      <c r="R295" s="3" t="s">
        <v>1532</v>
      </c>
      <c r="S295" s="3" t="s">
        <v>1533</v>
      </c>
    </row>
    <row r="296" spans="1:19" ht="115.2" x14ac:dyDescent="0.3">
      <c r="A296" t="s">
        <v>1534</v>
      </c>
      <c r="B296" s="3" t="s">
        <v>1535</v>
      </c>
      <c r="C296">
        <v>60</v>
      </c>
      <c r="D296" s="1">
        <v>38263</v>
      </c>
      <c r="E296" s="1">
        <v>39790</v>
      </c>
      <c r="F296" t="s">
        <v>6958</v>
      </c>
      <c r="G296" t="s">
        <v>20</v>
      </c>
      <c r="H296" t="s">
        <v>21</v>
      </c>
      <c r="I296" t="s">
        <v>310</v>
      </c>
      <c r="J296">
        <v>8</v>
      </c>
      <c r="K296" s="9" t="s">
        <v>7133</v>
      </c>
      <c r="L296" t="s">
        <v>7093</v>
      </c>
      <c r="M296" s="2">
        <v>0.91666666666666663</v>
      </c>
      <c r="N296">
        <v>5</v>
      </c>
      <c r="O296">
        <v>101</v>
      </c>
      <c r="P296" s="10">
        <f t="shared" si="5"/>
        <v>20</v>
      </c>
      <c r="Q296" s="3" t="s">
        <v>1537</v>
      </c>
      <c r="R296" s="3" t="s">
        <v>1538</v>
      </c>
      <c r="S296" s="3"/>
    </row>
    <row r="297" spans="1:19" ht="100.8" x14ac:dyDescent="0.3">
      <c r="A297" t="s">
        <v>1539</v>
      </c>
      <c r="B297" s="3" t="s">
        <v>1540</v>
      </c>
      <c r="C297">
        <v>30</v>
      </c>
      <c r="D297" s="1">
        <v>36980</v>
      </c>
      <c r="E297" s="1">
        <v>38948</v>
      </c>
      <c r="F297" t="s">
        <v>6850</v>
      </c>
      <c r="G297" t="s">
        <v>35</v>
      </c>
      <c r="H297" t="s">
        <v>21</v>
      </c>
      <c r="I297" t="s">
        <v>36</v>
      </c>
      <c r="J297">
        <v>8</v>
      </c>
      <c r="K297" s="9" t="s">
        <v>7133</v>
      </c>
      <c r="L297" t="s">
        <v>7090</v>
      </c>
      <c r="M297" s="2">
        <v>0.60416666666666663</v>
      </c>
      <c r="N297">
        <v>2</v>
      </c>
      <c r="O297">
        <v>46</v>
      </c>
      <c r="P297" s="10">
        <f t="shared" si="5"/>
        <v>23</v>
      </c>
      <c r="Q297" s="3" t="s">
        <v>1542</v>
      </c>
      <c r="R297" s="3" t="s">
        <v>1543</v>
      </c>
      <c r="S297" s="3"/>
    </row>
    <row r="298" spans="1:19" ht="43.2" x14ac:dyDescent="0.3">
      <c r="A298" t="s">
        <v>1544</v>
      </c>
      <c r="B298" s="3" t="s">
        <v>1545</v>
      </c>
      <c r="C298">
        <v>30</v>
      </c>
      <c r="D298" s="1">
        <v>42008</v>
      </c>
      <c r="E298" s="1">
        <v>42400</v>
      </c>
      <c r="F298" t="s">
        <v>6959</v>
      </c>
      <c r="G298" t="s">
        <v>20</v>
      </c>
      <c r="H298" t="s">
        <v>21</v>
      </c>
      <c r="I298" t="s">
        <v>310</v>
      </c>
      <c r="J298">
        <v>8</v>
      </c>
      <c r="K298" s="9" t="s">
        <v>7133</v>
      </c>
      <c r="L298" t="s">
        <v>7090</v>
      </c>
      <c r="M298" s="2">
        <v>0.83333333333333337</v>
      </c>
      <c r="N298">
        <v>2</v>
      </c>
      <c r="O298">
        <v>18</v>
      </c>
      <c r="P298" s="10">
        <f t="shared" si="5"/>
        <v>9</v>
      </c>
      <c r="Q298" s="3" t="s">
        <v>1547</v>
      </c>
      <c r="R298" s="3" t="s">
        <v>1548</v>
      </c>
      <c r="S298" s="3" t="s">
        <v>1549</v>
      </c>
    </row>
    <row r="299" spans="1:19" ht="72" x14ac:dyDescent="0.3">
      <c r="A299" t="s">
        <v>1550</v>
      </c>
      <c r="B299" s="3" t="s">
        <v>1551</v>
      </c>
      <c r="C299">
        <v>30</v>
      </c>
      <c r="D299" s="1">
        <v>25481</v>
      </c>
      <c r="E299" s="1">
        <v>27368</v>
      </c>
      <c r="F299" t="s">
        <v>6845</v>
      </c>
      <c r="G299" t="s">
        <v>964</v>
      </c>
      <c r="H299" t="s">
        <v>21</v>
      </c>
      <c r="I299" t="s">
        <v>43</v>
      </c>
      <c r="J299">
        <v>8</v>
      </c>
      <c r="K299" s="9" t="s">
        <v>7133</v>
      </c>
      <c r="L299" t="s">
        <v>7095</v>
      </c>
      <c r="M299" s="2">
        <v>0.91666666666666663</v>
      </c>
      <c r="N299">
        <v>4</v>
      </c>
      <c r="O299">
        <v>45</v>
      </c>
      <c r="P299" s="10">
        <f t="shared" si="5"/>
        <v>11</v>
      </c>
      <c r="Q299" s="3" t="s">
        <v>1552</v>
      </c>
      <c r="R299" s="3" t="s">
        <v>1553</v>
      </c>
      <c r="S299" s="3"/>
    </row>
    <row r="300" spans="1:19" ht="115.2" x14ac:dyDescent="0.3">
      <c r="A300" t="s">
        <v>1554</v>
      </c>
      <c r="B300" s="3" t="s">
        <v>1555</v>
      </c>
      <c r="C300">
        <v>60</v>
      </c>
      <c r="D300" s="1">
        <v>40699</v>
      </c>
      <c r="E300" s="1">
        <v>44952</v>
      </c>
      <c r="F300" t="s">
        <v>6918</v>
      </c>
      <c r="G300" t="s">
        <v>20</v>
      </c>
      <c r="H300" t="s">
        <v>21</v>
      </c>
      <c r="I300" t="s">
        <v>1556</v>
      </c>
      <c r="J300">
        <v>8</v>
      </c>
      <c r="K300" s="9" t="s">
        <v>7133</v>
      </c>
      <c r="L300" t="s">
        <v>7090</v>
      </c>
      <c r="M300" s="2">
        <v>0.83333333333333337</v>
      </c>
      <c r="N300">
        <v>6</v>
      </c>
      <c r="O300">
        <v>100</v>
      </c>
      <c r="P300" s="10">
        <f t="shared" si="5"/>
        <v>17</v>
      </c>
      <c r="Q300" s="3" t="s">
        <v>1557</v>
      </c>
      <c r="R300" s="3" t="s">
        <v>1558</v>
      </c>
      <c r="S300" s="3" t="s">
        <v>1559</v>
      </c>
    </row>
    <row r="301" spans="1:19" ht="172.8" x14ac:dyDescent="0.3">
      <c r="A301" t="s">
        <v>1560</v>
      </c>
      <c r="B301" s="3" t="s">
        <v>1561</v>
      </c>
      <c r="C301">
        <v>62</v>
      </c>
      <c r="D301" s="1">
        <v>32971</v>
      </c>
      <c r="E301" s="1">
        <v>42981</v>
      </c>
      <c r="F301" t="s">
        <v>6960</v>
      </c>
      <c r="G301" t="s">
        <v>20</v>
      </c>
      <c r="H301" t="s">
        <v>21</v>
      </c>
      <c r="I301" t="s">
        <v>286</v>
      </c>
      <c r="J301">
        <v>8</v>
      </c>
      <c r="K301" s="9" t="s">
        <v>7133</v>
      </c>
      <c r="L301" t="s">
        <v>7090</v>
      </c>
      <c r="M301" s="2">
        <v>0.875</v>
      </c>
      <c r="N301">
        <v>3</v>
      </c>
      <c r="O301">
        <v>48</v>
      </c>
      <c r="P301" s="10">
        <f t="shared" si="5"/>
        <v>16</v>
      </c>
      <c r="Q301" s="3" t="s">
        <v>1563</v>
      </c>
      <c r="R301" s="3" t="s">
        <v>1564</v>
      </c>
      <c r="S301" s="3" t="s">
        <v>1565</v>
      </c>
    </row>
    <row r="302" spans="1:19" ht="100.8" x14ac:dyDescent="0.3">
      <c r="A302" t="s">
        <v>1566</v>
      </c>
      <c r="B302" s="3" t="s">
        <v>1567</v>
      </c>
      <c r="C302">
        <v>60</v>
      </c>
      <c r="D302" s="1">
        <v>37180</v>
      </c>
      <c r="E302" s="1">
        <v>40676</v>
      </c>
      <c r="F302" t="s">
        <v>6863</v>
      </c>
      <c r="G302" t="s">
        <v>20</v>
      </c>
      <c r="H302" t="s">
        <v>21</v>
      </c>
      <c r="I302" t="s">
        <v>533</v>
      </c>
      <c r="J302">
        <v>8</v>
      </c>
      <c r="K302" s="9" t="s">
        <v>7133</v>
      </c>
      <c r="L302" t="s">
        <v>7091</v>
      </c>
      <c r="M302" s="2">
        <v>0.83333333333333337</v>
      </c>
      <c r="N302">
        <v>10</v>
      </c>
      <c r="O302">
        <v>217</v>
      </c>
      <c r="P302" s="10">
        <f t="shared" si="5"/>
        <v>22</v>
      </c>
      <c r="Q302" s="3" t="s">
        <v>1568</v>
      </c>
      <c r="R302" s="3" t="s">
        <v>1569</v>
      </c>
      <c r="S302" s="3"/>
    </row>
    <row r="303" spans="1:19" ht="72" x14ac:dyDescent="0.3">
      <c r="A303" t="s">
        <v>1570</v>
      </c>
      <c r="B303" s="3" t="s">
        <v>1571</v>
      </c>
      <c r="C303">
        <v>30</v>
      </c>
      <c r="D303" s="1">
        <v>41021</v>
      </c>
      <c r="E303" s="1">
        <v>43597</v>
      </c>
      <c r="F303" t="s">
        <v>6845</v>
      </c>
      <c r="G303" t="s">
        <v>20</v>
      </c>
      <c r="H303" t="s">
        <v>21</v>
      </c>
      <c r="I303" t="s">
        <v>58</v>
      </c>
      <c r="J303">
        <v>8</v>
      </c>
      <c r="K303" s="9" t="s">
        <v>7133</v>
      </c>
      <c r="L303" t="s">
        <v>7090</v>
      </c>
      <c r="M303" s="2">
        <v>0.9375</v>
      </c>
      <c r="N303">
        <v>7</v>
      </c>
      <c r="O303">
        <v>65</v>
      </c>
      <c r="P303" s="10">
        <f t="shared" si="5"/>
        <v>9</v>
      </c>
      <c r="Q303" s="3" t="s">
        <v>1572</v>
      </c>
      <c r="R303" s="3" t="s">
        <v>1573</v>
      </c>
      <c r="S303" s="3" t="s">
        <v>1574</v>
      </c>
    </row>
    <row r="304" spans="1:19" ht="158.4" x14ac:dyDescent="0.3">
      <c r="A304" t="s">
        <v>1575</v>
      </c>
      <c r="B304" s="3" t="s">
        <v>1576</v>
      </c>
      <c r="C304">
        <v>60</v>
      </c>
      <c r="D304" s="1">
        <v>41466</v>
      </c>
      <c r="E304" s="1">
        <v>43672</v>
      </c>
      <c r="F304" t="s">
        <v>6878</v>
      </c>
      <c r="G304" t="s">
        <v>20</v>
      </c>
      <c r="H304" t="s">
        <v>21</v>
      </c>
      <c r="I304" t="s">
        <v>7122</v>
      </c>
      <c r="J304">
        <v>8</v>
      </c>
      <c r="K304" s="9" t="s">
        <v>7133</v>
      </c>
      <c r="L304" t="s">
        <v>7123</v>
      </c>
      <c r="M304">
        <v>0</v>
      </c>
      <c r="N304">
        <v>7</v>
      </c>
      <c r="O304">
        <v>91</v>
      </c>
      <c r="P304" s="10">
        <f t="shared" si="5"/>
        <v>13</v>
      </c>
      <c r="Q304" s="3" t="s">
        <v>1577</v>
      </c>
      <c r="R304" s="3" t="s">
        <v>1578</v>
      </c>
      <c r="S304" s="3" t="s">
        <v>1579</v>
      </c>
    </row>
    <row r="305" spans="1:19" ht="43.2" x14ac:dyDescent="0.3">
      <c r="A305" t="s">
        <v>1580</v>
      </c>
      <c r="B305" s="3" t="s">
        <v>1581</v>
      </c>
      <c r="C305">
        <v>60</v>
      </c>
      <c r="D305" s="1">
        <v>40370</v>
      </c>
      <c r="E305" s="1">
        <v>41512</v>
      </c>
      <c r="F305" t="s">
        <v>6884</v>
      </c>
      <c r="G305" t="s">
        <v>20</v>
      </c>
      <c r="H305" t="s">
        <v>21</v>
      </c>
      <c r="I305" t="s">
        <v>1473</v>
      </c>
      <c r="J305">
        <v>8</v>
      </c>
      <c r="K305" s="9" t="s">
        <v>7133</v>
      </c>
      <c r="L305" t="s">
        <v>7093</v>
      </c>
      <c r="M305" s="2">
        <v>0.875</v>
      </c>
      <c r="N305">
        <v>4</v>
      </c>
      <c r="O305">
        <v>49</v>
      </c>
      <c r="P305" s="10">
        <f t="shared" si="5"/>
        <v>12</v>
      </c>
      <c r="Q305" s="3" t="s">
        <v>1582</v>
      </c>
      <c r="R305" s="3" t="s">
        <v>1583</v>
      </c>
      <c r="S305" s="3"/>
    </row>
    <row r="306" spans="1:19" ht="57.6" x14ac:dyDescent="0.3">
      <c r="A306" t="s">
        <v>1584</v>
      </c>
      <c r="B306" s="3" t="s">
        <v>1585</v>
      </c>
      <c r="C306">
        <v>60</v>
      </c>
      <c r="D306" s="1">
        <v>39724</v>
      </c>
      <c r="E306" s="1">
        <v>40907</v>
      </c>
      <c r="F306" t="s">
        <v>6863</v>
      </c>
      <c r="G306" t="s">
        <v>20</v>
      </c>
      <c r="H306" t="s">
        <v>21</v>
      </c>
      <c r="I306" t="s">
        <v>95</v>
      </c>
      <c r="J306">
        <v>8</v>
      </c>
      <c r="K306" s="9" t="s">
        <v>7133</v>
      </c>
      <c r="L306" t="s">
        <v>7091</v>
      </c>
      <c r="M306" s="2">
        <v>0.91666666666666663</v>
      </c>
      <c r="N306">
        <v>4</v>
      </c>
      <c r="O306">
        <v>59</v>
      </c>
      <c r="P306" s="10">
        <f t="shared" si="5"/>
        <v>15</v>
      </c>
      <c r="Q306" s="3" t="s">
        <v>1586</v>
      </c>
      <c r="R306" s="3" t="s">
        <v>1587</v>
      </c>
      <c r="S306" s="3"/>
    </row>
    <row r="307" spans="1:19" ht="43.2" x14ac:dyDescent="0.3">
      <c r="A307" t="s">
        <v>1588</v>
      </c>
      <c r="B307" s="3" t="s">
        <v>1589</v>
      </c>
      <c r="C307">
        <v>30</v>
      </c>
      <c r="D307" s="1">
        <v>38508</v>
      </c>
      <c r="E307" s="1">
        <v>42001</v>
      </c>
      <c r="F307" t="s">
        <v>6845</v>
      </c>
      <c r="G307" t="s">
        <v>20</v>
      </c>
      <c r="H307" t="s">
        <v>21</v>
      </c>
      <c r="I307" t="s">
        <v>58</v>
      </c>
      <c r="J307">
        <v>8</v>
      </c>
      <c r="K307" s="9" t="s">
        <v>7133</v>
      </c>
      <c r="L307" t="s">
        <v>7090</v>
      </c>
      <c r="M307" s="2">
        <v>0.91666666666666663</v>
      </c>
      <c r="N307">
        <v>2</v>
      </c>
      <c r="O307">
        <v>21</v>
      </c>
      <c r="P307" s="10">
        <f t="shared" si="5"/>
        <v>11</v>
      </c>
      <c r="Q307" s="3" t="s">
        <v>1590</v>
      </c>
      <c r="R307" s="3" t="s">
        <v>1591</v>
      </c>
      <c r="S307" s="3" t="s">
        <v>1592</v>
      </c>
    </row>
    <row r="308" spans="1:19" ht="100.8" x14ac:dyDescent="0.3">
      <c r="A308" t="s">
        <v>1593</v>
      </c>
      <c r="B308" s="3" t="s">
        <v>1594</v>
      </c>
      <c r="C308">
        <v>61</v>
      </c>
      <c r="D308" s="1">
        <v>41819</v>
      </c>
      <c r="E308" s="1">
        <v>42890</v>
      </c>
      <c r="F308" t="s">
        <v>6883</v>
      </c>
      <c r="G308" t="s">
        <v>20</v>
      </c>
      <c r="H308" t="s">
        <v>21</v>
      </c>
      <c r="I308" t="s">
        <v>58</v>
      </c>
      <c r="J308">
        <v>8</v>
      </c>
      <c r="K308" s="9" t="s">
        <v>7133</v>
      </c>
      <c r="L308" t="s">
        <v>7090</v>
      </c>
      <c r="M308" s="2">
        <v>0.875</v>
      </c>
      <c r="N308">
        <v>3</v>
      </c>
      <c r="O308">
        <v>28</v>
      </c>
      <c r="P308" s="10">
        <f t="shared" si="5"/>
        <v>9</v>
      </c>
      <c r="Q308" s="3" t="s">
        <v>1595</v>
      </c>
      <c r="R308" s="3" t="s">
        <v>1596</v>
      </c>
      <c r="S308" s="3" t="s">
        <v>1597</v>
      </c>
    </row>
    <row r="309" spans="1:19" ht="100.8" x14ac:dyDescent="0.3">
      <c r="A309" t="s">
        <v>1598</v>
      </c>
      <c r="B309" s="3" t="s">
        <v>1599</v>
      </c>
      <c r="C309">
        <v>60</v>
      </c>
      <c r="D309" s="1">
        <v>37878</v>
      </c>
      <c r="E309" s="1">
        <v>38438</v>
      </c>
      <c r="F309" t="s">
        <v>6947</v>
      </c>
      <c r="G309" t="s">
        <v>20</v>
      </c>
      <c r="H309" t="s">
        <v>21</v>
      </c>
      <c r="I309" t="s">
        <v>58</v>
      </c>
      <c r="J309">
        <v>8</v>
      </c>
      <c r="K309" s="9" t="s">
        <v>7133</v>
      </c>
      <c r="L309" t="s">
        <v>7090</v>
      </c>
      <c r="M309" s="2">
        <v>0.91666666666666663</v>
      </c>
      <c r="N309">
        <v>2</v>
      </c>
      <c r="O309">
        <v>24</v>
      </c>
      <c r="P309" s="10">
        <f t="shared" si="5"/>
        <v>12</v>
      </c>
      <c r="Q309" s="3" t="s">
        <v>1600</v>
      </c>
      <c r="R309" s="3" t="s">
        <v>1601</v>
      </c>
      <c r="S309" s="3" t="s">
        <v>1602</v>
      </c>
    </row>
    <row r="310" spans="1:19" ht="43.2" x14ac:dyDescent="0.3">
      <c r="A310" t="s">
        <v>1603</v>
      </c>
      <c r="B310" s="3" t="s">
        <v>1604</v>
      </c>
      <c r="C310">
        <v>60</v>
      </c>
      <c r="D310" s="1">
        <v>36583</v>
      </c>
      <c r="E310" s="1">
        <v>36611</v>
      </c>
      <c r="F310" t="s">
        <v>6870</v>
      </c>
      <c r="G310" t="s">
        <v>20</v>
      </c>
      <c r="H310" t="s">
        <v>21</v>
      </c>
      <c r="I310" t="s">
        <v>199</v>
      </c>
      <c r="J310">
        <v>8</v>
      </c>
      <c r="K310" s="9" t="s">
        <v>7133</v>
      </c>
      <c r="L310" t="s">
        <v>7090</v>
      </c>
      <c r="M310">
        <v>0</v>
      </c>
      <c r="N310">
        <v>1</v>
      </c>
      <c r="O310">
        <v>10</v>
      </c>
      <c r="P310" s="10">
        <f t="shared" si="5"/>
        <v>10</v>
      </c>
      <c r="Q310" s="3" t="s">
        <v>1605</v>
      </c>
      <c r="R310" s="3" t="s">
        <v>1606</v>
      </c>
      <c r="S310" s="3"/>
    </row>
    <row r="311" spans="1:19" ht="43.2" x14ac:dyDescent="0.3">
      <c r="A311" t="s">
        <v>1607</v>
      </c>
      <c r="B311" s="3" t="s">
        <v>1608</v>
      </c>
      <c r="C311">
        <v>60</v>
      </c>
      <c r="D311" s="1">
        <v>40195</v>
      </c>
      <c r="E311" s="1">
        <v>40583</v>
      </c>
      <c r="F311" t="s">
        <v>6961</v>
      </c>
      <c r="G311" t="s">
        <v>20</v>
      </c>
      <c r="H311" t="s">
        <v>21</v>
      </c>
      <c r="I311" t="s">
        <v>29</v>
      </c>
      <c r="J311">
        <v>8</v>
      </c>
      <c r="K311" s="9" t="s">
        <v>7133</v>
      </c>
      <c r="L311" t="s">
        <v>7096</v>
      </c>
      <c r="M311" s="2">
        <v>0.83333333333333337</v>
      </c>
      <c r="N311">
        <v>2</v>
      </c>
      <c r="O311">
        <v>25</v>
      </c>
      <c r="P311" s="10">
        <f t="shared" si="5"/>
        <v>13</v>
      </c>
      <c r="Q311" s="3" t="s">
        <v>1610</v>
      </c>
      <c r="R311" s="3" t="s">
        <v>1611</v>
      </c>
      <c r="S311" s="3"/>
    </row>
    <row r="312" spans="1:19" ht="100.8" x14ac:dyDescent="0.3">
      <c r="A312" t="s">
        <v>1612</v>
      </c>
      <c r="B312" s="3" t="s">
        <v>1613</v>
      </c>
      <c r="C312">
        <v>80</v>
      </c>
      <c r="D312" s="1">
        <v>39226</v>
      </c>
      <c r="E312" s="1">
        <v>40464</v>
      </c>
      <c r="F312" t="s">
        <v>6962</v>
      </c>
      <c r="G312" t="s">
        <v>20</v>
      </c>
      <c r="H312" t="s">
        <v>1615</v>
      </c>
      <c r="I312" t="s">
        <v>1616</v>
      </c>
      <c r="J312">
        <v>8</v>
      </c>
      <c r="K312" s="9" t="s">
        <v>7133</v>
      </c>
      <c r="L312" t="s">
        <v>7093</v>
      </c>
      <c r="M312" s="2">
        <v>0.91666666666666663</v>
      </c>
      <c r="N312">
        <v>7</v>
      </c>
      <c r="O312">
        <v>71</v>
      </c>
      <c r="P312" s="10">
        <f t="shared" si="5"/>
        <v>10</v>
      </c>
      <c r="Q312" s="3" t="s">
        <v>1617</v>
      </c>
      <c r="R312" s="3" t="s">
        <v>1618</v>
      </c>
      <c r="S312" s="3" t="s">
        <v>1619</v>
      </c>
    </row>
    <row r="313" spans="1:19" ht="129.6" x14ac:dyDescent="0.3">
      <c r="A313" t="s">
        <v>1620</v>
      </c>
      <c r="B313" s="3" t="s">
        <v>1621</v>
      </c>
      <c r="C313">
        <v>120</v>
      </c>
      <c r="D313" s="1">
        <v>42029</v>
      </c>
      <c r="E313" s="1">
        <v>42031</v>
      </c>
      <c r="F313" t="s">
        <v>6887</v>
      </c>
      <c r="G313" t="s">
        <v>20</v>
      </c>
      <c r="H313" t="s">
        <v>21</v>
      </c>
      <c r="I313" t="s">
        <v>244</v>
      </c>
      <c r="J313">
        <v>7.9</v>
      </c>
      <c r="K313" s="9" t="s">
        <v>7132</v>
      </c>
      <c r="L313" t="s">
        <v>7099</v>
      </c>
      <c r="M313" s="2">
        <v>0.875</v>
      </c>
      <c r="N313">
        <v>1</v>
      </c>
      <c r="O313">
        <v>3</v>
      </c>
      <c r="P313" s="10">
        <f t="shared" si="5"/>
        <v>3</v>
      </c>
      <c r="Q313" s="3" t="s">
        <v>1622</v>
      </c>
      <c r="R313" s="3" t="s">
        <v>1623</v>
      </c>
      <c r="S313" s="3" t="s">
        <v>1624</v>
      </c>
    </row>
    <row r="314" spans="1:19" ht="115.2" x14ac:dyDescent="0.3">
      <c r="A314" t="s">
        <v>1625</v>
      </c>
      <c r="B314" s="3" t="s">
        <v>1626</v>
      </c>
      <c r="C314">
        <v>60</v>
      </c>
      <c r="D314" s="1">
        <v>40998</v>
      </c>
      <c r="E314" s="1">
        <v>41495</v>
      </c>
      <c r="F314" t="s">
        <v>6865</v>
      </c>
      <c r="G314" t="s">
        <v>20</v>
      </c>
      <c r="H314" t="s">
        <v>21</v>
      </c>
      <c r="I314" t="s">
        <v>292</v>
      </c>
      <c r="J314">
        <v>7.9</v>
      </c>
      <c r="K314" s="9" t="s">
        <v>7132</v>
      </c>
      <c r="L314" t="s">
        <v>7091</v>
      </c>
      <c r="M314" s="2">
        <v>0.875</v>
      </c>
      <c r="N314">
        <v>2</v>
      </c>
      <c r="O314">
        <v>16</v>
      </c>
      <c r="P314" s="10">
        <f t="shared" si="5"/>
        <v>8</v>
      </c>
      <c r="Q314" s="3" t="s">
        <v>1627</v>
      </c>
      <c r="R314" s="3" t="s">
        <v>1628</v>
      </c>
      <c r="S314" s="3"/>
    </row>
    <row r="315" spans="1:19" ht="129.6" x14ac:dyDescent="0.3">
      <c r="A315" t="s">
        <v>1629</v>
      </c>
      <c r="B315" s="3" t="s">
        <v>1630</v>
      </c>
      <c r="C315">
        <v>60</v>
      </c>
      <c r="D315" s="1">
        <v>37887</v>
      </c>
      <c r="E315" s="1">
        <v>41003</v>
      </c>
      <c r="F315" t="s">
        <v>6846</v>
      </c>
      <c r="G315" t="s">
        <v>20</v>
      </c>
      <c r="H315" t="s">
        <v>21</v>
      </c>
      <c r="I315" t="s">
        <v>533</v>
      </c>
      <c r="J315">
        <v>7.9</v>
      </c>
      <c r="K315" s="9" t="s">
        <v>7132</v>
      </c>
      <c r="L315" t="s">
        <v>7096</v>
      </c>
      <c r="M315" s="2">
        <v>0.83333333333333337</v>
      </c>
      <c r="N315">
        <v>9</v>
      </c>
      <c r="O315">
        <v>187</v>
      </c>
      <c r="P315" s="10">
        <f t="shared" si="5"/>
        <v>21</v>
      </c>
      <c r="Q315" s="3" t="s">
        <v>1631</v>
      </c>
      <c r="R315" s="3" t="s">
        <v>1632</v>
      </c>
      <c r="S315" s="3"/>
    </row>
    <row r="316" spans="1:19" ht="28.8" x14ac:dyDescent="0.3">
      <c r="A316" t="s">
        <v>1633</v>
      </c>
      <c r="B316" s="3" t="s">
        <v>1634</v>
      </c>
      <c r="C316">
        <v>30</v>
      </c>
      <c r="D316" s="1">
        <v>41675</v>
      </c>
      <c r="E316" s="1">
        <v>45455</v>
      </c>
      <c r="F316" t="s">
        <v>6963</v>
      </c>
      <c r="G316" t="s">
        <v>20</v>
      </c>
      <c r="H316" t="s">
        <v>21</v>
      </c>
      <c r="I316" t="s">
        <v>268</v>
      </c>
      <c r="J316">
        <v>7.9</v>
      </c>
      <c r="K316" s="9" t="s">
        <v>7132</v>
      </c>
      <c r="L316" t="s">
        <v>7096</v>
      </c>
      <c r="M316" s="2">
        <v>0.91666666666666663</v>
      </c>
      <c r="N316">
        <v>9</v>
      </c>
      <c r="O316">
        <v>54</v>
      </c>
      <c r="P316" s="10">
        <f t="shared" si="5"/>
        <v>6</v>
      </c>
      <c r="Q316" s="3" t="s">
        <v>1636</v>
      </c>
      <c r="R316" s="3" t="s">
        <v>1637</v>
      </c>
      <c r="S316" s="3" t="s">
        <v>1638</v>
      </c>
    </row>
    <row r="317" spans="1:19" ht="57.6" x14ac:dyDescent="0.3">
      <c r="A317" t="s">
        <v>1639</v>
      </c>
      <c r="B317" s="3" t="s">
        <v>1640</v>
      </c>
      <c r="C317">
        <v>60</v>
      </c>
      <c r="D317" s="1">
        <v>42026</v>
      </c>
      <c r="E317" s="1">
        <v>42124</v>
      </c>
      <c r="F317" t="s">
        <v>6878</v>
      </c>
      <c r="G317" t="s">
        <v>20</v>
      </c>
      <c r="H317" t="s">
        <v>21</v>
      </c>
      <c r="I317" t="s">
        <v>29</v>
      </c>
      <c r="J317">
        <v>7.9</v>
      </c>
      <c r="K317" s="9" t="s">
        <v>7132</v>
      </c>
      <c r="L317" t="s">
        <v>7095</v>
      </c>
      <c r="M317" s="2">
        <v>0.875</v>
      </c>
      <c r="N317">
        <v>1</v>
      </c>
      <c r="O317">
        <v>13</v>
      </c>
      <c r="P317" s="10">
        <f t="shared" si="5"/>
        <v>13</v>
      </c>
      <c r="Q317" s="3" t="s">
        <v>1641</v>
      </c>
      <c r="R317" s="3" t="s">
        <v>1642</v>
      </c>
      <c r="S317" s="3" t="s">
        <v>1643</v>
      </c>
    </row>
    <row r="318" spans="1:19" ht="86.4" x14ac:dyDescent="0.3">
      <c r="A318" t="s">
        <v>1644</v>
      </c>
      <c r="B318" s="3" t="s">
        <v>1645</v>
      </c>
      <c r="C318">
        <v>60</v>
      </c>
      <c r="D318" s="1">
        <v>40945</v>
      </c>
      <c r="E318" s="1">
        <v>41420</v>
      </c>
      <c r="F318" t="s">
        <v>6846</v>
      </c>
      <c r="G318" t="s">
        <v>20</v>
      </c>
      <c r="H318" t="s">
        <v>21</v>
      </c>
      <c r="I318" t="s">
        <v>199</v>
      </c>
      <c r="J318">
        <v>7.9</v>
      </c>
      <c r="K318" s="9" t="s">
        <v>7132</v>
      </c>
      <c r="L318" t="s">
        <v>7092</v>
      </c>
      <c r="M318" s="2">
        <v>0.83333333333333337</v>
      </c>
      <c r="N318">
        <v>2</v>
      </c>
      <c r="O318">
        <v>32</v>
      </c>
      <c r="P318" s="10">
        <f t="shared" si="5"/>
        <v>16</v>
      </c>
      <c r="Q318" s="3" t="s">
        <v>1646</v>
      </c>
      <c r="R318" s="3" t="s">
        <v>1647</v>
      </c>
      <c r="S318" s="3" t="s">
        <v>1648</v>
      </c>
    </row>
    <row r="319" spans="1:19" ht="172.8" x14ac:dyDescent="0.3">
      <c r="A319" t="s">
        <v>1649</v>
      </c>
      <c r="B319" s="3" t="s">
        <v>1650</v>
      </c>
      <c r="C319">
        <v>60</v>
      </c>
      <c r="D319" s="1">
        <v>41941</v>
      </c>
      <c r="E319" s="1">
        <v>43411</v>
      </c>
      <c r="F319" t="s">
        <v>7122</v>
      </c>
      <c r="G319" t="s">
        <v>1651</v>
      </c>
      <c r="H319" t="s">
        <v>21</v>
      </c>
      <c r="I319" t="s">
        <v>1652</v>
      </c>
      <c r="J319">
        <v>7.9</v>
      </c>
      <c r="K319" s="9" t="s">
        <v>7132</v>
      </c>
      <c r="L319" t="s">
        <v>7096</v>
      </c>
      <c r="M319" s="2">
        <v>0.83333333333333337</v>
      </c>
      <c r="N319">
        <v>4</v>
      </c>
      <c r="O319">
        <v>127</v>
      </c>
      <c r="P319" s="10">
        <f t="shared" si="5"/>
        <v>32</v>
      </c>
      <c r="Q319" s="3" t="s">
        <v>1653</v>
      </c>
      <c r="R319" s="3" t="s">
        <v>1654</v>
      </c>
      <c r="S319" s="3"/>
    </row>
    <row r="320" spans="1:19" ht="43.2" x14ac:dyDescent="0.3">
      <c r="A320" t="s">
        <v>1655</v>
      </c>
      <c r="B320" s="3" t="s">
        <v>1656</v>
      </c>
      <c r="C320">
        <v>60</v>
      </c>
      <c r="D320" s="1">
        <v>26313</v>
      </c>
      <c r="E320" s="1">
        <v>44793</v>
      </c>
      <c r="F320" t="s">
        <v>6940</v>
      </c>
      <c r="G320" t="s">
        <v>20</v>
      </c>
      <c r="H320" t="s">
        <v>21</v>
      </c>
      <c r="I320" t="s">
        <v>199</v>
      </c>
      <c r="J320">
        <v>7.9</v>
      </c>
      <c r="K320" s="9" t="s">
        <v>7132</v>
      </c>
      <c r="L320" t="s">
        <v>7092</v>
      </c>
      <c r="M320" s="2">
        <v>0.83333333333333337</v>
      </c>
      <c r="N320">
        <v>6</v>
      </c>
      <c r="O320">
        <v>122</v>
      </c>
      <c r="P320" s="10">
        <f t="shared" si="5"/>
        <v>20</v>
      </c>
      <c r="Q320" s="3" t="s">
        <v>1657</v>
      </c>
      <c r="R320" s="3" t="s">
        <v>1658</v>
      </c>
      <c r="S320" s="3"/>
    </row>
    <row r="321" spans="1:19" ht="43.2" x14ac:dyDescent="0.3">
      <c r="A321" t="s">
        <v>1659</v>
      </c>
      <c r="B321" s="3" t="s">
        <v>1660</v>
      </c>
      <c r="C321">
        <v>60</v>
      </c>
      <c r="D321" s="1">
        <v>35443</v>
      </c>
      <c r="E321" s="1">
        <v>36954</v>
      </c>
      <c r="F321" t="s">
        <v>6900</v>
      </c>
      <c r="G321" t="s">
        <v>20</v>
      </c>
      <c r="H321" t="s">
        <v>21</v>
      </c>
      <c r="I321" t="s">
        <v>596</v>
      </c>
      <c r="J321">
        <v>7.9</v>
      </c>
      <c r="K321" s="9" t="s">
        <v>7132</v>
      </c>
      <c r="L321" t="s">
        <v>7090</v>
      </c>
      <c r="M321" s="2">
        <v>0.5</v>
      </c>
      <c r="N321">
        <v>5</v>
      </c>
      <c r="O321">
        <v>96</v>
      </c>
      <c r="P321" s="10">
        <f t="shared" si="5"/>
        <v>19</v>
      </c>
      <c r="Q321" s="3" t="s">
        <v>1661</v>
      </c>
      <c r="R321" s="3" t="s">
        <v>1662</v>
      </c>
      <c r="S321" s="3"/>
    </row>
    <row r="322" spans="1:19" ht="72" x14ac:dyDescent="0.3">
      <c r="A322" t="s">
        <v>1663</v>
      </c>
      <c r="B322" s="3" t="s">
        <v>1664</v>
      </c>
      <c r="C322">
        <v>30</v>
      </c>
      <c r="D322" s="1">
        <v>33908</v>
      </c>
      <c r="E322" s="1">
        <v>35693</v>
      </c>
      <c r="F322" t="s">
        <v>6964</v>
      </c>
      <c r="G322" t="s">
        <v>35</v>
      </c>
      <c r="H322" t="s">
        <v>21</v>
      </c>
      <c r="I322" t="s">
        <v>322</v>
      </c>
      <c r="J322">
        <v>7.9</v>
      </c>
      <c r="K322" s="9" t="s">
        <v>7132</v>
      </c>
      <c r="L322" t="s">
        <v>7092</v>
      </c>
      <c r="M322" s="2">
        <v>0.45833333333333331</v>
      </c>
      <c r="N322">
        <v>5</v>
      </c>
      <c r="O322">
        <v>76</v>
      </c>
      <c r="P322" s="10">
        <f t="shared" si="5"/>
        <v>15</v>
      </c>
      <c r="Q322" s="3" t="s">
        <v>1666</v>
      </c>
      <c r="R322" s="3" t="s">
        <v>1667</v>
      </c>
      <c r="S322" s="3"/>
    </row>
    <row r="323" spans="1:19" ht="43.2" x14ac:dyDescent="0.3">
      <c r="A323" t="s">
        <v>1668</v>
      </c>
      <c r="B323" s="3" t="s">
        <v>1669</v>
      </c>
      <c r="C323">
        <v>60</v>
      </c>
      <c r="D323" s="1">
        <v>39753</v>
      </c>
      <c r="E323" s="1">
        <v>40320</v>
      </c>
      <c r="F323" t="s">
        <v>6864</v>
      </c>
      <c r="G323" t="s">
        <v>20</v>
      </c>
      <c r="H323" t="s">
        <v>21</v>
      </c>
      <c r="I323" t="s">
        <v>153</v>
      </c>
      <c r="J323">
        <v>7.9</v>
      </c>
      <c r="K323" s="9" t="s">
        <v>7132</v>
      </c>
      <c r="L323" t="s">
        <v>7092</v>
      </c>
      <c r="M323" s="2">
        <v>0.83333333333333337</v>
      </c>
      <c r="N323">
        <v>2</v>
      </c>
      <c r="O323">
        <v>44</v>
      </c>
      <c r="P323" s="10">
        <f t="shared" si="5"/>
        <v>22</v>
      </c>
      <c r="Q323" s="3" t="s">
        <v>1670</v>
      </c>
      <c r="R323" s="3" t="s">
        <v>1671</v>
      </c>
      <c r="S323" s="3"/>
    </row>
    <row r="324" spans="1:19" ht="72" x14ac:dyDescent="0.3">
      <c r="A324" t="s">
        <v>1672</v>
      </c>
      <c r="B324" s="3" t="s">
        <v>1673</v>
      </c>
      <c r="C324">
        <v>60</v>
      </c>
      <c r="D324" s="1">
        <v>37824</v>
      </c>
      <c r="E324" s="1">
        <v>40240</v>
      </c>
      <c r="F324" t="s">
        <v>6902</v>
      </c>
      <c r="G324" t="s">
        <v>20</v>
      </c>
      <c r="H324" t="s">
        <v>21</v>
      </c>
      <c r="I324" t="s">
        <v>166</v>
      </c>
      <c r="J324">
        <v>7.9</v>
      </c>
      <c r="K324" s="9" t="s">
        <v>7132</v>
      </c>
      <c r="L324" t="s">
        <v>7096</v>
      </c>
      <c r="M324" s="2">
        <v>0.91666666666666663</v>
      </c>
      <c r="N324">
        <v>6</v>
      </c>
      <c r="O324">
        <v>100</v>
      </c>
      <c r="P324" s="10">
        <f t="shared" ref="P324:P387" si="6">+ROUND(O324/N324,0)</f>
        <v>17</v>
      </c>
      <c r="Q324" s="3" t="s">
        <v>1674</v>
      </c>
      <c r="R324" s="3" t="s">
        <v>1675</v>
      </c>
      <c r="S324" s="3"/>
    </row>
    <row r="325" spans="1:19" ht="86.4" x14ac:dyDescent="0.3">
      <c r="A325" t="s">
        <v>1676</v>
      </c>
      <c r="B325" s="3" t="s">
        <v>1677</v>
      </c>
      <c r="C325">
        <v>60</v>
      </c>
      <c r="D325" s="1">
        <v>31109</v>
      </c>
      <c r="E325" s="1">
        <v>32642</v>
      </c>
      <c r="F325" t="s">
        <v>6845</v>
      </c>
      <c r="G325" t="s">
        <v>20</v>
      </c>
      <c r="H325" t="s">
        <v>21</v>
      </c>
      <c r="I325" t="s">
        <v>310</v>
      </c>
      <c r="J325">
        <v>7.9</v>
      </c>
      <c r="K325" s="9" t="s">
        <v>7132</v>
      </c>
      <c r="L325" t="s">
        <v>7094</v>
      </c>
      <c r="M325" s="2">
        <v>0.875</v>
      </c>
      <c r="N325">
        <v>5</v>
      </c>
      <c r="O325">
        <v>67</v>
      </c>
      <c r="P325" s="10">
        <f t="shared" si="6"/>
        <v>13</v>
      </c>
      <c r="Q325" s="3" t="s">
        <v>1678</v>
      </c>
      <c r="R325" s="3" t="s">
        <v>1679</v>
      </c>
      <c r="S325" s="3"/>
    </row>
    <row r="326" spans="1:19" ht="57.6" x14ac:dyDescent="0.3">
      <c r="A326" t="s">
        <v>1680</v>
      </c>
      <c r="B326" s="3" t="s">
        <v>1681</v>
      </c>
      <c r="C326">
        <v>61</v>
      </c>
      <c r="D326" s="1">
        <v>34780</v>
      </c>
      <c r="E326" s="1">
        <v>36560</v>
      </c>
      <c r="F326" t="s">
        <v>6965</v>
      </c>
      <c r="G326" t="s">
        <v>20</v>
      </c>
      <c r="H326" t="s">
        <v>21</v>
      </c>
      <c r="I326" t="s">
        <v>95</v>
      </c>
      <c r="J326">
        <v>7.9</v>
      </c>
      <c r="K326" s="9" t="s">
        <v>7132</v>
      </c>
      <c r="L326" t="s">
        <v>7091</v>
      </c>
      <c r="M326">
        <v>0</v>
      </c>
      <c r="N326">
        <v>5</v>
      </c>
      <c r="O326">
        <v>87</v>
      </c>
      <c r="P326" s="10">
        <f t="shared" si="6"/>
        <v>17</v>
      </c>
      <c r="Q326" s="3" t="s">
        <v>1683</v>
      </c>
      <c r="R326" s="3" t="s">
        <v>1684</v>
      </c>
      <c r="S326" s="3"/>
    </row>
    <row r="327" spans="1:19" ht="100.8" x14ac:dyDescent="0.3">
      <c r="A327" t="s">
        <v>1685</v>
      </c>
      <c r="B327" s="3" t="s">
        <v>1686</v>
      </c>
      <c r="C327">
        <v>60</v>
      </c>
      <c r="D327" s="1">
        <v>37962</v>
      </c>
      <c r="E327" s="1">
        <v>37969</v>
      </c>
      <c r="F327" t="s">
        <v>6966</v>
      </c>
      <c r="G327" t="s">
        <v>20</v>
      </c>
      <c r="H327" t="s">
        <v>21</v>
      </c>
      <c r="I327" t="s">
        <v>58</v>
      </c>
      <c r="J327">
        <v>7.9</v>
      </c>
      <c r="K327" s="9" t="s">
        <v>7132</v>
      </c>
      <c r="L327" t="s">
        <v>7090</v>
      </c>
      <c r="M327">
        <v>0</v>
      </c>
      <c r="N327">
        <v>1</v>
      </c>
      <c r="O327">
        <v>6</v>
      </c>
      <c r="P327" s="10">
        <f t="shared" si="6"/>
        <v>6</v>
      </c>
      <c r="Q327" s="3" t="s">
        <v>1688</v>
      </c>
      <c r="R327" s="3" t="s">
        <v>1689</v>
      </c>
      <c r="S327" s="3" t="s">
        <v>1690</v>
      </c>
    </row>
    <row r="328" spans="1:19" ht="57.6" x14ac:dyDescent="0.3">
      <c r="A328" t="s">
        <v>1691</v>
      </c>
      <c r="B328" s="3" t="s">
        <v>1692</v>
      </c>
      <c r="C328">
        <v>30</v>
      </c>
      <c r="D328" s="1">
        <v>33126</v>
      </c>
      <c r="E328" s="1">
        <v>35205</v>
      </c>
      <c r="F328" t="s">
        <v>6915</v>
      </c>
      <c r="G328" t="s">
        <v>20</v>
      </c>
      <c r="H328" t="s">
        <v>21</v>
      </c>
      <c r="I328" t="s">
        <v>199</v>
      </c>
      <c r="J328">
        <v>7.9</v>
      </c>
      <c r="K328" s="9" t="s">
        <v>7132</v>
      </c>
      <c r="L328" t="s">
        <v>7093</v>
      </c>
      <c r="M328" s="2">
        <v>0.83333333333333337</v>
      </c>
      <c r="N328">
        <v>6</v>
      </c>
      <c r="O328">
        <v>148</v>
      </c>
      <c r="P328" s="10">
        <f t="shared" si="6"/>
        <v>25</v>
      </c>
      <c r="Q328" s="3" t="s">
        <v>1693</v>
      </c>
      <c r="R328" s="3" t="s">
        <v>1694</v>
      </c>
      <c r="S328" s="3"/>
    </row>
    <row r="329" spans="1:19" ht="158.4" x14ac:dyDescent="0.3">
      <c r="A329" t="s">
        <v>1695</v>
      </c>
      <c r="B329" s="3" t="s">
        <v>1696</v>
      </c>
      <c r="C329">
        <v>60</v>
      </c>
      <c r="D329" s="1">
        <v>34233</v>
      </c>
      <c r="E329" s="1">
        <v>38412</v>
      </c>
      <c r="F329" t="s">
        <v>6867</v>
      </c>
      <c r="G329" t="s">
        <v>20</v>
      </c>
      <c r="H329" t="s">
        <v>21</v>
      </c>
      <c r="I329" t="s">
        <v>310</v>
      </c>
      <c r="J329">
        <v>7.9</v>
      </c>
      <c r="K329" s="9" t="s">
        <v>7132</v>
      </c>
      <c r="L329" t="s">
        <v>7123</v>
      </c>
      <c r="M329" s="2">
        <v>0.91666666666666663</v>
      </c>
      <c r="N329">
        <v>12</v>
      </c>
      <c r="O329">
        <v>261</v>
      </c>
      <c r="P329" s="10">
        <f t="shared" si="6"/>
        <v>22</v>
      </c>
      <c r="Q329" s="3" t="s">
        <v>1697</v>
      </c>
      <c r="R329" s="3" t="s">
        <v>1698</v>
      </c>
      <c r="S329" s="3"/>
    </row>
    <row r="330" spans="1:19" ht="72" x14ac:dyDescent="0.3">
      <c r="A330" t="s">
        <v>1699</v>
      </c>
      <c r="B330" s="3" t="s">
        <v>1700</v>
      </c>
      <c r="C330">
        <v>60</v>
      </c>
      <c r="D330" s="1">
        <v>38375</v>
      </c>
      <c r="E330" s="1">
        <v>40249</v>
      </c>
      <c r="F330" t="s">
        <v>6884</v>
      </c>
      <c r="G330" t="s">
        <v>20</v>
      </c>
      <c r="H330" t="s">
        <v>21</v>
      </c>
      <c r="I330" t="s">
        <v>89</v>
      </c>
      <c r="J330">
        <v>7.9</v>
      </c>
      <c r="K330" s="9" t="s">
        <v>7132</v>
      </c>
      <c r="L330" t="s">
        <v>7091</v>
      </c>
      <c r="M330" s="2">
        <v>0.91666666666666663</v>
      </c>
      <c r="N330">
        <v>6</v>
      </c>
      <c r="O330">
        <v>118</v>
      </c>
      <c r="P330" s="10">
        <f t="shared" si="6"/>
        <v>20</v>
      </c>
      <c r="Q330" s="3" t="s">
        <v>1701</v>
      </c>
      <c r="R330" s="3" t="s">
        <v>1702</v>
      </c>
      <c r="S330" s="3"/>
    </row>
    <row r="331" spans="1:19" ht="115.2" x14ac:dyDescent="0.3">
      <c r="A331" t="s">
        <v>1703</v>
      </c>
      <c r="B331" s="3" t="s">
        <v>1704</v>
      </c>
      <c r="C331">
        <v>30</v>
      </c>
      <c r="D331" s="1">
        <v>40443</v>
      </c>
      <c r="E331" s="1">
        <v>41399</v>
      </c>
      <c r="F331" t="s">
        <v>6872</v>
      </c>
      <c r="G331" t="s">
        <v>35</v>
      </c>
      <c r="H331" t="s">
        <v>21</v>
      </c>
      <c r="I331" t="s">
        <v>71</v>
      </c>
      <c r="J331">
        <v>7.9</v>
      </c>
      <c r="K331" s="9" t="s">
        <v>7132</v>
      </c>
      <c r="L331" t="s">
        <v>7090</v>
      </c>
      <c r="M331" s="2">
        <v>0.98263888888888884</v>
      </c>
      <c r="N331">
        <v>2</v>
      </c>
      <c r="O331">
        <v>52</v>
      </c>
      <c r="P331" s="10">
        <f t="shared" si="6"/>
        <v>26</v>
      </c>
      <c r="Q331" s="3" t="s">
        <v>1705</v>
      </c>
      <c r="R331" s="3" t="s">
        <v>1706</v>
      </c>
      <c r="S331" s="3"/>
    </row>
    <row r="332" spans="1:19" ht="100.8" x14ac:dyDescent="0.3">
      <c r="A332" t="s">
        <v>1707</v>
      </c>
      <c r="B332" s="3" t="s">
        <v>1708</v>
      </c>
      <c r="C332">
        <v>60</v>
      </c>
      <c r="D332" s="1">
        <v>39152</v>
      </c>
      <c r="E332" s="1">
        <v>39423</v>
      </c>
      <c r="F332" t="s">
        <v>6944</v>
      </c>
      <c r="G332" t="s">
        <v>20</v>
      </c>
      <c r="H332" t="s">
        <v>21</v>
      </c>
      <c r="I332" t="s">
        <v>1709</v>
      </c>
      <c r="J332">
        <v>7.9</v>
      </c>
      <c r="K332" s="9" t="s">
        <v>7132</v>
      </c>
      <c r="L332" t="s">
        <v>7091</v>
      </c>
      <c r="M332" s="2">
        <v>0.95833333333333337</v>
      </c>
      <c r="N332">
        <v>2</v>
      </c>
      <c r="O332">
        <v>22</v>
      </c>
      <c r="P332" s="10">
        <f t="shared" si="6"/>
        <v>11</v>
      </c>
      <c r="Q332" s="3" t="s">
        <v>1710</v>
      </c>
      <c r="R332" s="3" t="s">
        <v>1711</v>
      </c>
      <c r="S332" s="3"/>
    </row>
    <row r="333" spans="1:19" ht="72" x14ac:dyDescent="0.3">
      <c r="A333" t="s">
        <v>1712</v>
      </c>
      <c r="B333" s="3" t="s">
        <v>1713</v>
      </c>
      <c r="C333">
        <v>60</v>
      </c>
      <c r="D333" s="1">
        <v>41186</v>
      </c>
      <c r="E333" s="1">
        <v>41235</v>
      </c>
      <c r="F333" t="s">
        <v>6900</v>
      </c>
      <c r="G333" t="s">
        <v>20</v>
      </c>
      <c r="H333" t="s">
        <v>21</v>
      </c>
      <c r="I333" t="s">
        <v>43</v>
      </c>
      <c r="J333">
        <v>7.9</v>
      </c>
      <c r="K333" s="9" t="s">
        <v>7132</v>
      </c>
      <c r="L333" t="s">
        <v>7095</v>
      </c>
      <c r="M333" s="2">
        <v>0.875</v>
      </c>
      <c r="N333">
        <v>1</v>
      </c>
      <c r="O333">
        <v>8</v>
      </c>
      <c r="P333" s="10">
        <f t="shared" si="6"/>
        <v>8</v>
      </c>
      <c r="Q333" s="3" t="s">
        <v>1714</v>
      </c>
      <c r="R333" s="3" t="s">
        <v>1715</v>
      </c>
      <c r="S333" s="3" t="s">
        <v>1716</v>
      </c>
    </row>
    <row r="334" spans="1:19" ht="72" x14ac:dyDescent="0.3">
      <c r="A334" t="s">
        <v>1717</v>
      </c>
      <c r="B334" s="3" t="s">
        <v>1718</v>
      </c>
      <c r="C334">
        <v>60</v>
      </c>
      <c r="D334" s="1">
        <v>38284</v>
      </c>
      <c r="E334" s="1">
        <v>39593</v>
      </c>
      <c r="F334" t="s">
        <v>6899</v>
      </c>
      <c r="G334" t="s">
        <v>20</v>
      </c>
      <c r="H334" t="s">
        <v>21</v>
      </c>
      <c r="I334" t="s">
        <v>1719</v>
      </c>
      <c r="J334">
        <v>7.9</v>
      </c>
      <c r="K334" s="9" t="s">
        <v>7132</v>
      </c>
      <c r="L334" t="s">
        <v>7090</v>
      </c>
      <c r="M334" s="2">
        <v>0.83333333333333337</v>
      </c>
      <c r="N334">
        <v>4</v>
      </c>
      <c r="O334">
        <v>52</v>
      </c>
      <c r="P334" s="10">
        <f t="shared" si="6"/>
        <v>13</v>
      </c>
      <c r="Q334" s="3" t="s">
        <v>1720</v>
      </c>
      <c r="R334" s="3" t="s">
        <v>1721</v>
      </c>
      <c r="S334" s="3"/>
    </row>
    <row r="335" spans="1:19" ht="43.2" x14ac:dyDescent="0.3">
      <c r="A335" t="s">
        <v>1722</v>
      </c>
      <c r="B335" s="3" t="s">
        <v>1723</v>
      </c>
      <c r="C335">
        <v>30</v>
      </c>
      <c r="D335" s="1">
        <v>36101</v>
      </c>
      <c r="E335" s="1">
        <v>38014</v>
      </c>
      <c r="F335" t="s">
        <v>6845</v>
      </c>
      <c r="G335" t="s">
        <v>20</v>
      </c>
      <c r="H335" t="s">
        <v>21</v>
      </c>
      <c r="I335" t="s">
        <v>89</v>
      </c>
      <c r="J335">
        <v>7.9</v>
      </c>
      <c r="K335" s="9" t="s">
        <v>7132</v>
      </c>
      <c r="L335" t="s">
        <v>7096</v>
      </c>
      <c r="M335" s="2">
        <v>0.89583333333333337</v>
      </c>
      <c r="N335">
        <v>6</v>
      </c>
      <c r="O335">
        <v>129</v>
      </c>
      <c r="P335" s="10">
        <f t="shared" si="6"/>
        <v>22</v>
      </c>
      <c r="Q335" s="3" t="s">
        <v>1724</v>
      </c>
      <c r="R335" s="3" t="s">
        <v>1725</v>
      </c>
      <c r="S335" s="3"/>
    </row>
    <row r="336" spans="1:19" ht="43.2" x14ac:dyDescent="0.3">
      <c r="A336" t="s">
        <v>1726</v>
      </c>
      <c r="B336" s="3" t="s">
        <v>1727</v>
      </c>
      <c r="C336">
        <v>32</v>
      </c>
      <c r="D336" s="1">
        <v>36814</v>
      </c>
      <c r="E336" s="1">
        <v>45389</v>
      </c>
      <c r="F336" t="s">
        <v>6845</v>
      </c>
      <c r="G336" t="s">
        <v>20</v>
      </c>
      <c r="H336" t="s">
        <v>21</v>
      </c>
      <c r="I336" t="s">
        <v>58</v>
      </c>
      <c r="J336">
        <v>7.9</v>
      </c>
      <c r="K336" s="9" t="s">
        <v>7132</v>
      </c>
      <c r="L336" t="s">
        <v>7090</v>
      </c>
      <c r="M336" s="2">
        <v>0.9375</v>
      </c>
      <c r="N336">
        <v>12</v>
      </c>
      <c r="O336">
        <v>120</v>
      </c>
      <c r="P336" s="10">
        <f t="shared" si="6"/>
        <v>10</v>
      </c>
      <c r="Q336" s="3" t="s">
        <v>1728</v>
      </c>
      <c r="R336" s="3" t="s">
        <v>1729</v>
      </c>
      <c r="S336" s="3" t="s">
        <v>1730</v>
      </c>
    </row>
    <row r="337" spans="1:19" ht="43.2" x14ac:dyDescent="0.3">
      <c r="A337" t="s">
        <v>1731</v>
      </c>
      <c r="B337" s="3" t="s">
        <v>1732</v>
      </c>
      <c r="C337">
        <v>60</v>
      </c>
      <c r="D337" s="1">
        <v>41071</v>
      </c>
      <c r="E337" s="1">
        <v>41330</v>
      </c>
      <c r="F337" t="s">
        <v>6913</v>
      </c>
      <c r="G337" t="s">
        <v>20</v>
      </c>
      <c r="H337" t="s">
        <v>21</v>
      </c>
      <c r="I337" t="s">
        <v>1733</v>
      </c>
      <c r="J337">
        <v>7.9</v>
      </c>
      <c r="K337" s="9" t="s">
        <v>7132</v>
      </c>
      <c r="L337" t="s">
        <v>7094</v>
      </c>
      <c r="M337" s="2">
        <v>0.875</v>
      </c>
      <c r="N337">
        <v>1</v>
      </c>
      <c r="O337">
        <v>18</v>
      </c>
      <c r="P337" s="10">
        <f t="shared" si="6"/>
        <v>18</v>
      </c>
      <c r="Q337" s="3" t="s">
        <v>1734</v>
      </c>
      <c r="R337" s="3" t="s">
        <v>1735</v>
      </c>
      <c r="S337" s="3"/>
    </row>
    <row r="338" spans="1:19" ht="43.2" x14ac:dyDescent="0.3">
      <c r="A338" t="s">
        <v>1736</v>
      </c>
      <c r="B338" s="3" t="s">
        <v>1737</v>
      </c>
      <c r="C338">
        <v>31</v>
      </c>
      <c r="D338" s="1">
        <v>41565</v>
      </c>
      <c r="E338" s="1">
        <v>43068</v>
      </c>
      <c r="F338" t="s">
        <v>6845</v>
      </c>
      <c r="G338" t="s">
        <v>20</v>
      </c>
      <c r="H338" t="s">
        <v>21</v>
      </c>
      <c r="I338" t="s">
        <v>159</v>
      </c>
      <c r="J338">
        <v>7.9</v>
      </c>
      <c r="K338" s="9" t="s">
        <v>7132</v>
      </c>
      <c r="L338" t="s">
        <v>7096</v>
      </c>
      <c r="M338" s="2">
        <v>0.91666666666666663</v>
      </c>
      <c r="N338">
        <v>4</v>
      </c>
      <c r="O338">
        <v>24</v>
      </c>
      <c r="P338" s="10">
        <f t="shared" si="6"/>
        <v>6</v>
      </c>
      <c r="Q338" s="3" t="s">
        <v>1738</v>
      </c>
      <c r="R338" s="3" t="s">
        <v>1739</v>
      </c>
      <c r="S338" s="3" t="s">
        <v>1740</v>
      </c>
    </row>
    <row r="339" spans="1:19" ht="57.6" x14ac:dyDescent="0.3">
      <c r="A339" t="s">
        <v>1741</v>
      </c>
      <c r="B339" s="3" t="s">
        <v>1742</v>
      </c>
      <c r="C339">
        <v>60</v>
      </c>
      <c r="D339" s="1">
        <v>40430</v>
      </c>
      <c r="E339" s="1">
        <v>41635</v>
      </c>
      <c r="F339" t="s">
        <v>6884</v>
      </c>
      <c r="G339" t="s">
        <v>20</v>
      </c>
      <c r="H339" t="s">
        <v>21</v>
      </c>
      <c r="I339" t="s">
        <v>533</v>
      </c>
      <c r="J339">
        <v>7.9</v>
      </c>
      <c r="K339" s="9" t="s">
        <v>7132</v>
      </c>
      <c r="L339" t="s">
        <v>7091</v>
      </c>
      <c r="M339" s="2">
        <v>0.875</v>
      </c>
      <c r="N339">
        <v>4</v>
      </c>
      <c r="O339">
        <v>73</v>
      </c>
      <c r="P339" s="10">
        <f t="shared" si="6"/>
        <v>18</v>
      </c>
      <c r="Q339" s="3" t="s">
        <v>1743</v>
      </c>
      <c r="R339" s="3" t="s">
        <v>1744</v>
      </c>
      <c r="S339" s="3"/>
    </row>
    <row r="340" spans="1:19" ht="43.2" x14ac:dyDescent="0.3">
      <c r="A340" t="s">
        <v>1745</v>
      </c>
      <c r="B340" s="3" t="s">
        <v>1746</v>
      </c>
      <c r="C340">
        <v>30</v>
      </c>
      <c r="D340" s="1">
        <v>33920</v>
      </c>
      <c r="E340" s="1">
        <v>41113</v>
      </c>
      <c r="F340" t="s">
        <v>6845</v>
      </c>
      <c r="G340" t="s">
        <v>20</v>
      </c>
      <c r="H340" t="s">
        <v>21</v>
      </c>
      <c r="I340" t="s">
        <v>43</v>
      </c>
      <c r="J340">
        <v>7.9</v>
      </c>
      <c r="K340" s="9" t="s">
        <v>7132</v>
      </c>
      <c r="L340" t="s">
        <v>7091</v>
      </c>
      <c r="M340" s="2">
        <v>0.875</v>
      </c>
      <c r="N340">
        <v>6</v>
      </c>
      <c r="O340">
        <v>33</v>
      </c>
      <c r="P340" s="10">
        <f t="shared" si="6"/>
        <v>6</v>
      </c>
      <c r="Q340" s="3" t="s">
        <v>1747</v>
      </c>
      <c r="R340" s="3" t="s">
        <v>1748</v>
      </c>
      <c r="S340" s="3" t="s">
        <v>1749</v>
      </c>
    </row>
    <row r="341" spans="1:19" ht="43.2" x14ac:dyDescent="0.3">
      <c r="A341" t="s">
        <v>1750</v>
      </c>
      <c r="B341" s="3" t="s">
        <v>1751</v>
      </c>
      <c r="C341">
        <v>60</v>
      </c>
      <c r="D341" s="1">
        <v>39846</v>
      </c>
      <c r="E341" s="1">
        <v>41556</v>
      </c>
      <c r="F341" t="s">
        <v>6865</v>
      </c>
      <c r="G341" t="s">
        <v>20</v>
      </c>
      <c r="H341" t="s">
        <v>21</v>
      </c>
      <c r="I341" t="s">
        <v>130</v>
      </c>
      <c r="J341">
        <v>7.9</v>
      </c>
      <c r="K341" s="9" t="s">
        <v>7132</v>
      </c>
      <c r="L341" t="s">
        <v>7096</v>
      </c>
      <c r="M341" s="2">
        <v>0.875</v>
      </c>
      <c r="N341">
        <v>4</v>
      </c>
      <c r="O341">
        <v>18</v>
      </c>
      <c r="P341" s="10">
        <f t="shared" si="6"/>
        <v>5</v>
      </c>
      <c r="Q341" s="3" t="s">
        <v>1752</v>
      </c>
      <c r="R341" s="3" t="s">
        <v>1753</v>
      </c>
      <c r="S341" s="3"/>
    </row>
    <row r="342" spans="1:19" ht="187.2" x14ac:dyDescent="0.3">
      <c r="A342" t="s">
        <v>1754</v>
      </c>
      <c r="B342" s="3" t="s">
        <v>1755</v>
      </c>
      <c r="C342">
        <v>60</v>
      </c>
      <c r="D342" s="1">
        <v>41441</v>
      </c>
      <c r="E342" s="1">
        <v>41504</v>
      </c>
      <c r="F342" t="s">
        <v>6933</v>
      </c>
      <c r="G342" t="s">
        <v>20</v>
      </c>
      <c r="H342" t="s">
        <v>21</v>
      </c>
      <c r="I342" t="s">
        <v>43</v>
      </c>
      <c r="J342">
        <v>7.9</v>
      </c>
      <c r="K342" s="9" t="s">
        <v>7132</v>
      </c>
      <c r="L342" t="s">
        <v>7090</v>
      </c>
      <c r="M342" s="2">
        <v>0.875</v>
      </c>
      <c r="N342">
        <v>1</v>
      </c>
      <c r="O342">
        <v>10</v>
      </c>
      <c r="P342" s="10">
        <f t="shared" si="6"/>
        <v>10</v>
      </c>
      <c r="Q342" s="3" t="s">
        <v>1756</v>
      </c>
      <c r="R342" s="3" t="s">
        <v>1757</v>
      </c>
      <c r="S342" s="3" t="s">
        <v>1758</v>
      </c>
    </row>
    <row r="343" spans="1:19" ht="57.6" x14ac:dyDescent="0.3">
      <c r="A343" t="s">
        <v>1759</v>
      </c>
      <c r="B343" s="3" t="s">
        <v>1760</v>
      </c>
      <c r="C343">
        <v>30</v>
      </c>
      <c r="D343" s="1">
        <v>40916</v>
      </c>
      <c r="E343" s="1">
        <v>42533</v>
      </c>
      <c r="F343" t="s">
        <v>6913</v>
      </c>
      <c r="G343" t="s">
        <v>20</v>
      </c>
      <c r="H343" t="s">
        <v>21</v>
      </c>
      <c r="I343" t="s">
        <v>286</v>
      </c>
      <c r="J343">
        <v>7.9</v>
      </c>
      <c r="K343" s="9" t="s">
        <v>7132</v>
      </c>
      <c r="L343" t="s">
        <v>7090</v>
      </c>
      <c r="M343" s="2">
        <v>0.875</v>
      </c>
      <c r="N343">
        <v>5</v>
      </c>
      <c r="O343">
        <v>58</v>
      </c>
      <c r="P343" s="10">
        <f t="shared" si="6"/>
        <v>12</v>
      </c>
      <c r="Q343" s="3" t="s">
        <v>1761</v>
      </c>
      <c r="R343" s="3" t="s">
        <v>1762</v>
      </c>
      <c r="S343" s="3" t="s">
        <v>1763</v>
      </c>
    </row>
    <row r="344" spans="1:19" ht="72" x14ac:dyDescent="0.3">
      <c r="A344" t="s">
        <v>1764</v>
      </c>
      <c r="B344" s="3" t="s">
        <v>1765</v>
      </c>
      <c r="C344">
        <v>30</v>
      </c>
      <c r="D344" s="1">
        <v>40552</v>
      </c>
      <c r="E344" s="1">
        <v>43016</v>
      </c>
      <c r="F344" t="s">
        <v>6845</v>
      </c>
      <c r="G344" t="s">
        <v>20</v>
      </c>
      <c r="H344" t="s">
        <v>21</v>
      </c>
      <c r="I344" t="s">
        <v>286</v>
      </c>
      <c r="J344">
        <v>7.9</v>
      </c>
      <c r="K344" s="9" t="s">
        <v>7132</v>
      </c>
      <c r="L344" t="s">
        <v>7090</v>
      </c>
      <c r="M344" s="2">
        <v>0.91666666666666663</v>
      </c>
      <c r="N344">
        <v>5</v>
      </c>
      <c r="O344">
        <v>41</v>
      </c>
      <c r="P344" s="10">
        <f t="shared" si="6"/>
        <v>8</v>
      </c>
      <c r="Q344" s="3" t="s">
        <v>1766</v>
      </c>
      <c r="R344" s="3" t="s">
        <v>1767</v>
      </c>
      <c r="S344" s="3" t="s">
        <v>1768</v>
      </c>
    </row>
    <row r="345" spans="1:19" ht="72" x14ac:dyDescent="0.3">
      <c r="A345" t="s">
        <v>1769</v>
      </c>
      <c r="B345" s="3" t="s">
        <v>1770</v>
      </c>
      <c r="C345">
        <v>30</v>
      </c>
      <c r="D345" s="1">
        <v>39972</v>
      </c>
      <c r="E345" s="1">
        <v>42183</v>
      </c>
      <c r="F345" t="s">
        <v>6913</v>
      </c>
      <c r="G345" t="s">
        <v>20</v>
      </c>
      <c r="H345" t="s">
        <v>21</v>
      </c>
      <c r="I345" t="s">
        <v>286</v>
      </c>
      <c r="J345">
        <v>7.9</v>
      </c>
      <c r="K345" s="9" t="s">
        <v>7132</v>
      </c>
      <c r="L345" t="s">
        <v>7090</v>
      </c>
      <c r="M345" s="2">
        <v>0.875</v>
      </c>
      <c r="N345">
        <v>7</v>
      </c>
      <c r="O345">
        <v>80</v>
      </c>
      <c r="P345" s="10">
        <f t="shared" si="6"/>
        <v>11</v>
      </c>
      <c r="Q345" s="3" t="s">
        <v>1771</v>
      </c>
      <c r="R345" s="3" t="s">
        <v>1772</v>
      </c>
      <c r="S345" s="3"/>
    </row>
    <row r="346" spans="1:19" ht="57.6" x14ac:dyDescent="0.3">
      <c r="A346" t="s">
        <v>1773</v>
      </c>
      <c r="B346" s="3" t="s">
        <v>1774</v>
      </c>
      <c r="C346">
        <v>73</v>
      </c>
      <c r="D346" s="1">
        <v>30437</v>
      </c>
      <c r="E346" s="1">
        <v>31128</v>
      </c>
      <c r="F346" t="s">
        <v>6881</v>
      </c>
      <c r="G346" t="s">
        <v>20</v>
      </c>
      <c r="H346" t="s">
        <v>21</v>
      </c>
      <c r="I346" t="s">
        <v>199</v>
      </c>
      <c r="J346">
        <v>7.9</v>
      </c>
      <c r="K346" s="9" t="s">
        <v>7132</v>
      </c>
      <c r="L346" t="s">
        <v>7091</v>
      </c>
      <c r="M346" s="2">
        <v>0.83333333333333337</v>
      </c>
      <c r="N346">
        <v>3</v>
      </c>
      <c r="O346">
        <v>24</v>
      </c>
      <c r="P346" s="10">
        <f t="shared" si="6"/>
        <v>8</v>
      </c>
      <c r="Q346" s="3" t="s">
        <v>1775</v>
      </c>
      <c r="R346" s="3" t="s">
        <v>1776</v>
      </c>
      <c r="S346" s="3"/>
    </row>
    <row r="347" spans="1:19" ht="57.6" x14ac:dyDescent="0.3">
      <c r="A347" t="s">
        <v>1777</v>
      </c>
      <c r="B347" s="3" t="s">
        <v>1778</v>
      </c>
      <c r="C347">
        <v>30</v>
      </c>
      <c r="D347" s="1">
        <v>38571</v>
      </c>
      <c r="E347" s="1">
        <v>41168</v>
      </c>
      <c r="F347" t="s">
        <v>6878</v>
      </c>
      <c r="G347" t="s">
        <v>20</v>
      </c>
      <c r="H347" t="s">
        <v>21</v>
      </c>
      <c r="I347" t="s">
        <v>286</v>
      </c>
      <c r="J347">
        <v>7.9</v>
      </c>
      <c r="K347" s="9" t="s">
        <v>7132</v>
      </c>
      <c r="L347" t="s">
        <v>7090</v>
      </c>
      <c r="M347" s="2">
        <v>0.91666666666666663</v>
      </c>
      <c r="N347">
        <v>8</v>
      </c>
      <c r="O347">
        <v>102</v>
      </c>
      <c r="P347" s="10">
        <f t="shared" si="6"/>
        <v>13</v>
      </c>
      <c r="Q347" s="3" t="s">
        <v>1779</v>
      </c>
      <c r="R347" s="3" t="s">
        <v>1780</v>
      </c>
      <c r="S347" s="3" t="s">
        <v>1781</v>
      </c>
    </row>
    <row r="348" spans="1:19" ht="144" x14ac:dyDescent="0.3">
      <c r="A348" t="s">
        <v>1782</v>
      </c>
      <c r="B348" s="3" t="s">
        <v>1783</v>
      </c>
      <c r="C348">
        <v>60</v>
      </c>
      <c r="D348" s="1">
        <v>40382</v>
      </c>
      <c r="E348" s="1">
        <v>40417</v>
      </c>
      <c r="F348" t="s">
        <v>6951</v>
      </c>
      <c r="G348" t="s">
        <v>20</v>
      </c>
      <c r="H348" t="s">
        <v>21</v>
      </c>
      <c r="I348" t="s">
        <v>292</v>
      </c>
      <c r="J348">
        <v>7.9</v>
      </c>
      <c r="K348" s="9" t="s">
        <v>7132</v>
      </c>
      <c r="L348" t="s">
        <v>7091</v>
      </c>
      <c r="M348" s="2">
        <v>0.91666666666666663</v>
      </c>
      <c r="N348">
        <v>1</v>
      </c>
      <c r="O348">
        <v>8</v>
      </c>
      <c r="P348" s="10">
        <f t="shared" si="6"/>
        <v>8</v>
      </c>
      <c r="Q348" s="3" t="s">
        <v>1784</v>
      </c>
      <c r="R348" s="3" t="s">
        <v>1785</v>
      </c>
      <c r="S348" s="3"/>
    </row>
    <row r="349" spans="1:19" ht="72" x14ac:dyDescent="0.3">
      <c r="A349" t="s">
        <v>1786</v>
      </c>
      <c r="B349" s="3" t="s">
        <v>1787</v>
      </c>
      <c r="C349">
        <v>60</v>
      </c>
      <c r="D349" s="1">
        <v>40805</v>
      </c>
      <c r="E349" s="1">
        <v>40819</v>
      </c>
      <c r="F349" t="s">
        <v>6846</v>
      </c>
      <c r="G349" t="s">
        <v>20</v>
      </c>
      <c r="H349" t="s">
        <v>21</v>
      </c>
      <c r="I349" t="s">
        <v>199</v>
      </c>
      <c r="J349">
        <v>7.9</v>
      </c>
      <c r="K349" s="9" t="s">
        <v>7132</v>
      </c>
      <c r="L349" t="s">
        <v>7093</v>
      </c>
      <c r="M349" s="2">
        <v>0.91666666666666663</v>
      </c>
      <c r="N349">
        <v>1</v>
      </c>
      <c r="O349">
        <v>6</v>
      </c>
      <c r="P349" s="10">
        <f t="shared" si="6"/>
        <v>6</v>
      </c>
      <c r="Q349" s="3" t="s">
        <v>1788</v>
      </c>
      <c r="R349" s="3" t="s">
        <v>1789</v>
      </c>
      <c r="S349" s="3"/>
    </row>
    <row r="350" spans="1:19" ht="86.4" x14ac:dyDescent="0.3">
      <c r="A350" t="s">
        <v>1790</v>
      </c>
      <c r="B350" s="3" t="s">
        <v>1791</v>
      </c>
      <c r="C350">
        <v>67</v>
      </c>
      <c r="D350" s="1">
        <v>40515</v>
      </c>
      <c r="F350" t="s">
        <v>6967</v>
      </c>
      <c r="G350" t="s">
        <v>1086</v>
      </c>
      <c r="H350" t="s">
        <v>21</v>
      </c>
      <c r="I350" t="s">
        <v>952</v>
      </c>
      <c r="J350">
        <v>7.9</v>
      </c>
      <c r="K350" s="9" t="s">
        <v>7132</v>
      </c>
      <c r="L350" t="s">
        <v>7091</v>
      </c>
      <c r="M350" s="2">
        <v>0.83333333333333337</v>
      </c>
      <c r="N350">
        <v>14</v>
      </c>
      <c r="O350">
        <v>281</v>
      </c>
      <c r="P350" s="10">
        <f t="shared" si="6"/>
        <v>20</v>
      </c>
      <c r="Q350" s="3" t="s">
        <v>1793</v>
      </c>
      <c r="R350" s="3" t="s">
        <v>1793</v>
      </c>
      <c r="S350" s="3" t="s">
        <v>1794</v>
      </c>
    </row>
    <row r="351" spans="1:19" ht="28.8" x14ac:dyDescent="0.3">
      <c r="A351" t="s">
        <v>1795</v>
      </c>
      <c r="B351" s="3" t="s">
        <v>1796</v>
      </c>
      <c r="C351">
        <v>26</v>
      </c>
      <c r="D351" s="1">
        <v>41873</v>
      </c>
      <c r="E351" s="1">
        <v>43861</v>
      </c>
      <c r="F351" t="s">
        <v>6913</v>
      </c>
      <c r="G351" t="s">
        <v>35</v>
      </c>
      <c r="H351" t="s">
        <v>21</v>
      </c>
      <c r="I351" t="s">
        <v>7122</v>
      </c>
      <c r="J351">
        <v>7.9</v>
      </c>
      <c r="K351" s="9" t="s">
        <v>7132</v>
      </c>
      <c r="L351" t="s">
        <v>7123</v>
      </c>
      <c r="M351">
        <v>0</v>
      </c>
      <c r="N351">
        <v>6</v>
      </c>
      <c r="O351">
        <v>76</v>
      </c>
      <c r="P351" s="10">
        <f t="shared" si="6"/>
        <v>13</v>
      </c>
      <c r="Q351" s="3" t="s">
        <v>1797</v>
      </c>
      <c r="R351" s="3" t="s">
        <v>1798</v>
      </c>
      <c r="S351" s="3" t="s">
        <v>1799</v>
      </c>
    </row>
    <row r="352" spans="1:19" ht="43.2" x14ac:dyDescent="0.3">
      <c r="A352" t="s">
        <v>1800</v>
      </c>
      <c r="B352" s="3" t="s">
        <v>1801</v>
      </c>
      <c r="C352">
        <v>60</v>
      </c>
      <c r="D352" s="1">
        <v>37924</v>
      </c>
      <c r="E352" s="1">
        <v>38463</v>
      </c>
      <c r="F352" t="s">
        <v>6966</v>
      </c>
      <c r="G352" t="s">
        <v>20</v>
      </c>
      <c r="H352" t="s">
        <v>21</v>
      </c>
      <c r="I352" t="s">
        <v>29</v>
      </c>
      <c r="J352">
        <v>7.9</v>
      </c>
      <c r="K352" s="9" t="s">
        <v>7132</v>
      </c>
      <c r="L352" t="s">
        <v>7095</v>
      </c>
      <c r="M352" s="2">
        <v>0.83333333333333337</v>
      </c>
      <c r="N352">
        <v>2</v>
      </c>
      <c r="O352">
        <v>26</v>
      </c>
      <c r="P352" s="10">
        <f t="shared" si="6"/>
        <v>13</v>
      </c>
      <c r="Q352" s="3" t="s">
        <v>1802</v>
      </c>
      <c r="R352" s="3" t="s">
        <v>1803</v>
      </c>
      <c r="S352" s="3"/>
    </row>
    <row r="353" spans="1:19" ht="28.8" x14ac:dyDescent="0.3">
      <c r="A353" t="s">
        <v>1804</v>
      </c>
      <c r="B353" s="3" t="s">
        <v>1805</v>
      </c>
      <c r="C353">
        <v>15</v>
      </c>
      <c r="D353" s="1">
        <v>39388</v>
      </c>
      <c r="E353" s="1">
        <v>40397</v>
      </c>
      <c r="F353" t="s">
        <v>6936</v>
      </c>
      <c r="G353" t="s">
        <v>35</v>
      </c>
      <c r="H353" t="s">
        <v>21</v>
      </c>
      <c r="I353" t="s">
        <v>1349</v>
      </c>
      <c r="J353">
        <v>7.9</v>
      </c>
      <c r="K353" s="9" t="s">
        <v>7132</v>
      </c>
      <c r="L353" t="s">
        <v>7123</v>
      </c>
      <c r="M353">
        <v>0</v>
      </c>
      <c r="N353">
        <v>4</v>
      </c>
      <c r="O353">
        <v>97</v>
      </c>
      <c r="P353" s="10">
        <f t="shared" si="6"/>
        <v>24</v>
      </c>
      <c r="Q353" s="3" t="s">
        <v>1806</v>
      </c>
      <c r="R353" s="3" t="s">
        <v>1807</v>
      </c>
      <c r="S353" s="3" t="s">
        <v>1808</v>
      </c>
    </row>
    <row r="354" spans="1:19" ht="86.4" x14ac:dyDescent="0.3">
      <c r="A354" t="s">
        <v>1809</v>
      </c>
      <c r="B354" s="3" t="s">
        <v>1810</v>
      </c>
      <c r="C354">
        <v>32</v>
      </c>
      <c r="D354" s="1">
        <v>40966</v>
      </c>
      <c r="E354" s="1">
        <v>42403</v>
      </c>
      <c r="F354" t="s">
        <v>6968</v>
      </c>
      <c r="G354" t="s">
        <v>20</v>
      </c>
      <c r="H354" t="s">
        <v>21</v>
      </c>
      <c r="I354" t="s">
        <v>71</v>
      </c>
      <c r="J354">
        <v>7.9</v>
      </c>
      <c r="K354" s="9" t="s">
        <v>7132</v>
      </c>
      <c r="L354" t="s">
        <v>7096</v>
      </c>
      <c r="M354" s="2">
        <v>0.77083333333333337</v>
      </c>
      <c r="N354">
        <v>4</v>
      </c>
      <c r="O354">
        <v>90</v>
      </c>
      <c r="P354" s="10">
        <f t="shared" si="6"/>
        <v>23</v>
      </c>
      <c r="Q354" s="3" t="s">
        <v>1812</v>
      </c>
      <c r="R354" s="3" t="s">
        <v>1813</v>
      </c>
      <c r="S354" s="3" t="s">
        <v>1814</v>
      </c>
    </row>
    <row r="355" spans="1:19" ht="86.4" x14ac:dyDescent="0.3">
      <c r="A355" t="s">
        <v>1815</v>
      </c>
      <c r="B355" s="3" t="s">
        <v>1816</v>
      </c>
      <c r="C355">
        <v>60</v>
      </c>
      <c r="D355" s="1">
        <v>40770</v>
      </c>
      <c r="E355" s="1">
        <v>41345</v>
      </c>
      <c r="F355" t="s">
        <v>6911</v>
      </c>
      <c r="G355" t="s">
        <v>20</v>
      </c>
      <c r="H355" t="s">
        <v>21</v>
      </c>
      <c r="I355" t="s">
        <v>1733</v>
      </c>
      <c r="J355">
        <v>7.9</v>
      </c>
      <c r="K355" s="9" t="s">
        <v>7132</v>
      </c>
      <c r="L355" t="s">
        <v>7094</v>
      </c>
      <c r="M355" s="2">
        <v>0.875</v>
      </c>
      <c r="N355">
        <v>2</v>
      </c>
      <c r="O355">
        <v>30</v>
      </c>
      <c r="P355" s="10">
        <f t="shared" si="6"/>
        <v>15</v>
      </c>
      <c r="Q355" s="3" t="s">
        <v>1817</v>
      </c>
      <c r="R355" s="3" t="s">
        <v>1818</v>
      </c>
      <c r="S355" s="3" t="s">
        <v>1819</v>
      </c>
    </row>
    <row r="356" spans="1:19" ht="57.6" x14ac:dyDescent="0.3">
      <c r="A356" t="s">
        <v>1820</v>
      </c>
      <c r="B356" s="3" t="s">
        <v>1821</v>
      </c>
      <c r="C356">
        <v>60</v>
      </c>
      <c r="D356" s="1">
        <v>39103</v>
      </c>
      <c r="E356" s="1">
        <v>39187</v>
      </c>
      <c r="F356" t="s">
        <v>6969</v>
      </c>
      <c r="G356" t="s">
        <v>20</v>
      </c>
      <c r="H356" t="s">
        <v>21</v>
      </c>
      <c r="I356" t="s">
        <v>95</v>
      </c>
      <c r="J356">
        <v>7.9</v>
      </c>
      <c r="K356" s="9" t="s">
        <v>7132</v>
      </c>
      <c r="L356" t="s">
        <v>7090</v>
      </c>
      <c r="M356" s="2">
        <v>0.875</v>
      </c>
      <c r="N356">
        <v>1</v>
      </c>
      <c r="O356">
        <v>12</v>
      </c>
      <c r="P356" s="10">
        <f t="shared" si="6"/>
        <v>12</v>
      </c>
      <c r="Q356" s="3" t="s">
        <v>1823</v>
      </c>
      <c r="R356" s="3" t="s">
        <v>1824</v>
      </c>
      <c r="S356" s="3"/>
    </row>
    <row r="357" spans="1:19" ht="28.8" x14ac:dyDescent="0.3">
      <c r="A357" t="s">
        <v>1825</v>
      </c>
      <c r="B357" s="3" t="s">
        <v>1826</v>
      </c>
      <c r="C357">
        <v>60</v>
      </c>
      <c r="D357" s="1">
        <v>29566</v>
      </c>
      <c r="E357" s="1">
        <v>32264</v>
      </c>
      <c r="F357" t="s">
        <v>6970</v>
      </c>
      <c r="G357" t="s">
        <v>20</v>
      </c>
      <c r="H357" t="s">
        <v>21</v>
      </c>
      <c r="I357" t="s">
        <v>89</v>
      </c>
      <c r="J357">
        <v>7.9</v>
      </c>
      <c r="K357" s="9" t="s">
        <v>7132</v>
      </c>
      <c r="L357" t="s">
        <v>7096</v>
      </c>
      <c r="M357" s="2">
        <v>0.83333333333333337</v>
      </c>
      <c r="N357">
        <v>8</v>
      </c>
      <c r="O357">
        <v>162</v>
      </c>
      <c r="P357" s="10">
        <f t="shared" si="6"/>
        <v>20</v>
      </c>
      <c r="Q357" s="3" t="s">
        <v>1828</v>
      </c>
      <c r="R357" s="3" t="s">
        <v>1829</v>
      </c>
      <c r="S357" s="3"/>
    </row>
    <row r="358" spans="1:19" ht="57.6" x14ac:dyDescent="0.3">
      <c r="A358" t="s">
        <v>1830</v>
      </c>
      <c r="B358" s="3" t="s">
        <v>1831</v>
      </c>
      <c r="C358">
        <v>60</v>
      </c>
      <c r="D358" s="1">
        <v>36773</v>
      </c>
      <c r="E358" s="1">
        <v>40644</v>
      </c>
      <c r="F358" t="s">
        <v>6867</v>
      </c>
      <c r="G358" t="s">
        <v>20</v>
      </c>
      <c r="H358" t="s">
        <v>21</v>
      </c>
      <c r="I358" t="s">
        <v>43</v>
      </c>
      <c r="J358">
        <v>7.9</v>
      </c>
      <c r="K358" s="9" t="s">
        <v>7132</v>
      </c>
      <c r="L358" t="s">
        <v>7104</v>
      </c>
      <c r="M358" s="2">
        <v>0.875</v>
      </c>
      <c r="N358">
        <v>9</v>
      </c>
      <c r="O358">
        <v>92</v>
      </c>
      <c r="P358" s="10">
        <f t="shared" si="6"/>
        <v>10</v>
      </c>
      <c r="Q358" s="3" t="s">
        <v>1832</v>
      </c>
      <c r="R358" s="3" t="s">
        <v>1833</v>
      </c>
      <c r="S358" s="3" t="s">
        <v>1834</v>
      </c>
    </row>
    <row r="359" spans="1:19" ht="57.6" x14ac:dyDescent="0.3">
      <c r="A359" t="s">
        <v>175</v>
      </c>
      <c r="B359" s="3" t="s">
        <v>1835</v>
      </c>
      <c r="C359">
        <v>60</v>
      </c>
      <c r="D359" s="1">
        <v>28750</v>
      </c>
      <c r="E359" s="1">
        <v>28974</v>
      </c>
      <c r="F359" t="s">
        <v>6872</v>
      </c>
      <c r="G359" t="s">
        <v>20</v>
      </c>
      <c r="H359" t="s">
        <v>21</v>
      </c>
      <c r="I359" t="s">
        <v>310</v>
      </c>
      <c r="J359">
        <v>7.9</v>
      </c>
      <c r="K359" s="9" t="s">
        <v>7132</v>
      </c>
      <c r="L359" t="s">
        <v>7090</v>
      </c>
      <c r="M359" s="2">
        <v>0.83333333333333337</v>
      </c>
      <c r="N359">
        <v>1</v>
      </c>
      <c r="O359">
        <v>24</v>
      </c>
      <c r="P359" s="10">
        <f t="shared" si="6"/>
        <v>24</v>
      </c>
      <c r="Q359" s="3" t="s">
        <v>1836</v>
      </c>
      <c r="R359" s="3" t="s">
        <v>1837</v>
      </c>
      <c r="S359" s="3"/>
    </row>
    <row r="360" spans="1:19" ht="43.2" x14ac:dyDescent="0.3">
      <c r="A360" t="s">
        <v>1838</v>
      </c>
      <c r="B360" s="3" t="s">
        <v>1839</v>
      </c>
      <c r="C360">
        <v>32</v>
      </c>
      <c r="D360" s="1">
        <v>41911</v>
      </c>
      <c r="E360" s="1">
        <v>43164</v>
      </c>
      <c r="F360" t="s">
        <v>6872</v>
      </c>
      <c r="G360" t="s">
        <v>35</v>
      </c>
      <c r="H360" t="s">
        <v>21</v>
      </c>
      <c r="I360" t="s">
        <v>71</v>
      </c>
      <c r="J360">
        <v>7.9</v>
      </c>
      <c r="K360" s="9" t="s">
        <v>7132</v>
      </c>
      <c r="L360" t="s">
        <v>7093</v>
      </c>
      <c r="M360" s="2">
        <v>0.375</v>
      </c>
      <c r="N360">
        <v>4</v>
      </c>
      <c r="O360">
        <v>69</v>
      </c>
      <c r="P360" s="10">
        <f t="shared" si="6"/>
        <v>17</v>
      </c>
      <c r="Q360" s="3" t="s">
        <v>1840</v>
      </c>
      <c r="R360" s="3" t="s">
        <v>1841</v>
      </c>
      <c r="S360" s="3" t="s">
        <v>1842</v>
      </c>
    </row>
    <row r="361" spans="1:19" ht="28.8" x14ac:dyDescent="0.3">
      <c r="A361" t="s">
        <v>1843</v>
      </c>
      <c r="B361" s="3" t="s">
        <v>1844</v>
      </c>
      <c r="C361">
        <v>60</v>
      </c>
      <c r="D361" s="1">
        <v>40009</v>
      </c>
      <c r="E361" s="1">
        <v>40436</v>
      </c>
      <c r="F361" t="s">
        <v>6884</v>
      </c>
      <c r="G361" t="s">
        <v>20</v>
      </c>
      <c r="H361" t="s">
        <v>21</v>
      </c>
      <c r="I361" t="s">
        <v>280</v>
      </c>
      <c r="J361">
        <v>7.9</v>
      </c>
      <c r="K361" s="9" t="s">
        <v>7132</v>
      </c>
      <c r="L361" t="s">
        <v>7096</v>
      </c>
      <c r="M361" s="2">
        <v>0.875</v>
      </c>
      <c r="N361">
        <v>2</v>
      </c>
      <c r="O361">
        <v>20</v>
      </c>
      <c r="P361" s="10">
        <f t="shared" si="6"/>
        <v>10</v>
      </c>
      <c r="Q361" s="3" t="s">
        <v>1845</v>
      </c>
      <c r="R361" s="3" t="s">
        <v>1846</v>
      </c>
      <c r="S361" s="3"/>
    </row>
    <row r="362" spans="1:19" ht="57.6" x14ac:dyDescent="0.3">
      <c r="A362" t="s">
        <v>1847</v>
      </c>
      <c r="B362" s="3" t="s">
        <v>1848</v>
      </c>
      <c r="C362">
        <v>60</v>
      </c>
      <c r="D362" s="1">
        <v>39153</v>
      </c>
      <c r="E362" s="1">
        <v>39567</v>
      </c>
      <c r="F362" t="s">
        <v>6913</v>
      </c>
      <c r="G362" t="s">
        <v>20</v>
      </c>
      <c r="H362" t="s">
        <v>21</v>
      </c>
      <c r="I362" t="s">
        <v>166</v>
      </c>
      <c r="J362">
        <v>7.9</v>
      </c>
      <c r="K362" s="9" t="s">
        <v>7132</v>
      </c>
      <c r="L362" t="s">
        <v>7094</v>
      </c>
      <c r="M362" s="2">
        <v>0.91666666666666663</v>
      </c>
      <c r="N362">
        <v>2</v>
      </c>
      <c r="O362">
        <v>20</v>
      </c>
      <c r="P362" s="10">
        <f t="shared" si="6"/>
        <v>10</v>
      </c>
      <c r="Q362" s="3" t="s">
        <v>1849</v>
      </c>
      <c r="R362" s="3" t="s">
        <v>1850</v>
      </c>
      <c r="S362" s="3"/>
    </row>
    <row r="363" spans="1:19" ht="72" x14ac:dyDescent="0.3">
      <c r="A363" t="s">
        <v>1851</v>
      </c>
      <c r="B363" s="3" t="s">
        <v>1852</v>
      </c>
      <c r="C363">
        <v>30</v>
      </c>
      <c r="D363" s="1">
        <v>41128</v>
      </c>
      <c r="E363" s="1">
        <v>41703</v>
      </c>
      <c r="F363" t="s">
        <v>6971</v>
      </c>
      <c r="G363" t="s">
        <v>35</v>
      </c>
      <c r="H363" t="s">
        <v>21</v>
      </c>
      <c r="I363" t="s">
        <v>1349</v>
      </c>
      <c r="J363">
        <v>7.9</v>
      </c>
      <c r="K363" s="9" t="s">
        <v>7132</v>
      </c>
      <c r="L363" t="s">
        <v>7096</v>
      </c>
      <c r="M363" s="2">
        <v>0.58333333333333337</v>
      </c>
      <c r="N363">
        <v>2</v>
      </c>
      <c r="O363">
        <v>40</v>
      </c>
      <c r="P363" s="10">
        <f t="shared" si="6"/>
        <v>20</v>
      </c>
      <c r="Q363" s="3" t="s">
        <v>1854</v>
      </c>
      <c r="R363" s="3" t="s">
        <v>1855</v>
      </c>
      <c r="S363" s="3" t="s">
        <v>1856</v>
      </c>
    </row>
    <row r="364" spans="1:19" ht="86.4" x14ac:dyDescent="0.3">
      <c r="A364" t="s">
        <v>1857</v>
      </c>
      <c r="B364" s="3" t="s">
        <v>1858</v>
      </c>
      <c r="C364">
        <v>30</v>
      </c>
      <c r="D364" s="1">
        <v>39982</v>
      </c>
      <c r="E364" s="1">
        <v>40700</v>
      </c>
      <c r="F364" t="s">
        <v>6972</v>
      </c>
      <c r="G364" t="s">
        <v>20</v>
      </c>
      <c r="H364" t="s">
        <v>21</v>
      </c>
      <c r="I364" t="s">
        <v>268</v>
      </c>
      <c r="J364">
        <v>7.9</v>
      </c>
      <c r="K364" s="9" t="s">
        <v>7132</v>
      </c>
      <c r="L364" t="s">
        <v>7095</v>
      </c>
      <c r="M364" s="2">
        <v>0.91666666666666663</v>
      </c>
      <c r="N364">
        <v>2</v>
      </c>
      <c r="O364">
        <v>13</v>
      </c>
      <c r="P364" s="10">
        <f t="shared" si="6"/>
        <v>7</v>
      </c>
      <c r="Q364" s="3" t="s">
        <v>1860</v>
      </c>
      <c r="R364" s="3" t="s">
        <v>1861</v>
      </c>
      <c r="S364" s="3" t="s">
        <v>1862</v>
      </c>
    </row>
    <row r="365" spans="1:19" ht="316.8" x14ac:dyDescent="0.3">
      <c r="A365" t="s">
        <v>1863</v>
      </c>
      <c r="B365" s="3" t="s">
        <v>1864</v>
      </c>
      <c r="C365">
        <v>60</v>
      </c>
      <c r="D365" s="1">
        <v>39698</v>
      </c>
      <c r="E365" s="1">
        <v>41875</v>
      </c>
      <c r="F365" t="s">
        <v>6918</v>
      </c>
      <c r="G365" t="s">
        <v>20</v>
      </c>
      <c r="H365" t="s">
        <v>21</v>
      </c>
      <c r="I365" t="s">
        <v>58</v>
      </c>
      <c r="J365">
        <v>7.9</v>
      </c>
      <c r="K365" s="9" t="s">
        <v>7132</v>
      </c>
      <c r="L365" t="s">
        <v>7090</v>
      </c>
      <c r="M365" s="2">
        <v>0.875</v>
      </c>
      <c r="N365">
        <v>7</v>
      </c>
      <c r="O365">
        <v>80</v>
      </c>
      <c r="P365" s="10">
        <f t="shared" si="6"/>
        <v>11</v>
      </c>
      <c r="Q365" s="3" t="s">
        <v>1865</v>
      </c>
      <c r="R365" s="3" t="s">
        <v>1866</v>
      </c>
      <c r="S365" s="3" t="s">
        <v>1867</v>
      </c>
    </row>
    <row r="366" spans="1:19" ht="43.2" x14ac:dyDescent="0.3">
      <c r="A366" t="s">
        <v>1868</v>
      </c>
      <c r="B366" s="3" t="s">
        <v>1869</v>
      </c>
      <c r="C366">
        <v>30</v>
      </c>
      <c r="D366" s="1">
        <v>39307</v>
      </c>
      <c r="E366" s="1">
        <v>41819</v>
      </c>
      <c r="F366" t="s">
        <v>6913</v>
      </c>
      <c r="G366" t="s">
        <v>20</v>
      </c>
      <c r="H366" t="s">
        <v>21</v>
      </c>
      <c r="I366" t="s">
        <v>286</v>
      </c>
      <c r="J366">
        <v>7.9</v>
      </c>
      <c r="K366" s="9" t="s">
        <v>7132</v>
      </c>
      <c r="L366" t="s">
        <v>7090</v>
      </c>
      <c r="M366" s="2">
        <v>0.89583333333333337</v>
      </c>
      <c r="N366">
        <v>7</v>
      </c>
      <c r="O366">
        <v>84</v>
      </c>
      <c r="P366" s="10">
        <f t="shared" si="6"/>
        <v>12</v>
      </c>
      <c r="Q366" s="3" t="s">
        <v>1870</v>
      </c>
      <c r="R366" s="3" t="s">
        <v>1871</v>
      </c>
      <c r="S366" s="3" t="s">
        <v>1872</v>
      </c>
    </row>
    <row r="367" spans="1:19" ht="158.4" x14ac:dyDescent="0.3">
      <c r="A367" t="s">
        <v>1873</v>
      </c>
      <c r="B367" s="3" t="s">
        <v>1874</v>
      </c>
      <c r="C367">
        <v>50</v>
      </c>
      <c r="D367" s="1">
        <v>40433</v>
      </c>
      <c r="E367" s="1">
        <v>43037</v>
      </c>
      <c r="F367" t="s">
        <v>6867</v>
      </c>
      <c r="G367" t="s">
        <v>20</v>
      </c>
      <c r="H367" t="s">
        <v>1875</v>
      </c>
      <c r="I367" t="s">
        <v>1876</v>
      </c>
      <c r="J367">
        <v>7.9</v>
      </c>
      <c r="K367" s="9" t="s">
        <v>7132</v>
      </c>
      <c r="L367" t="s">
        <v>7090</v>
      </c>
      <c r="M367" s="2">
        <v>0.85069444444444453</v>
      </c>
      <c r="N367">
        <v>5</v>
      </c>
      <c r="O367">
        <v>48</v>
      </c>
      <c r="P367" s="10">
        <f t="shared" si="6"/>
        <v>10</v>
      </c>
      <c r="Q367" s="3" t="s">
        <v>1877</v>
      </c>
      <c r="R367" s="3" t="s">
        <v>1878</v>
      </c>
      <c r="S367" s="3" t="s">
        <v>1879</v>
      </c>
    </row>
    <row r="368" spans="1:19" ht="72" x14ac:dyDescent="0.3">
      <c r="A368" t="s">
        <v>1880</v>
      </c>
      <c r="B368" s="3" t="s">
        <v>1881</v>
      </c>
      <c r="C368">
        <v>60</v>
      </c>
      <c r="D368" s="1">
        <v>38690</v>
      </c>
      <c r="E368" s="1">
        <v>39068</v>
      </c>
      <c r="F368" t="s">
        <v>6973</v>
      </c>
      <c r="G368" t="s">
        <v>20</v>
      </c>
      <c r="H368" t="s">
        <v>21</v>
      </c>
      <c r="I368" t="s">
        <v>286</v>
      </c>
      <c r="J368">
        <v>7.9</v>
      </c>
      <c r="K368" s="9" t="s">
        <v>7132</v>
      </c>
      <c r="L368" t="s">
        <v>7090</v>
      </c>
      <c r="M368" s="2">
        <v>0.875</v>
      </c>
      <c r="N368">
        <v>2</v>
      </c>
      <c r="O368">
        <v>18</v>
      </c>
      <c r="P368" s="10">
        <f t="shared" si="6"/>
        <v>9</v>
      </c>
      <c r="Q368" s="3" t="s">
        <v>1883</v>
      </c>
      <c r="R368" s="3" t="s">
        <v>1884</v>
      </c>
      <c r="S368" s="3"/>
    </row>
    <row r="369" spans="1:19" ht="57.6" x14ac:dyDescent="0.3">
      <c r="A369" t="s">
        <v>1885</v>
      </c>
      <c r="B369" s="3" t="s">
        <v>1886</v>
      </c>
      <c r="C369">
        <v>60</v>
      </c>
      <c r="D369" s="1">
        <v>38653</v>
      </c>
      <c r="E369" s="1">
        <v>44708</v>
      </c>
      <c r="F369" t="s">
        <v>6974</v>
      </c>
      <c r="G369" t="s">
        <v>136</v>
      </c>
      <c r="H369" t="s">
        <v>21</v>
      </c>
      <c r="I369" t="s">
        <v>1888</v>
      </c>
      <c r="J369">
        <v>7.9</v>
      </c>
      <c r="K369" s="9" t="s">
        <v>7132</v>
      </c>
      <c r="L369" t="s">
        <v>7091</v>
      </c>
      <c r="M369" s="2">
        <v>0.91666666666666663</v>
      </c>
      <c r="N369">
        <v>12</v>
      </c>
      <c r="O369">
        <v>125</v>
      </c>
      <c r="P369" s="10">
        <f t="shared" si="6"/>
        <v>10</v>
      </c>
      <c r="Q369" s="3" t="s">
        <v>90</v>
      </c>
      <c r="R369" s="3" t="s">
        <v>1889</v>
      </c>
      <c r="S369" s="3" t="s">
        <v>1890</v>
      </c>
    </row>
    <row r="370" spans="1:19" ht="72" x14ac:dyDescent="0.3">
      <c r="A370" t="s">
        <v>1891</v>
      </c>
      <c r="B370" s="3" t="s">
        <v>1892</v>
      </c>
      <c r="C370">
        <v>30</v>
      </c>
      <c r="D370" s="1">
        <v>33118</v>
      </c>
      <c r="E370" s="1">
        <v>34133</v>
      </c>
      <c r="F370" t="s">
        <v>6845</v>
      </c>
      <c r="G370" t="s">
        <v>20</v>
      </c>
      <c r="H370" t="s">
        <v>21</v>
      </c>
      <c r="I370" t="s">
        <v>29</v>
      </c>
      <c r="J370">
        <v>7.9</v>
      </c>
      <c r="K370" s="9" t="s">
        <v>7132</v>
      </c>
      <c r="L370" t="s">
        <v>7090</v>
      </c>
      <c r="M370" s="2">
        <v>0.8125</v>
      </c>
      <c r="N370">
        <v>3</v>
      </c>
      <c r="O370">
        <v>73</v>
      </c>
      <c r="P370" s="10">
        <f t="shared" si="6"/>
        <v>24</v>
      </c>
      <c r="Q370" s="3" t="s">
        <v>1893</v>
      </c>
      <c r="R370" s="3" t="s">
        <v>1894</v>
      </c>
      <c r="S370" s="3"/>
    </row>
    <row r="371" spans="1:19" ht="72" x14ac:dyDescent="0.3">
      <c r="A371" t="s">
        <v>1895</v>
      </c>
      <c r="B371" s="3" t="s">
        <v>1896</v>
      </c>
      <c r="C371">
        <v>60</v>
      </c>
      <c r="D371" s="1">
        <v>41177</v>
      </c>
      <c r="E371" s="1">
        <v>41616</v>
      </c>
      <c r="F371" t="s">
        <v>6951</v>
      </c>
      <c r="G371" t="s">
        <v>20</v>
      </c>
      <c r="H371" t="s">
        <v>21</v>
      </c>
      <c r="I371" t="s">
        <v>43</v>
      </c>
      <c r="J371">
        <v>7.9</v>
      </c>
      <c r="K371" s="9" t="s">
        <v>7132</v>
      </c>
      <c r="L371" t="s">
        <v>7090</v>
      </c>
      <c r="M371" s="2">
        <v>0.83333333333333337</v>
      </c>
      <c r="N371">
        <v>2</v>
      </c>
      <c r="O371">
        <v>16</v>
      </c>
      <c r="P371" s="10">
        <f t="shared" si="6"/>
        <v>8</v>
      </c>
      <c r="Q371" s="3" t="s">
        <v>1897</v>
      </c>
      <c r="R371" s="3" t="s">
        <v>1898</v>
      </c>
      <c r="S371" s="3" t="s">
        <v>1899</v>
      </c>
    </row>
    <row r="372" spans="1:19" ht="172.8" x14ac:dyDescent="0.3">
      <c r="A372" t="s">
        <v>1900</v>
      </c>
      <c r="B372" s="3" t="s">
        <v>1901</v>
      </c>
      <c r="C372">
        <v>60</v>
      </c>
      <c r="D372" s="1">
        <v>41192</v>
      </c>
      <c r="F372" t="s">
        <v>6975</v>
      </c>
      <c r="G372" t="s">
        <v>20</v>
      </c>
      <c r="H372" t="s">
        <v>21</v>
      </c>
      <c r="I372" t="s">
        <v>199</v>
      </c>
      <c r="J372">
        <v>7.9</v>
      </c>
      <c r="K372" s="9" t="s">
        <v>7132</v>
      </c>
      <c r="L372" t="s">
        <v>7096</v>
      </c>
      <c r="M372" s="2">
        <v>0.875</v>
      </c>
      <c r="N372">
        <v>13</v>
      </c>
      <c r="O372">
        <v>252</v>
      </c>
      <c r="P372" s="10">
        <f t="shared" si="6"/>
        <v>19</v>
      </c>
      <c r="Q372" s="3" t="s">
        <v>1903</v>
      </c>
      <c r="R372" s="3" t="s">
        <v>1904</v>
      </c>
      <c r="S372" s="3" t="s">
        <v>1905</v>
      </c>
    </row>
    <row r="373" spans="1:19" ht="86.4" x14ac:dyDescent="0.3">
      <c r="A373" t="s">
        <v>1906</v>
      </c>
      <c r="B373" s="3" t="s">
        <v>1907</v>
      </c>
      <c r="C373">
        <v>60</v>
      </c>
      <c r="D373" s="1">
        <v>40066</v>
      </c>
      <c r="E373" s="1">
        <v>42804</v>
      </c>
      <c r="F373" t="s">
        <v>6918</v>
      </c>
      <c r="G373" t="s">
        <v>20</v>
      </c>
      <c r="H373" t="s">
        <v>21</v>
      </c>
      <c r="I373" t="s">
        <v>533</v>
      </c>
      <c r="J373">
        <v>7.9</v>
      </c>
      <c r="K373" s="9" t="s">
        <v>7132</v>
      </c>
      <c r="L373" t="s">
        <v>7091</v>
      </c>
      <c r="M373" s="2">
        <v>0.83333333333333337</v>
      </c>
      <c r="N373">
        <v>8</v>
      </c>
      <c r="O373">
        <v>171</v>
      </c>
      <c r="P373" s="10">
        <f t="shared" si="6"/>
        <v>21</v>
      </c>
      <c r="Q373" s="3" t="s">
        <v>1908</v>
      </c>
      <c r="R373" s="3" t="s">
        <v>1909</v>
      </c>
      <c r="S373" s="3" t="s">
        <v>1910</v>
      </c>
    </row>
    <row r="374" spans="1:19" ht="86.4" x14ac:dyDescent="0.3">
      <c r="A374" t="s">
        <v>1911</v>
      </c>
      <c r="B374" s="3" t="s">
        <v>1912</v>
      </c>
      <c r="C374">
        <v>60</v>
      </c>
      <c r="D374" s="1">
        <v>40715</v>
      </c>
      <c r="E374" s="1">
        <v>40792</v>
      </c>
      <c r="F374" t="s">
        <v>6976</v>
      </c>
      <c r="G374" t="s">
        <v>20</v>
      </c>
      <c r="H374" t="s">
        <v>21</v>
      </c>
      <c r="I374" t="s">
        <v>1914</v>
      </c>
      <c r="J374">
        <v>7.9</v>
      </c>
      <c r="K374" s="9" t="s">
        <v>7132</v>
      </c>
      <c r="L374" t="s">
        <v>7094</v>
      </c>
      <c r="M374" s="2">
        <v>0.91666666666666663</v>
      </c>
      <c r="N374">
        <v>1</v>
      </c>
      <c r="O374">
        <v>13</v>
      </c>
      <c r="P374" s="10">
        <f t="shared" si="6"/>
        <v>13</v>
      </c>
      <c r="Q374" s="3" t="s">
        <v>1915</v>
      </c>
      <c r="R374" s="3" t="s">
        <v>1916</v>
      </c>
      <c r="S374" s="3"/>
    </row>
    <row r="375" spans="1:19" ht="129.6" x14ac:dyDescent="0.3">
      <c r="A375" t="s">
        <v>1917</v>
      </c>
      <c r="B375" s="3" t="s">
        <v>1918</v>
      </c>
      <c r="C375">
        <v>96</v>
      </c>
      <c r="D375" s="1">
        <v>41057</v>
      </c>
      <c r="E375" s="1">
        <v>41059</v>
      </c>
      <c r="F375" t="s">
        <v>6977</v>
      </c>
      <c r="G375" t="s">
        <v>20</v>
      </c>
      <c r="H375" t="s">
        <v>21</v>
      </c>
      <c r="I375" t="s">
        <v>244</v>
      </c>
      <c r="J375">
        <v>7.9</v>
      </c>
      <c r="K375" s="9" t="s">
        <v>7132</v>
      </c>
      <c r="L375" t="s">
        <v>7105</v>
      </c>
      <c r="M375" s="2">
        <v>0.875</v>
      </c>
      <c r="N375">
        <v>1</v>
      </c>
      <c r="O375">
        <v>3</v>
      </c>
      <c r="P375" s="10">
        <f t="shared" si="6"/>
        <v>3</v>
      </c>
      <c r="Q375" s="3" t="s">
        <v>1920</v>
      </c>
      <c r="R375" s="3" t="s">
        <v>1921</v>
      </c>
      <c r="S375" s="3" t="s">
        <v>1922</v>
      </c>
    </row>
    <row r="376" spans="1:19" ht="100.8" x14ac:dyDescent="0.3">
      <c r="A376" t="s">
        <v>1923</v>
      </c>
      <c r="B376" s="3" t="s">
        <v>1924</v>
      </c>
      <c r="C376">
        <v>60</v>
      </c>
      <c r="D376" s="1">
        <v>42078</v>
      </c>
      <c r="E376" s="1">
        <v>43233</v>
      </c>
      <c r="F376" t="s">
        <v>6846</v>
      </c>
      <c r="G376" t="s">
        <v>20</v>
      </c>
      <c r="H376" t="s">
        <v>21</v>
      </c>
      <c r="I376" t="s">
        <v>1925</v>
      </c>
      <c r="J376">
        <v>7.9</v>
      </c>
      <c r="K376" s="9" t="s">
        <v>7132</v>
      </c>
      <c r="L376" t="s">
        <v>7090</v>
      </c>
      <c r="M376" s="2">
        <v>0.91666666666666663</v>
      </c>
      <c r="N376">
        <v>4</v>
      </c>
      <c r="O376">
        <v>40</v>
      </c>
      <c r="P376" s="10">
        <f t="shared" si="6"/>
        <v>10</v>
      </c>
      <c r="Q376" s="3" t="s">
        <v>1926</v>
      </c>
      <c r="R376" s="3" t="s">
        <v>1927</v>
      </c>
      <c r="S376" s="3" t="s">
        <v>1928</v>
      </c>
    </row>
    <row r="377" spans="1:19" ht="57.6" x14ac:dyDescent="0.3">
      <c r="A377" t="s">
        <v>1929</v>
      </c>
      <c r="B377" s="3" t="s">
        <v>1930</v>
      </c>
      <c r="C377">
        <v>30</v>
      </c>
      <c r="D377" s="1">
        <v>41649</v>
      </c>
      <c r="E377" s="1">
        <v>41812</v>
      </c>
      <c r="F377" t="s">
        <v>6845</v>
      </c>
      <c r="G377" t="s">
        <v>20</v>
      </c>
      <c r="H377" t="s">
        <v>21</v>
      </c>
      <c r="I377" t="s">
        <v>29</v>
      </c>
      <c r="J377">
        <v>7.9</v>
      </c>
      <c r="K377" s="9" t="s">
        <v>7132</v>
      </c>
      <c r="L377" t="s">
        <v>7090</v>
      </c>
      <c r="M377" s="2">
        <v>0.875</v>
      </c>
      <c r="N377">
        <v>1</v>
      </c>
      <c r="O377">
        <v>13</v>
      </c>
      <c r="P377" s="10">
        <f t="shared" si="6"/>
        <v>13</v>
      </c>
      <c r="Q377" s="3" t="s">
        <v>1931</v>
      </c>
      <c r="R377" s="3" t="s">
        <v>1932</v>
      </c>
      <c r="S377" s="3"/>
    </row>
    <row r="378" spans="1:19" ht="158.4" x14ac:dyDescent="0.3">
      <c r="A378" t="s">
        <v>1933</v>
      </c>
      <c r="B378" s="3" t="s">
        <v>1934</v>
      </c>
      <c r="C378">
        <v>60</v>
      </c>
      <c r="D378" s="1">
        <v>36423</v>
      </c>
      <c r="F378" t="s">
        <v>6885</v>
      </c>
      <c r="G378" t="s">
        <v>20</v>
      </c>
      <c r="H378" t="s">
        <v>21</v>
      </c>
      <c r="I378" t="s">
        <v>199</v>
      </c>
      <c r="J378">
        <v>7.9</v>
      </c>
      <c r="K378" s="9" t="s">
        <v>7132</v>
      </c>
      <c r="L378" t="s">
        <v>7095</v>
      </c>
      <c r="M378" s="2">
        <v>0.875</v>
      </c>
      <c r="N378">
        <v>26</v>
      </c>
      <c r="O378">
        <v>551</v>
      </c>
      <c r="P378" s="10">
        <f t="shared" si="6"/>
        <v>21</v>
      </c>
      <c r="Q378" s="3" t="s">
        <v>1935</v>
      </c>
      <c r="R378" s="3" t="s">
        <v>1936</v>
      </c>
      <c r="S378" s="3" t="s">
        <v>1937</v>
      </c>
    </row>
    <row r="379" spans="1:19" ht="86.4" x14ac:dyDescent="0.3">
      <c r="A379" t="s">
        <v>1938</v>
      </c>
      <c r="B379" s="3" t="s">
        <v>1939</v>
      </c>
      <c r="C379">
        <v>30</v>
      </c>
      <c r="D379" s="1">
        <v>40552</v>
      </c>
      <c r="F379" t="s">
        <v>6915</v>
      </c>
      <c r="G379" t="s">
        <v>35</v>
      </c>
      <c r="H379" t="s">
        <v>21</v>
      </c>
      <c r="I379" t="s">
        <v>29</v>
      </c>
      <c r="J379">
        <v>7.9</v>
      </c>
      <c r="K379" s="9" t="s">
        <v>7132</v>
      </c>
      <c r="L379" t="s">
        <v>7090</v>
      </c>
      <c r="M379" s="2">
        <v>0.875</v>
      </c>
      <c r="N379">
        <v>14</v>
      </c>
      <c r="O379">
        <v>273</v>
      </c>
      <c r="P379" s="10">
        <f t="shared" si="6"/>
        <v>20</v>
      </c>
      <c r="Q379" s="3" t="s">
        <v>1940</v>
      </c>
      <c r="R379" s="3" t="s">
        <v>1941</v>
      </c>
      <c r="S379" s="3" t="s">
        <v>1942</v>
      </c>
    </row>
    <row r="380" spans="1:19" ht="216" x14ac:dyDescent="0.3">
      <c r="A380" t="s">
        <v>1943</v>
      </c>
      <c r="B380" s="3" t="s">
        <v>1944</v>
      </c>
      <c r="C380">
        <v>69</v>
      </c>
      <c r="D380" s="1">
        <v>39404</v>
      </c>
      <c r="E380" s="1">
        <v>40174</v>
      </c>
      <c r="F380" t="s">
        <v>6846</v>
      </c>
      <c r="G380" t="s">
        <v>20</v>
      </c>
      <c r="H380" t="s">
        <v>21</v>
      </c>
      <c r="I380" t="s">
        <v>43</v>
      </c>
      <c r="J380">
        <v>7.9</v>
      </c>
      <c r="K380" s="9" t="s">
        <v>7132</v>
      </c>
      <c r="L380" t="s">
        <v>7123</v>
      </c>
      <c r="M380" s="2">
        <v>0.875</v>
      </c>
      <c r="N380">
        <v>2</v>
      </c>
      <c r="O380">
        <v>7</v>
      </c>
      <c r="P380" s="10">
        <f t="shared" si="6"/>
        <v>4</v>
      </c>
      <c r="Q380" s="3" t="s">
        <v>1945</v>
      </c>
      <c r="R380" s="3" t="s">
        <v>1946</v>
      </c>
      <c r="S380" s="3" t="s">
        <v>1947</v>
      </c>
    </row>
    <row r="381" spans="1:19" ht="57.6" x14ac:dyDescent="0.3">
      <c r="A381" t="s">
        <v>1948</v>
      </c>
      <c r="B381" s="3" t="s">
        <v>1949</v>
      </c>
      <c r="C381">
        <v>60</v>
      </c>
      <c r="D381" s="1">
        <v>38622</v>
      </c>
      <c r="E381" s="1">
        <v>38882</v>
      </c>
      <c r="F381" t="s">
        <v>6846</v>
      </c>
      <c r="G381" t="s">
        <v>20</v>
      </c>
      <c r="H381" t="s">
        <v>21</v>
      </c>
      <c r="I381" t="s">
        <v>310</v>
      </c>
      <c r="J381">
        <v>7.9</v>
      </c>
      <c r="K381" s="9" t="s">
        <v>7132</v>
      </c>
      <c r="L381" t="s">
        <v>7094</v>
      </c>
      <c r="M381" s="2">
        <v>0.875</v>
      </c>
      <c r="N381">
        <v>1</v>
      </c>
      <c r="O381">
        <v>18</v>
      </c>
      <c r="P381" s="10">
        <f t="shared" si="6"/>
        <v>18</v>
      </c>
      <c r="Q381" s="3" t="s">
        <v>1950</v>
      </c>
      <c r="R381" s="3" t="s">
        <v>1951</v>
      </c>
      <c r="S381" s="3"/>
    </row>
    <row r="382" spans="1:19" ht="57.6" x14ac:dyDescent="0.3">
      <c r="A382" t="s">
        <v>1952</v>
      </c>
      <c r="B382" s="3" t="s">
        <v>1953</v>
      </c>
      <c r="C382">
        <v>60</v>
      </c>
      <c r="D382" s="1">
        <v>39286</v>
      </c>
      <c r="E382" s="1">
        <v>40350</v>
      </c>
      <c r="F382" t="s">
        <v>6978</v>
      </c>
      <c r="G382" t="s">
        <v>20</v>
      </c>
      <c r="H382" t="s">
        <v>21</v>
      </c>
      <c r="I382" t="s">
        <v>280</v>
      </c>
      <c r="J382">
        <v>7.9</v>
      </c>
      <c r="K382" s="9" t="s">
        <v>7132</v>
      </c>
      <c r="L382" t="s">
        <v>7093</v>
      </c>
      <c r="M382" s="2">
        <v>0.91666666666666663</v>
      </c>
      <c r="N382">
        <v>3</v>
      </c>
      <c r="O382">
        <v>46</v>
      </c>
      <c r="P382" s="10">
        <f t="shared" si="6"/>
        <v>15</v>
      </c>
      <c r="Q382" s="3" t="s">
        <v>1955</v>
      </c>
      <c r="R382" s="3" t="s">
        <v>1956</v>
      </c>
      <c r="S382" s="3"/>
    </row>
    <row r="383" spans="1:19" ht="57.6" x14ac:dyDescent="0.3">
      <c r="A383" t="s">
        <v>1957</v>
      </c>
      <c r="B383" s="3" t="s">
        <v>1958</v>
      </c>
      <c r="C383">
        <v>60</v>
      </c>
      <c r="D383" s="1">
        <v>36253</v>
      </c>
      <c r="E383" s="1">
        <v>37389</v>
      </c>
      <c r="F383" t="s">
        <v>6872</v>
      </c>
      <c r="G383" t="s">
        <v>20</v>
      </c>
      <c r="H383" t="s">
        <v>21</v>
      </c>
      <c r="I383" t="s">
        <v>153</v>
      </c>
      <c r="J383">
        <v>7.9</v>
      </c>
      <c r="K383" s="9" t="s">
        <v>7132</v>
      </c>
      <c r="L383" t="s">
        <v>7093</v>
      </c>
      <c r="M383">
        <v>0</v>
      </c>
      <c r="N383">
        <v>3</v>
      </c>
      <c r="O383">
        <v>66</v>
      </c>
      <c r="P383" s="10">
        <f t="shared" si="6"/>
        <v>22</v>
      </c>
      <c r="Q383" s="3" t="s">
        <v>1959</v>
      </c>
      <c r="R383" s="3" t="s">
        <v>1960</v>
      </c>
      <c r="S383" s="3"/>
    </row>
    <row r="384" spans="1:19" ht="115.2" x14ac:dyDescent="0.3">
      <c r="A384" t="s">
        <v>1961</v>
      </c>
      <c r="B384" s="3" t="s">
        <v>1962</v>
      </c>
      <c r="C384">
        <v>60</v>
      </c>
      <c r="D384" s="1">
        <v>39236</v>
      </c>
      <c r="E384" s="1">
        <v>41434</v>
      </c>
      <c r="F384" t="s">
        <v>6875</v>
      </c>
      <c r="G384" t="s">
        <v>20</v>
      </c>
      <c r="H384" t="s">
        <v>21</v>
      </c>
      <c r="I384" t="s">
        <v>1709</v>
      </c>
      <c r="J384">
        <v>7.9</v>
      </c>
      <c r="K384" s="9" t="s">
        <v>7132</v>
      </c>
      <c r="L384" t="s">
        <v>7090</v>
      </c>
      <c r="M384" s="2">
        <v>0.875</v>
      </c>
      <c r="N384">
        <v>7</v>
      </c>
      <c r="O384">
        <v>117</v>
      </c>
      <c r="P384" s="10">
        <f t="shared" si="6"/>
        <v>17</v>
      </c>
      <c r="Q384" s="3" t="s">
        <v>1963</v>
      </c>
      <c r="R384" s="3" t="s">
        <v>1964</v>
      </c>
      <c r="S384" s="3"/>
    </row>
    <row r="385" spans="1:19" ht="43.2" x14ac:dyDescent="0.3">
      <c r="A385" t="s">
        <v>1965</v>
      </c>
      <c r="B385" s="3" t="s">
        <v>1966</v>
      </c>
      <c r="C385">
        <v>30</v>
      </c>
      <c r="D385" s="1">
        <v>40358</v>
      </c>
      <c r="E385" s="1">
        <v>42152</v>
      </c>
      <c r="F385" t="s">
        <v>6913</v>
      </c>
      <c r="G385" t="s">
        <v>20</v>
      </c>
      <c r="H385" t="s">
        <v>21</v>
      </c>
      <c r="I385" t="s">
        <v>166</v>
      </c>
      <c r="J385">
        <v>7.9</v>
      </c>
      <c r="K385" s="9" t="s">
        <v>7132</v>
      </c>
      <c r="L385" t="s">
        <v>7095</v>
      </c>
      <c r="M385" s="2">
        <v>0.91666666666666663</v>
      </c>
      <c r="N385">
        <v>5</v>
      </c>
      <c r="O385">
        <v>61</v>
      </c>
      <c r="P385" s="10">
        <f t="shared" si="6"/>
        <v>12</v>
      </c>
      <c r="Q385" s="3" t="s">
        <v>1967</v>
      </c>
      <c r="R385" s="3" t="s">
        <v>1967</v>
      </c>
      <c r="S385" s="3" t="s">
        <v>1968</v>
      </c>
    </row>
    <row r="386" spans="1:19" ht="57.6" x14ac:dyDescent="0.3">
      <c r="A386" t="s">
        <v>1969</v>
      </c>
      <c r="B386" s="3" t="s">
        <v>1970</v>
      </c>
      <c r="C386">
        <v>61</v>
      </c>
      <c r="D386" s="1">
        <v>39600</v>
      </c>
      <c r="E386" s="1">
        <v>41033</v>
      </c>
      <c r="F386" t="s">
        <v>6884</v>
      </c>
      <c r="G386" t="s">
        <v>20</v>
      </c>
      <c r="H386" t="s">
        <v>21</v>
      </c>
      <c r="I386" t="s">
        <v>596</v>
      </c>
      <c r="J386">
        <v>7.9</v>
      </c>
      <c r="K386" s="9" t="s">
        <v>7132</v>
      </c>
      <c r="L386" t="s">
        <v>7091</v>
      </c>
      <c r="M386" s="2">
        <v>0.91666666666666663</v>
      </c>
      <c r="N386">
        <v>5</v>
      </c>
      <c r="O386">
        <v>61</v>
      </c>
      <c r="P386" s="10">
        <f t="shared" si="6"/>
        <v>12</v>
      </c>
      <c r="Q386" s="3" t="s">
        <v>1971</v>
      </c>
      <c r="R386" s="3" t="s">
        <v>1972</v>
      </c>
      <c r="S386" s="3"/>
    </row>
    <row r="387" spans="1:19" ht="57.6" x14ac:dyDescent="0.3">
      <c r="A387" t="s">
        <v>1973</v>
      </c>
      <c r="B387" s="3" t="s">
        <v>1974</v>
      </c>
      <c r="C387">
        <v>60</v>
      </c>
      <c r="D387" s="1">
        <v>38041</v>
      </c>
      <c r="E387" s="1">
        <v>40956</v>
      </c>
      <c r="F387" t="s">
        <v>6862</v>
      </c>
      <c r="G387" t="s">
        <v>20</v>
      </c>
      <c r="H387" t="s">
        <v>21</v>
      </c>
      <c r="I387" t="s">
        <v>43</v>
      </c>
      <c r="J387">
        <v>7.9</v>
      </c>
      <c r="K387" s="9" t="s">
        <v>7132</v>
      </c>
      <c r="L387" t="s">
        <v>7091</v>
      </c>
      <c r="M387" s="2">
        <v>0.875</v>
      </c>
      <c r="N387">
        <v>8</v>
      </c>
      <c r="O387">
        <v>48</v>
      </c>
      <c r="P387" s="10">
        <f t="shared" si="6"/>
        <v>6</v>
      </c>
      <c r="Q387" s="3" t="s">
        <v>1975</v>
      </c>
      <c r="R387" s="3" t="s">
        <v>1976</v>
      </c>
      <c r="S387" s="3" t="s">
        <v>1977</v>
      </c>
    </row>
    <row r="388" spans="1:19" ht="28.8" x14ac:dyDescent="0.3">
      <c r="A388" t="s">
        <v>1978</v>
      </c>
      <c r="B388" s="3" t="s">
        <v>1979</v>
      </c>
      <c r="C388">
        <v>60</v>
      </c>
      <c r="D388" s="1">
        <v>40837</v>
      </c>
      <c r="E388" s="1">
        <v>41201</v>
      </c>
      <c r="F388" t="s">
        <v>6867</v>
      </c>
      <c r="G388" t="s">
        <v>20</v>
      </c>
      <c r="H388" t="s">
        <v>21</v>
      </c>
      <c r="I388" t="s">
        <v>292</v>
      </c>
      <c r="J388">
        <v>7.9</v>
      </c>
      <c r="K388" s="9" t="s">
        <v>7132</v>
      </c>
      <c r="L388" t="s">
        <v>7091</v>
      </c>
      <c r="M388" s="2">
        <v>0.875</v>
      </c>
      <c r="N388">
        <v>2</v>
      </c>
      <c r="O388">
        <v>18</v>
      </c>
      <c r="P388" s="10">
        <f t="shared" ref="P388:P451" si="7">+ROUND(O388/N388,0)</f>
        <v>9</v>
      </c>
      <c r="Q388" s="3" t="s">
        <v>1980</v>
      </c>
      <c r="R388" s="3" t="s">
        <v>1981</v>
      </c>
      <c r="S388" s="3"/>
    </row>
    <row r="389" spans="1:19" ht="28.8" x14ac:dyDescent="0.3">
      <c r="A389" t="s">
        <v>1982</v>
      </c>
      <c r="B389" s="3" t="s">
        <v>1983</v>
      </c>
      <c r="C389">
        <v>60</v>
      </c>
      <c r="D389" s="1">
        <v>37932</v>
      </c>
      <c r="F389" t="s">
        <v>7122</v>
      </c>
      <c r="G389" t="s">
        <v>1086</v>
      </c>
      <c r="H389" t="s">
        <v>21</v>
      </c>
      <c r="I389" t="s">
        <v>952</v>
      </c>
      <c r="J389">
        <v>7.9</v>
      </c>
      <c r="K389" s="9" t="s">
        <v>7132</v>
      </c>
      <c r="L389" t="s">
        <v>7090</v>
      </c>
      <c r="M389" s="2">
        <v>0.83333333333333337</v>
      </c>
      <c r="N389">
        <v>12</v>
      </c>
      <c r="O389">
        <v>149</v>
      </c>
      <c r="P389" s="10">
        <f t="shared" si="7"/>
        <v>12</v>
      </c>
      <c r="Q389" s="3" t="s">
        <v>639</v>
      </c>
      <c r="R389" s="3" t="s">
        <v>1984</v>
      </c>
      <c r="S389" s="3" t="s">
        <v>1985</v>
      </c>
    </row>
    <row r="390" spans="1:19" ht="100.8" x14ac:dyDescent="0.3">
      <c r="A390" t="s">
        <v>1986</v>
      </c>
      <c r="B390" s="3" t="s">
        <v>1987</v>
      </c>
      <c r="C390">
        <v>60</v>
      </c>
      <c r="D390" s="1">
        <v>38516</v>
      </c>
      <c r="E390" s="1">
        <v>41134</v>
      </c>
      <c r="F390" t="s">
        <v>6865</v>
      </c>
      <c r="G390" t="s">
        <v>20</v>
      </c>
      <c r="H390" t="s">
        <v>21</v>
      </c>
      <c r="I390" t="s">
        <v>280</v>
      </c>
      <c r="J390">
        <v>7.9</v>
      </c>
      <c r="K390" s="9" t="s">
        <v>7132</v>
      </c>
      <c r="L390" t="s">
        <v>7093</v>
      </c>
      <c r="M390" s="2">
        <v>0.875</v>
      </c>
      <c r="N390">
        <v>7</v>
      </c>
      <c r="O390">
        <v>109</v>
      </c>
      <c r="P390" s="10">
        <f t="shared" si="7"/>
        <v>16</v>
      </c>
      <c r="Q390" s="3" t="s">
        <v>1988</v>
      </c>
      <c r="R390" s="3" t="s">
        <v>1989</v>
      </c>
      <c r="S390" s="3"/>
    </row>
    <row r="391" spans="1:19" ht="72" x14ac:dyDescent="0.3">
      <c r="A391" t="s">
        <v>1990</v>
      </c>
      <c r="B391" s="3" t="s">
        <v>1991</v>
      </c>
      <c r="C391">
        <v>60</v>
      </c>
      <c r="D391" s="1">
        <v>41098</v>
      </c>
      <c r="E391" s="1">
        <v>41175</v>
      </c>
      <c r="F391" t="s">
        <v>6864</v>
      </c>
      <c r="G391" t="s">
        <v>20</v>
      </c>
      <c r="H391" t="s">
        <v>21</v>
      </c>
      <c r="I391" t="s">
        <v>1095</v>
      </c>
      <c r="J391">
        <v>7.9</v>
      </c>
      <c r="K391" s="9" t="s">
        <v>7132</v>
      </c>
      <c r="L391" t="s">
        <v>7090</v>
      </c>
      <c r="M391" s="2">
        <v>0.79166666666666663</v>
      </c>
      <c r="N391">
        <v>1</v>
      </c>
      <c r="O391">
        <v>12</v>
      </c>
      <c r="P391" s="10">
        <f t="shared" si="7"/>
        <v>12</v>
      </c>
      <c r="Q391" s="3" t="s">
        <v>1992</v>
      </c>
      <c r="R391" s="3" t="s">
        <v>1993</v>
      </c>
      <c r="S391" s="3"/>
    </row>
    <row r="392" spans="1:19" ht="43.2" x14ac:dyDescent="0.3">
      <c r="A392" t="s">
        <v>1994</v>
      </c>
      <c r="B392" s="3" t="s">
        <v>1995</v>
      </c>
      <c r="C392">
        <v>30</v>
      </c>
      <c r="D392" s="1">
        <v>40406</v>
      </c>
      <c r="E392" s="1">
        <v>42100</v>
      </c>
      <c r="F392" t="s">
        <v>7122</v>
      </c>
      <c r="G392" t="s">
        <v>1086</v>
      </c>
      <c r="H392" t="s">
        <v>21</v>
      </c>
      <c r="I392" t="s">
        <v>1996</v>
      </c>
      <c r="J392">
        <v>7.9</v>
      </c>
      <c r="K392" s="9" t="s">
        <v>7132</v>
      </c>
      <c r="L392" t="s">
        <v>7093</v>
      </c>
      <c r="M392" s="2">
        <v>0.875</v>
      </c>
      <c r="N392">
        <v>9</v>
      </c>
      <c r="O392">
        <v>160</v>
      </c>
      <c r="P392" s="10">
        <f t="shared" si="7"/>
        <v>18</v>
      </c>
      <c r="Q392" s="3" t="s">
        <v>1997</v>
      </c>
      <c r="R392" s="3" t="s">
        <v>1997</v>
      </c>
      <c r="S392" s="3"/>
    </row>
    <row r="393" spans="1:19" ht="129.6" x14ac:dyDescent="0.3">
      <c r="A393" t="s">
        <v>1998</v>
      </c>
      <c r="B393" s="3" t="s">
        <v>1999</v>
      </c>
      <c r="C393">
        <v>60</v>
      </c>
      <c r="D393" s="1">
        <v>40841</v>
      </c>
      <c r="F393" t="s">
        <v>6865</v>
      </c>
      <c r="G393" t="s">
        <v>20</v>
      </c>
      <c r="H393" t="s">
        <v>21</v>
      </c>
      <c r="I393" t="s">
        <v>43</v>
      </c>
      <c r="J393">
        <v>7.9</v>
      </c>
      <c r="K393" s="9" t="s">
        <v>7132</v>
      </c>
      <c r="L393" t="s">
        <v>7090</v>
      </c>
      <c r="M393" s="2">
        <v>0.875</v>
      </c>
      <c r="N393">
        <v>14</v>
      </c>
      <c r="O393">
        <v>104</v>
      </c>
      <c r="P393" s="10">
        <f t="shared" si="7"/>
        <v>7</v>
      </c>
      <c r="Q393" s="3" t="s">
        <v>2000</v>
      </c>
      <c r="R393" s="3" t="s">
        <v>2001</v>
      </c>
      <c r="S393" s="3" t="s">
        <v>2002</v>
      </c>
    </row>
    <row r="394" spans="1:19" ht="72" x14ac:dyDescent="0.3">
      <c r="A394" t="s">
        <v>2003</v>
      </c>
      <c r="B394" s="3" t="s">
        <v>2004</v>
      </c>
      <c r="C394">
        <v>60</v>
      </c>
      <c r="D394" s="1">
        <v>40116</v>
      </c>
      <c r="E394" s="1">
        <v>44891</v>
      </c>
      <c r="F394" t="s">
        <v>7122</v>
      </c>
      <c r="G394" t="s">
        <v>1086</v>
      </c>
      <c r="H394" t="s">
        <v>21</v>
      </c>
      <c r="I394" t="s">
        <v>2005</v>
      </c>
      <c r="J394">
        <v>7.9</v>
      </c>
      <c r="K394" s="9" t="s">
        <v>7132</v>
      </c>
      <c r="L394" t="s">
        <v>7092</v>
      </c>
      <c r="M394" s="2">
        <v>0.875</v>
      </c>
      <c r="N394">
        <v>19</v>
      </c>
      <c r="O394">
        <v>201</v>
      </c>
      <c r="P394" s="10">
        <f t="shared" si="7"/>
        <v>11</v>
      </c>
      <c r="Q394" s="3" t="s">
        <v>639</v>
      </c>
      <c r="R394" s="3" t="s">
        <v>2006</v>
      </c>
      <c r="S394" s="3" t="s">
        <v>2007</v>
      </c>
    </row>
    <row r="395" spans="1:19" ht="43.2" x14ac:dyDescent="0.3">
      <c r="A395" t="s">
        <v>2008</v>
      </c>
      <c r="B395" s="3" t="s">
        <v>2009</v>
      </c>
      <c r="C395">
        <v>60</v>
      </c>
      <c r="D395" s="1">
        <v>40918</v>
      </c>
      <c r="E395" s="1">
        <v>41737</v>
      </c>
      <c r="F395" t="s">
        <v>6888</v>
      </c>
      <c r="G395" t="s">
        <v>20</v>
      </c>
      <c r="H395" t="s">
        <v>21</v>
      </c>
      <c r="I395" t="s">
        <v>883</v>
      </c>
      <c r="J395">
        <v>7.9</v>
      </c>
      <c r="K395" s="9" t="s">
        <v>7132</v>
      </c>
      <c r="L395" t="s">
        <v>7094</v>
      </c>
      <c r="M395" s="2">
        <v>0.875</v>
      </c>
      <c r="N395">
        <v>3</v>
      </c>
      <c r="O395">
        <v>35</v>
      </c>
      <c r="P395" s="10">
        <f t="shared" si="7"/>
        <v>12</v>
      </c>
      <c r="Q395" s="3" t="s">
        <v>2010</v>
      </c>
      <c r="R395" s="3" t="s">
        <v>2011</v>
      </c>
      <c r="S395" s="3"/>
    </row>
    <row r="396" spans="1:19" ht="43.2" x14ac:dyDescent="0.3">
      <c r="A396" t="s">
        <v>2012</v>
      </c>
      <c r="B396" s="3" t="s">
        <v>2013</v>
      </c>
      <c r="C396">
        <v>30</v>
      </c>
      <c r="D396" s="1">
        <v>24358</v>
      </c>
      <c r="E396" s="1">
        <v>26011</v>
      </c>
      <c r="F396" t="s">
        <v>6845</v>
      </c>
      <c r="G396" t="s">
        <v>20</v>
      </c>
      <c r="H396" t="s">
        <v>21</v>
      </c>
      <c r="I396" t="s">
        <v>310</v>
      </c>
      <c r="J396">
        <v>7.9</v>
      </c>
      <c r="K396" s="9" t="s">
        <v>7132</v>
      </c>
      <c r="L396" t="s">
        <v>7091</v>
      </c>
      <c r="M396">
        <v>0</v>
      </c>
      <c r="N396">
        <v>5</v>
      </c>
      <c r="O396">
        <v>136</v>
      </c>
      <c r="P396" s="10">
        <f t="shared" si="7"/>
        <v>27</v>
      </c>
      <c r="Q396" s="3" t="s">
        <v>2014</v>
      </c>
      <c r="R396" s="3" t="s">
        <v>2015</v>
      </c>
      <c r="S396" s="3"/>
    </row>
    <row r="397" spans="1:19" ht="129.6" x14ac:dyDescent="0.3">
      <c r="A397" t="s">
        <v>2016</v>
      </c>
      <c r="B397" s="3" t="s">
        <v>2017</v>
      </c>
      <c r="C397">
        <v>123</v>
      </c>
      <c r="D397" s="1">
        <v>32460</v>
      </c>
      <c r="E397" s="1">
        <v>32642</v>
      </c>
      <c r="F397" t="s">
        <v>6979</v>
      </c>
      <c r="G397" t="s">
        <v>20</v>
      </c>
      <c r="H397" t="s">
        <v>21</v>
      </c>
      <c r="I397" t="s">
        <v>310</v>
      </c>
      <c r="J397">
        <v>7.9</v>
      </c>
      <c r="K397" s="9" t="s">
        <v>7132</v>
      </c>
      <c r="L397" t="s">
        <v>7123</v>
      </c>
      <c r="M397">
        <v>0</v>
      </c>
      <c r="N397">
        <v>1</v>
      </c>
      <c r="O397">
        <v>12</v>
      </c>
      <c r="P397" s="10">
        <f t="shared" si="7"/>
        <v>12</v>
      </c>
      <c r="Q397" s="3" t="s">
        <v>2019</v>
      </c>
      <c r="R397" s="3" t="s">
        <v>2020</v>
      </c>
      <c r="S397" s="3"/>
    </row>
    <row r="398" spans="1:19" ht="129.6" x14ac:dyDescent="0.3">
      <c r="A398" t="s">
        <v>2021</v>
      </c>
      <c r="B398" s="3" t="s">
        <v>2022</v>
      </c>
      <c r="C398">
        <v>60</v>
      </c>
      <c r="D398" s="1">
        <v>41177</v>
      </c>
      <c r="E398" s="1">
        <v>41404</v>
      </c>
      <c r="F398" t="s">
        <v>6846</v>
      </c>
      <c r="G398" t="s">
        <v>20</v>
      </c>
      <c r="H398" t="s">
        <v>21</v>
      </c>
      <c r="I398" t="s">
        <v>89</v>
      </c>
      <c r="J398">
        <v>7.9</v>
      </c>
      <c r="K398" s="9" t="s">
        <v>7132</v>
      </c>
      <c r="L398" t="s">
        <v>7091</v>
      </c>
      <c r="M398" s="2">
        <v>0.875</v>
      </c>
      <c r="N398">
        <v>1</v>
      </c>
      <c r="O398">
        <v>21</v>
      </c>
      <c r="P398" s="10">
        <f t="shared" si="7"/>
        <v>21</v>
      </c>
      <c r="Q398" s="3" t="s">
        <v>2023</v>
      </c>
      <c r="R398" s="3" t="s">
        <v>2024</v>
      </c>
      <c r="S398" s="3"/>
    </row>
    <row r="399" spans="1:19" ht="57.6" x14ac:dyDescent="0.3">
      <c r="A399" t="s">
        <v>2025</v>
      </c>
      <c r="B399" s="3" t="s">
        <v>2026</v>
      </c>
      <c r="C399">
        <v>60</v>
      </c>
      <c r="D399" s="1">
        <v>39711</v>
      </c>
      <c r="E399" s="1">
        <v>41267</v>
      </c>
      <c r="F399" t="s">
        <v>6980</v>
      </c>
      <c r="G399" t="s">
        <v>20</v>
      </c>
      <c r="H399" t="s">
        <v>21</v>
      </c>
      <c r="I399" t="s">
        <v>43</v>
      </c>
      <c r="J399">
        <v>7.9</v>
      </c>
      <c r="K399" s="9" t="s">
        <v>7132</v>
      </c>
      <c r="L399" t="s">
        <v>7092</v>
      </c>
      <c r="M399" s="2">
        <v>0.79166666666666663</v>
      </c>
      <c r="N399">
        <v>5</v>
      </c>
      <c r="O399">
        <v>65</v>
      </c>
      <c r="P399" s="10">
        <f t="shared" si="7"/>
        <v>13</v>
      </c>
      <c r="Q399" s="3" t="s">
        <v>2028</v>
      </c>
      <c r="R399" s="3" t="s">
        <v>2029</v>
      </c>
      <c r="S399" s="3" t="s">
        <v>2030</v>
      </c>
    </row>
    <row r="400" spans="1:19" ht="57.6" x14ac:dyDescent="0.3">
      <c r="A400" t="s">
        <v>2031</v>
      </c>
      <c r="B400" s="3" t="s">
        <v>2032</v>
      </c>
      <c r="C400">
        <v>30</v>
      </c>
      <c r="D400" s="1">
        <v>41080</v>
      </c>
      <c r="E400" s="1">
        <v>42877</v>
      </c>
      <c r="F400" t="s">
        <v>6915</v>
      </c>
      <c r="G400" t="s">
        <v>20</v>
      </c>
      <c r="H400" t="s">
        <v>21</v>
      </c>
      <c r="I400" t="s">
        <v>1733</v>
      </c>
      <c r="J400">
        <v>7.9</v>
      </c>
      <c r="K400" s="9" t="s">
        <v>7132</v>
      </c>
      <c r="L400" t="s">
        <v>7093</v>
      </c>
      <c r="M400" s="2">
        <v>0.85416666666666663</v>
      </c>
      <c r="N400">
        <v>6</v>
      </c>
      <c r="O400">
        <v>100</v>
      </c>
      <c r="P400" s="10">
        <f t="shared" si="7"/>
        <v>17</v>
      </c>
      <c r="Q400" s="3" t="s">
        <v>2033</v>
      </c>
      <c r="R400" s="3" t="s">
        <v>2034</v>
      </c>
      <c r="S400" s="3" t="s">
        <v>2035</v>
      </c>
    </row>
    <row r="401" spans="1:19" ht="86.4" x14ac:dyDescent="0.3">
      <c r="A401" t="s">
        <v>2036</v>
      </c>
      <c r="B401" s="3" t="s">
        <v>2037</v>
      </c>
      <c r="C401">
        <v>58</v>
      </c>
      <c r="D401" s="1">
        <v>42083</v>
      </c>
      <c r="E401" s="1">
        <v>42881</v>
      </c>
      <c r="F401" t="s">
        <v>6962</v>
      </c>
      <c r="G401" t="s">
        <v>20</v>
      </c>
      <c r="H401" t="s">
        <v>21</v>
      </c>
      <c r="I401" t="s">
        <v>7122</v>
      </c>
      <c r="J401">
        <v>7.9</v>
      </c>
      <c r="K401" s="9" t="s">
        <v>7132</v>
      </c>
      <c r="L401" t="s">
        <v>7123</v>
      </c>
      <c r="M401">
        <v>0</v>
      </c>
      <c r="N401">
        <v>3</v>
      </c>
      <c r="O401">
        <v>33</v>
      </c>
      <c r="P401" s="10">
        <f t="shared" si="7"/>
        <v>11</v>
      </c>
      <c r="Q401" s="3" t="s">
        <v>2038</v>
      </c>
      <c r="R401" s="3" t="s">
        <v>2039</v>
      </c>
      <c r="S401" s="3" t="s">
        <v>2040</v>
      </c>
    </row>
    <row r="402" spans="1:19" ht="100.8" x14ac:dyDescent="0.3">
      <c r="A402" t="s">
        <v>2041</v>
      </c>
      <c r="B402" s="3" t="s">
        <v>2042</v>
      </c>
      <c r="C402">
        <v>54</v>
      </c>
      <c r="D402" s="1">
        <v>42328</v>
      </c>
      <c r="E402" s="1">
        <v>43630</v>
      </c>
      <c r="F402" t="s">
        <v>6873</v>
      </c>
      <c r="G402" t="s">
        <v>20</v>
      </c>
      <c r="H402" t="s">
        <v>21</v>
      </c>
      <c r="I402" t="s">
        <v>7122</v>
      </c>
      <c r="J402">
        <v>7.9</v>
      </c>
      <c r="K402" s="9" t="s">
        <v>7132</v>
      </c>
      <c r="L402" t="s">
        <v>7123</v>
      </c>
      <c r="M402">
        <v>0</v>
      </c>
      <c r="N402">
        <v>3</v>
      </c>
      <c r="O402">
        <v>39</v>
      </c>
      <c r="P402" s="10">
        <f t="shared" si="7"/>
        <v>13</v>
      </c>
      <c r="Q402" s="3" t="s">
        <v>2043</v>
      </c>
      <c r="R402" s="3" t="s">
        <v>2044</v>
      </c>
      <c r="S402" s="3" t="s">
        <v>2045</v>
      </c>
    </row>
    <row r="403" spans="1:19" ht="86.4" x14ac:dyDescent="0.3">
      <c r="A403" t="s">
        <v>2046</v>
      </c>
      <c r="B403" s="3" t="s">
        <v>2047</v>
      </c>
      <c r="C403">
        <v>60</v>
      </c>
      <c r="D403" s="1">
        <v>38894</v>
      </c>
      <c r="E403" s="1">
        <v>39888</v>
      </c>
      <c r="F403" t="s">
        <v>6899</v>
      </c>
      <c r="G403" t="s">
        <v>20</v>
      </c>
      <c r="H403" t="s">
        <v>21</v>
      </c>
      <c r="I403" t="s">
        <v>1733</v>
      </c>
      <c r="J403">
        <v>7.9</v>
      </c>
      <c r="K403" s="9" t="s">
        <v>7132</v>
      </c>
      <c r="L403" t="s">
        <v>7093</v>
      </c>
      <c r="M403" s="2">
        <v>0.83333333333333337</v>
      </c>
      <c r="N403">
        <v>3</v>
      </c>
      <c r="O403">
        <v>43</v>
      </c>
      <c r="P403" s="10">
        <f t="shared" si="7"/>
        <v>14</v>
      </c>
      <c r="Q403" s="3" t="s">
        <v>2048</v>
      </c>
      <c r="R403" s="3" t="s">
        <v>2049</v>
      </c>
      <c r="S403" s="3"/>
    </row>
    <row r="404" spans="1:19" ht="43.2" x14ac:dyDescent="0.3">
      <c r="A404" t="s">
        <v>2050</v>
      </c>
      <c r="B404" s="3" t="s">
        <v>2051</v>
      </c>
      <c r="C404">
        <v>34</v>
      </c>
      <c r="D404" s="1">
        <v>34648</v>
      </c>
      <c r="E404" s="1">
        <v>42076</v>
      </c>
      <c r="F404" t="s">
        <v>6845</v>
      </c>
      <c r="G404" t="s">
        <v>20</v>
      </c>
      <c r="H404" t="s">
        <v>21</v>
      </c>
      <c r="I404" t="s">
        <v>43</v>
      </c>
      <c r="J404">
        <v>7.9</v>
      </c>
      <c r="K404" s="9" t="s">
        <v>7132</v>
      </c>
      <c r="L404" t="s">
        <v>7095</v>
      </c>
      <c r="M404" s="2">
        <v>0.85416666666666663</v>
      </c>
      <c r="N404">
        <v>3</v>
      </c>
      <c r="O404">
        <v>14</v>
      </c>
      <c r="P404" s="10">
        <f t="shared" si="7"/>
        <v>5</v>
      </c>
      <c r="Q404" s="3" t="s">
        <v>2052</v>
      </c>
      <c r="R404" s="3" t="s">
        <v>2053</v>
      </c>
      <c r="S404" s="3" t="s">
        <v>2054</v>
      </c>
    </row>
    <row r="405" spans="1:19" ht="86.4" x14ac:dyDescent="0.3">
      <c r="A405" t="s">
        <v>2055</v>
      </c>
      <c r="B405" s="3" t="s">
        <v>2056</v>
      </c>
      <c r="C405">
        <v>45</v>
      </c>
      <c r="D405" s="1">
        <v>40933</v>
      </c>
      <c r="E405" s="1">
        <v>41990</v>
      </c>
      <c r="F405" t="s">
        <v>6878</v>
      </c>
      <c r="G405" t="s">
        <v>20</v>
      </c>
      <c r="H405" t="s">
        <v>21</v>
      </c>
      <c r="I405" t="s">
        <v>2057</v>
      </c>
      <c r="J405">
        <v>7.9</v>
      </c>
      <c r="K405" s="9" t="s">
        <v>7132</v>
      </c>
      <c r="L405" t="s">
        <v>7096</v>
      </c>
      <c r="M405" s="2">
        <v>0.89930555555555547</v>
      </c>
      <c r="N405">
        <v>3</v>
      </c>
      <c r="O405">
        <v>24</v>
      </c>
      <c r="P405" s="10">
        <f t="shared" si="7"/>
        <v>8</v>
      </c>
      <c r="Q405" s="3" t="s">
        <v>2058</v>
      </c>
      <c r="R405" s="3" t="s">
        <v>2059</v>
      </c>
      <c r="S405" s="3" t="s">
        <v>2060</v>
      </c>
    </row>
    <row r="406" spans="1:19" ht="72" x14ac:dyDescent="0.3">
      <c r="A406" t="s">
        <v>2061</v>
      </c>
      <c r="B406" s="3" t="s">
        <v>2062</v>
      </c>
      <c r="C406">
        <v>60</v>
      </c>
      <c r="D406" s="1">
        <v>41823</v>
      </c>
      <c r="E406" s="1">
        <v>41872</v>
      </c>
      <c r="F406" t="s">
        <v>6917</v>
      </c>
      <c r="G406" t="s">
        <v>20</v>
      </c>
      <c r="H406" t="s">
        <v>21</v>
      </c>
      <c r="I406" t="s">
        <v>268</v>
      </c>
      <c r="J406">
        <v>7.9</v>
      </c>
      <c r="K406" s="9" t="s">
        <v>7132</v>
      </c>
      <c r="L406" t="s">
        <v>7095</v>
      </c>
      <c r="M406" s="2">
        <v>0.875</v>
      </c>
      <c r="N406">
        <v>1</v>
      </c>
      <c r="O406">
        <v>8</v>
      </c>
      <c r="P406" s="10">
        <f t="shared" si="7"/>
        <v>8</v>
      </c>
      <c r="Q406" s="3" t="s">
        <v>2063</v>
      </c>
      <c r="R406" s="3" t="s">
        <v>2064</v>
      </c>
      <c r="S406" s="3" t="s">
        <v>2065</v>
      </c>
    </row>
    <row r="407" spans="1:19" ht="316.8" x14ac:dyDescent="0.3">
      <c r="A407" t="s">
        <v>2066</v>
      </c>
      <c r="B407" s="3" t="s">
        <v>2067</v>
      </c>
      <c r="C407">
        <v>61</v>
      </c>
      <c r="D407" s="1">
        <v>36312</v>
      </c>
      <c r="E407" s="1">
        <v>39069</v>
      </c>
      <c r="F407" t="s">
        <v>6981</v>
      </c>
      <c r="G407" t="s">
        <v>20</v>
      </c>
      <c r="H407" t="s">
        <v>21</v>
      </c>
      <c r="I407" t="s">
        <v>130</v>
      </c>
      <c r="J407">
        <v>7.8</v>
      </c>
      <c r="K407" s="9" t="s">
        <v>7132</v>
      </c>
      <c r="L407" t="s">
        <v>7095</v>
      </c>
      <c r="M407" s="2">
        <v>0.875</v>
      </c>
      <c r="N407">
        <v>8</v>
      </c>
      <c r="O407">
        <v>105</v>
      </c>
      <c r="P407" s="10">
        <f t="shared" si="7"/>
        <v>13</v>
      </c>
      <c r="Q407" s="3" t="s">
        <v>2069</v>
      </c>
      <c r="R407" s="3" t="s">
        <v>2070</v>
      </c>
      <c r="S407" s="3"/>
    </row>
    <row r="408" spans="1:19" ht="43.2" x14ac:dyDescent="0.3">
      <c r="A408" t="s">
        <v>2071</v>
      </c>
      <c r="B408" s="3" t="s">
        <v>2072</v>
      </c>
      <c r="C408">
        <v>30</v>
      </c>
      <c r="D408" s="1">
        <v>36897</v>
      </c>
      <c r="E408" s="1">
        <v>43548</v>
      </c>
      <c r="F408" t="s">
        <v>7122</v>
      </c>
      <c r="G408" t="s">
        <v>136</v>
      </c>
      <c r="H408" t="s">
        <v>21</v>
      </c>
      <c r="I408" t="s">
        <v>952</v>
      </c>
      <c r="J408">
        <v>7.8</v>
      </c>
      <c r="K408" s="9" t="s">
        <v>7132</v>
      </c>
      <c r="L408" t="s">
        <v>7093</v>
      </c>
      <c r="M408" s="2">
        <v>0.83333333333333337</v>
      </c>
      <c r="N408">
        <v>32</v>
      </c>
      <c r="O408">
        <v>416</v>
      </c>
      <c r="P408" s="10">
        <f t="shared" si="7"/>
        <v>13</v>
      </c>
      <c r="Q408" s="3" t="s">
        <v>2073</v>
      </c>
      <c r="R408" s="3" t="s">
        <v>2074</v>
      </c>
      <c r="S408" s="3" t="s">
        <v>2075</v>
      </c>
    </row>
    <row r="409" spans="1:19" ht="86.4" x14ac:dyDescent="0.3">
      <c r="A409" t="s">
        <v>2076</v>
      </c>
      <c r="B409" s="3" t="s">
        <v>2077</v>
      </c>
      <c r="C409">
        <v>60</v>
      </c>
      <c r="D409" s="1">
        <v>40743</v>
      </c>
      <c r="E409" s="1">
        <v>41256</v>
      </c>
      <c r="F409" t="s">
        <v>6917</v>
      </c>
      <c r="G409" t="s">
        <v>20</v>
      </c>
      <c r="H409" t="s">
        <v>21</v>
      </c>
      <c r="I409" t="s">
        <v>268</v>
      </c>
      <c r="J409">
        <v>7.8</v>
      </c>
      <c r="K409" s="9" t="s">
        <v>7132</v>
      </c>
      <c r="L409" t="s">
        <v>7096</v>
      </c>
      <c r="M409" s="2">
        <v>0.875</v>
      </c>
      <c r="N409">
        <v>2</v>
      </c>
      <c r="O409">
        <v>12</v>
      </c>
      <c r="P409" s="10">
        <f t="shared" si="7"/>
        <v>6</v>
      </c>
      <c r="Q409" s="3" t="s">
        <v>2078</v>
      </c>
      <c r="R409" s="3" t="s">
        <v>2079</v>
      </c>
      <c r="S409" s="3" t="s">
        <v>2080</v>
      </c>
    </row>
    <row r="410" spans="1:19" ht="86.4" x14ac:dyDescent="0.3">
      <c r="A410" t="s">
        <v>2081</v>
      </c>
      <c r="B410" s="3" t="s">
        <v>2082</v>
      </c>
      <c r="C410">
        <v>60</v>
      </c>
      <c r="D410" s="1">
        <v>24359</v>
      </c>
      <c r="E410" s="1">
        <v>24569</v>
      </c>
      <c r="F410" t="s">
        <v>6982</v>
      </c>
      <c r="G410" t="s">
        <v>20</v>
      </c>
      <c r="H410" t="s">
        <v>21</v>
      </c>
      <c r="I410" t="s">
        <v>310</v>
      </c>
      <c r="J410">
        <v>7.8</v>
      </c>
      <c r="K410" s="9" t="s">
        <v>7132</v>
      </c>
      <c r="L410" t="s">
        <v>7091</v>
      </c>
      <c r="M410" s="2">
        <v>0.83333333333333337</v>
      </c>
      <c r="N410">
        <v>1</v>
      </c>
      <c r="O410">
        <v>30</v>
      </c>
      <c r="P410" s="10">
        <f t="shared" si="7"/>
        <v>30</v>
      </c>
      <c r="Q410" s="3" t="s">
        <v>2084</v>
      </c>
      <c r="R410" s="3" t="s">
        <v>2085</v>
      </c>
      <c r="S410" s="3"/>
    </row>
    <row r="411" spans="1:19" ht="28.8" x14ac:dyDescent="0.3">
      <c r="A411" t="s">
        <v>2086</v>
      </c>
      <c r="B411" s="3" t="s">
        <v>2087</v>
      </c>
      <c r="C411">
        <v>60</v>
      </c>
      <c r="D411" s="1">
        <v>38558</v>
      </c>
      <c r="E411" s="1">
        <v>42323</v>
      </c>
      <c r="F411" t="s">
        <v>6983</v>
      </c>
      <c r="G411" t="s">
        <v>136</v>
      </c>
      <c r="H411" t="s">
        <v>21</v>
      </c>
      <c r="I411" t="s">
        <v>1888</v>
      </c>
      <c r="J411">
        <v>7.8</v>
      </c>
      <c r="K411" s="9" t="s">
        <v>7132</v>
      </c>
      <c r="L411" t="s">
        <v>7090</v>
      </c>
      <c r="M411" s="2">
        <v>0.83333333333333337</v>
      </c>
      <c r="N411">
        <v>10</v>
      </c>
      <c r="O411">
        <v>177</v>
      </c>
      <c r="P411" s="10">
        <f t="shared" si="7"/>
        <v>18</v>
      </c>
      <c r="Q411" s="3" t="s">
        <v>639</v>
      </c>
      <c r="R411" s="3" t="s">
        <v>2089</v>
      </c>
      <c r="S411" s="3" t="s">
        <v>2090</v>
      </c>
    </row>
    <row r="412" spans="1:19" ht="72" x14ac:dyDescent="0.3">
      <c r="A412" t="s">
        <v>2091</v>
      </c>
      <c r="B412" s="3" t="s">
        <v>2092</v>
      </c>
      <c r="C412">
        <v>30</v>
      </c>
      <c r="D412" s="1">
        <v>38996</v>
      </c>
      <c r="F412" t="s">
        <v>6845</v>
      </c>
      <c r="G412" t="s">
        <v>20</v>
      </c>
      <c r="H412" t="s">
        <v>21</v>
      </c>
      <c r="I412" t="s">
        <v>7122</v>
      </c>
      <c r="J412">
        <v>7.8</v>
      </c>
      <c r="K412" s="9" t="s">
        <v>7132</v>
      </c>
      <c r="L412" t="s">
        <v>7123</v>
      </c>
      <c r="M412">
        <v>0</v>
      </c>
      <c r="N412">
        <v>14</v>
      </c>
      <c r="O412">
        <v>91</v>
      </c>
      <c r="P412" s="10">
        <f t="shared" si="7"/>
        <v>7</v>
      </c>
      <c r="Q412" s="3" t="s">
        <v>2093</v>
      </c>
      <c r="R412" s="3" t="s">
        <v>2094</v>
      </c>
      <c r="S412" s="3" t="s">
        <v>2095</v>
      </c>
    </row>
    <row r="413" spans="1:19" ht="72" x14ac:dyDescent="0.3">
      <c r="A413" t="s">
        <v>2096</v>
      </c>
      <c r="B413" s="3" t="s">
        <v>2097</v>
      </c>
      <c r="C413">
        <v>31</v>
      </c>
      <c r="D413" s="1">
        <v>31319</v>
      </c>
      <c r="E413" s="1">
        <v>31877</v>
      </c>
      <c r="F413" t="s">
        <v>6984</v>
      </c>
      <c r="G413" t="s">
        <v>20</v>
      </c>
      <c r="H413" t="s">
        <v>21</v>
      </c>
      <c r="I413" t="s">
        <v>199</v>
      </c>
      <c r="J413">
        <v>7.8</v>
      </c>
      <c r="K413" s="9" t="s">
        <v>7132</v>
      </c>
      <c r="L413" t="s">
        <v>7091</v>
      </c>
      <c r="M413">
        <v>0</v>
      </c>
      <c r="N413">
        <v>2</v>
      </c>
      <c r="O413">
        <v>45</v>
      </c>
      <c r="P413" s="10">
        <f t="shared" si="7"/>
        <v>23</v>
      </c>
      <c r="Q413" s="3" t="s">
        <v>2099</v>
      </c>
      <c r="R413" s="3" t="s">
        <v>2100</v>
      </c>
      <c r="S413" s="3"/>
    </row>
    <row r="414" spans="1:19" ht="72" x14ac:dyDescent="0.3">
      <c r="A414" t="s">
        <v>2101</v>
      </c>
      <c r="B414" s="3" t="s">
        <v>2102</v>
      </c>
      <c r="C414">
        <v>60</v>
      </c>
      <c r="D414" s="1">
        <v>36424</v>
      </c>
      <c r="E414" s="1">
        <v>37361</v>
      </c>
      <c r="F414" t="s">
        <v>6875</v>
      </c>
      <c r="G414" t="s">
        <v>20</v>
      </c>
      <c r="H414" t="s">
        <v>21</v>
      </c>
      <c r="I414" t="s">
        <v>310</v>
      </c>
      <c r="J414">
        <v>7.8</v>
      </c>
      <c r="K414" s="9" t="s">
        <v>7132</v>
      </c>
      <c r="L414" t="s">
        <v>7093</v>
      </c>
      <c r="M414">
        <v>0</v>
      </c>
      <c r="N414">
        <v>3</v>
      </c>
      <c r="O414">
        <v>63</v>
      </c>
      <c r="P414" s="10">
        <f t="shared" si="7"/>
        <v>21</v>
      </c>
      <c r="Q414" s="3" t="s">
        <v>2103</v>
      </c>
      <c r="R414" s="3" t="s">
        <v>2104</v>
      </c>
      <c r="S414" s="3"/>
    </row>
    <row r="415" spans="1:19" ht="43.2" x14ac:dyDescent="0.3">
      <c r="A415" t="s">
        <v>2105</v>
      </c>
      <c r="B415" s="3" t="s">
        <v>2106</v>
      </c>
      <c r="C415">
        <v>60</v>
      </c>
      <c r="D415" s="1">
        <v>39615</v>
      </c>
      <c r="E415" s="1">
        <v>39692</v>
      </c>
      <c r="F415" t="s">
        <v>6894</v>
      </c>
      <c r="G415" t="s">
        <v>20</v>
      </c>
      <c r="H415" t="s">
        <v>21</v>
      </c>
      <c r="I415" t="s">
        <v>1733</v>
      </c>
      <c r="J415">
        <v>7.8</v>
      </c>
      <c r="K415" s="9" t="s">
        <v>7132</v>
      </c>
      <c r="L415" t="s">
        <v>7093</v>
      </c>
      <c r="M415" s="2">
        <v>0.91666666666666663</v>
      </c>
      <c r="N415">
        <v>1</v>
      </c>
      <c r="O415">
        <v>12</v>
      </c>
      <c r="P415" s="10">
        <f t="shared" si="7"/>
        <v>12</v>
      </c>
      <c r="Q415" s="3" t="s">
        <v>2107</v>
      </c>
      <c r="R415" s="3" t="s">
        <v>2108</v>
      </c>
      <c r="S415" s="3"/>
    </row>
    <row r="416" spans="1:19" ht="28.8" x14ac:dyDescent="0.3">
      <c r="A416" t="s">
        <v>2109</v>
      </c>
      <c r="B416" s="3" t="s">
        <v>2110</v>
      </c>
      <c r="C416">
        <v>60</v>
      </c>
      <c r="D416" s="1">
        <v>34313</v>
      </c>
      <c r="F416" t="s">
        <v>7122</v>
      </c>
      <c r="G416" t="s">
        <v>136</v>
      </c>
      <c r="H416" t="s">
        <v>21</v>
      </c>
      <c r="I416" t="s">
        <v>244</v>
      </c>
      <c r="J416">
        <v>7.8</v>
      </c>
      <c r="K416" s="9" t="s">
        <v>7132</v>
      </c>
      <c r="L416" t="s">
        <v>7090</v>
      </c>
      <c r="M416" s="2">
        <v>0.91666666666666663</v>
      </c>
      <c r="N416">
        <v>23</v>
      </c>
      <c r="O416">
        <v>716</v>
      </c>
      <c r="P416" s="10">
        <f t="shared" si="7"/>
        <v>31</v>
      </c>
      <c r="Q416" s="3" t="s">
        <v>2111</v>
      </c>
      <c r="R416" s="3" t="s">
        <v>2112</v>
      </c>
      <c r="S416" s="3" t="s">
        <v>2113</v>
      </c>
    </row>
    <row r="417" spans="1:19" ht="28.8" x14ac:dyDescent="0.3">
      <c r="A417" t="s">
        <v>2114</v>
      </c>
      <c r="B417" s="3" t="s">
        <v>2115</v>
      </c>
      <c r="C417">
        <v>60</v>
      </c>
      <c r="D417" s="1">
        <v>41145</v>
      </c>
      <c r="E417" s="1">
        <v>41173</v>
      </c>
      <c r="F417" t="s">
        <v>6985</v>
      </c>
      <c r="G417" t="s">
        <v>20</v>
      </c>
      <c r="H417" t="s">
        <v>21</v>
      </c>
      <c r="I417" t="s">
        <v>268</v>
      </c>
      <c r="J417">
        <v>7.8</v>
      </c>
      <c r="K417" s="9" t="s">
        <v>7132</v>
      </c>
      <c r="L417" t="s">
        <v>7091</v>
      </c>
      <c r="M417" s="2">
        <v>0.875</v>
      </c>
      <c r="N417">
        <v>1</v>
      </c>
      <c r="O417">
        <v>5</v>
      </c>
      <c r="P417" s="10">
        <f t="shared" si="7"/>
        <v>5</v>
      </c>
      <c r="Q417" s="3" t="s">
        <v>2117</v>
      </c>
      <c r="R417" s="3" t="s">
        <v>2118</v>
      </c>
      <c r="S417" s="3" t="s">
        <v>2119</v>
      </c>
    </row>
    <row r="418" spans="1:19" ht="57.6" x14ac:dyDescent="0.3">
      <c r="A418" t="s">
        <v>2120</v>
      </c>
      <c r="B418" s="3" t="s">
        <v>2121</v>
      </c>
      <c r="C418">
        <v>60</v>
      </c>
      <c r="D418" s="1">
        <v>38252</v>
      </c>
      <c r="E418" s="1">
        <v>41327</v>
      </c>
      <c r="F418" t="s">
        <v>6884</v>
      </c>
      <c r="G418" t="s">
        <v>20</v>
      </c>
      <c r="H418" t="s">
        <v>21</v>
      </c>
      <c r="I418" t="s">
        <v>89</v>
      </c>
      <c r="J418">
        <v>7.8</v>
      </c>
      <c r="K418" s="9" t="s">
        <v>7132</v>
      </c>
      <c r="L418" t="s">
        <v>7091</v>
      </c>
      <c r="M418">
        <v>0</v>
      </c>
      <c r="N418">
        <v>9</v>
      </c>
      <c r="O418">
        <v>197</v>
      </c>
      <c r="P418" s="10">
        <f t="shared" si="7"/>
        <v>22</v>
      </c>
      <c r="Q418" s="3" t="s">
        <v>2122</v>
      </c>
      <c r="R418" s="3" t="s">
        <v>2123</v>
      </c>
      <c r="S418" s="3"/>
    </row>
    <row r="419" spans="1:19" ht="72" x14ac:dyDescent="0.3">
      <c r="A419" t="s">
        <v>2124</v>
      </c>
      <c r="B419" s="3" t="s">
        <v>2125</v>
      </c>
      <c r="C419">
        <v>60</v>
      </c>
      <c r="D419" s="1">
        <v>41948</v>
      </c>
      <c r="E419" s="1">
        <v>41983</v>
      </c>
      <c r="F419" t="s">
        <v>6846</v>
      </c>
      <c r="G419" t="s">
        <v>20</v>
      </c>
      <c r="H419" t="s">
        <v>21</v>
      </c>
      <c r="I419" t="s">
        <v>2126</v>
      </c>
      <c r="J419">
        <v>7.8</v>
      </c>
      <c r="K419" s="9" t="s">
        <v>7132</v>
      </c>
      <c r="L419" t="s">
        <v>7096</v>
      </c>
      <c r="M419" s="2">
        <v>0.91666666666666663</v>
      </c>
      <c r="N419">
        <v>1</v>
      </c>
      <c r="O419">
        <v>6</v>
      </c>
      <c r="P419" s="10">
        <f t="shared" si="7"/>
        <v>6</v>
      </c>
      <c r="Q419" s="3" t="s">
        <v>2127</v>
      </c>
      <c r="R419" s="3" t="s">
        <v>2128</v>
      </c>
      <c r="S419" s="3"/>
    </row>
    <row r="420" spans="1:19" ht="28.8" x14ac:dyDescent="0.3">
      <c r="A420" t="s">
        <v>2129</v>
      </c>
      <c r="B420" s="3" t="s">
        <v>2130</v>
      </c>
      <c r="C420">
        <v>30</v>
      </c>
      <c r="D420" s="1">
        <v>38615</v>
      </c>
      <c r="E420" s="1">
        <v>39947</v>
      </c>
      <c r="F420" t="s">
        <v>6845</v>
      </c>
      <c r="G420" t="s">
        <v>20</v>
      </c>
      <c r="H420" t="s">
        <v>21</v>
      </c>
      <c r="I420" t="s">
        <v>199</v>
      </c>
      <c r="J420">
        <v>7.8</v>
      </c>
      <c r="K420" s="9" t="s">
        <v>7132</v>
      </c>
      <c r="L420" t="s">
        <v>7095</v>
      </c>
      <c r="M420" s="2">
        <v>0.83333333333333337</v>
      </c>
      <c r="N420">
        <v>4</v>
      </c>
      <c r="O420">
        <v>96</v>
      </c>
      <c r="P420" s="10">
        <f t="shared" si="7"/>
        <v>24</v>
      </c>
      <c r="Q420" s="3" t="s">
        <v>2131</v>
      </c>
      <c r="R420" s="3" t="s">
        <v>2132</v>
      </c>
      <c r="S420" s="3" t="s">
        <v>2133</v>
      </c>
    </row>
    <row r="421" spans="1:19" ht="28.8" x14ac:dyDescent="0.3">
      <c r="A421" t="s">
        <v>2134</v>
      </c>
      <c r="B421" s="3" t="s">
        <v>2135</v>
      </c>
      <c r="C421">
        <v>30</v>
      </c>
      <c r="D421" s="1">
        <v>39556</v>
      </c>
      <c r="E421" s="1">
        <v>40263</v>
      </c>
      <c r="F421" t="s">
        <v>6986</v>
      </c>
      <c r="G421" t="s">
        <v>35</v>
      </c>
      <c r="H421" t="s">
        <v>21</v>
      </c>
      <c r="I421" t="s">
        <v>1349</v>
      </c>
      <c r="J421">
        <v>7.8</v>
      </c>
      <c r="K421" s="9" t="s">
        <v>7132</v>
      </c>
      <c r="L421" t="s">
        <v>7091</v>
      </c>
      <c r="M421" s="2">
        <v>0.83333333333333337</v>
      </c>
      <c r="N421">
        <v>3</v>
      </c>
      <c r="O421">
        <v>46</v>
      </c>
      <c r="P421" s="10">
        <f t="shared" si="7"/>
        <v>15</v>
      </c>
      <c r="Q421" s="3" t="s">
        <v>2137</v>
      </c>
      <c r="R421" s="3" t="s">
        <v>2138</v>
      </c>
      <c r="S421" s="3"/>
    </row>
    <row r="422" spans="1:19" ht="86.4" x14ac:dyDescent="0.3">
      <c r="A422" t="s">
        <v>2139</v>
      </c>
      <c r="B422" s="3" t="s">
        <v>2140</v>
      </c>
      <c r="C422">
        <v>30</v>
      </c>
      <c r="D422" s="1">
        <v>40223</v>
      </c>
      <c r="E422" s="1">
        <v>40867</v>
      </c>
      <c r="F422" t="s">
        <v>6913</v>
      </c>
      <c r="G422" t="s">
        <v>20</v>
      </c>
      <c r="H422" t="s">
        <v>21</v>
      </c>
      <c r="I422" t="s">
        <v>58</v>
      </c>
      <c r="J422">
        <v>7.8</v>
      </c>
      <c r="K422" s="9" t="s">
        <v>7132</v>
      </c>
      <c r="L422" t="s">
        <v>7090</v>
      </c>
      <c r="M422" s="2">
        <v>0.9375</v>
      </c>
      <c r="N422">
        <v>2</v>
      </c>
      <c r="O422">
        <v>16</v>
      </c>
      <c r="P422" s="10">
        <f t="shared" si="7"/>
        <v>8</v>
      </c>
      <c r="Q422" s="3" t="s">
        <v>2141</v>
      </c>
      <c r="R422" s="3" t="s">
        <v>2142</v>
      </c>
      <c r="S422" s="3" t="s">
        <v>2143</v>
      </c>
    </row>
    <row r="423" spans="1:19" ht="28.8" x14ac:dyDescent="0.3">
      <c r="A423" t="s">
        <v>2144</v>
      </c>
      <c r="B423" s="3" t="s">
        <v>2145</v>
      </c>
      <c r="C423">
        <v>30</v>
      </c>
      <c r="D423" s="1">
        <v>40537</v>
      </c>
      <c r="E423" s="1">
        <v>40570</v>
      </c>
      <c r="F423" t="s">
        <v>6987</v>
      </c>
      <c r="G423" t="s">
        <v>20</v>
      </c>
      <c r="H423" t="s">
        <v>21</v>
      </c>
      <c r="I423" t="s">
        <v>43</v>
      </c>
      <c r="J423">
        <v>7.8</v>
      </c>
      <c r="K423" s="9" t="s">
        <v>7132</v>
      </c>
      <c r="L423" t="s">
        <v>7095</v>
      </c>
      <c r="M423" s="2">
        <v>0.875</v>
      </c>
      <c r="N423">
        <v>1</v>
      </c>
      <c r="O423">
        <v>6</v>
      </c>
      <c r="P423" s="10">
        <f t="shared" si="7"/>
        <v>6</v>
      </c>
      <c r="Q423" s="3" t="s">
        <v>2147</v>
      </c>
      <c r="R423" s="3" t="s">
        <v>2148</v>
      </c>
      <c r="S423" s="3" t="s">
        <v>2149</v>
      </c>
    </row>
    <row r="424" spans="1:19" ht="57.6" x14ac:dyDescent="0.3">
      <c r="A424" t="s">
        <v>2150</v>
      </c>
      <c r="B424" s="3" t="s">
        <v>2151</v>
      </c>
      <c r="C424">
        <v>90</v>
      </c>
      <c r="D424" s="1">
        <v>39782</v>
      </c>
      <c r="E424" s="1">
        <v>42526</v>
      </c>
      <c r="F424" t="s">
        <v>6867</v>
      </c>
      <c r="G424" t="s">
        <v>20</v>
      </c>
      <c r="H424" t="s">
        <v>21</v>
      </c>
      <c r="I424" t="s">
        <v>43</v>
      </c>
      <c r="J424">
        <v>7.8</v>
      </c>
      <c r="K424" s="9" t="s">
        <v>7132</v>
      </c>
      <c r="L424" t="s">
        <v>7090</v>
      </c>
      <c r="M424" s="2">
        <v>0.875</v>
      </c>
      <c r="N424">
        <v>4</v>
      </c>
      <c r="O424">
        <v>12</v>
      </c>
      <c r="P424" s="10">
        <f t="shared" si="7"/>
        <v>3</v>
      </c>
      <c r="Q424" s="3" t="s">
        <v>2152</v>
      </c>
      <c r="R424" s="3" t="s">
        <v>2153</v>
      </c>
      <c r="S424" s="3" t="s">
        <v>2154</v>
      </c>
    </row>
    <row r="425" spans="1:19" ht="57.6" x14ac:dyDescent="0.3">
      <c r="A425" t="s">
        <v>2155</v>
      </c>
      <c r="B425" s="3" t="s">
        <v>2156</v>
      </c>
      <c r="C425">
        <v>60</v>
      </c>
      <c r="D425" s="1">
        <v>40636</v>
      </c>
      <c r="E425" s="1">
        <v>40643</v>
      </c>
      <c r="F425" t="s">
        <v>6933</v>
      </c>
      <c r="G425" t="s">
        <v>20</v>
      </c>
      <c r="H425" t="s">
        <v>21</v>
      </c>
      <c r="I425" t="s">
        <v>2157</v>
      </c>
      <c r="J425">
        <v>7.8</v>
      </c>
      <c r="K425" s="9" t="s">
        <v>7132</v>
      </c>
      <c r="L425" t="s">
        <v>7101</v>
      </c>
      <c r="M425" s="2">
        <v>0.83333333333333337</v>
      </c>
      <c r="N425">
        <v>1</v>
      </c>
      <c r="O425">
        <v>8</v>
      </c>
      <c r="P425" s="10">
        <f t="shared" si="7"/>
        <v>8</v>
      </c>
      <c r="Q425" s="3" t="s">
        <v>2158</v>
      </c>
      <c r="R425" s="3" t="s">
        <v>2159</v>
      </c>
      <c r="S425" s="3" t="s">
        <v>2160</v>
      </c>
    </row>
    <row r="426" spans="1:19" ht="43.2" x14ac:dyDescent="0.3">
      <c r="A426" t="s">
        <v>2161</v>
      </c>
      <c r="B426" s="3" t="s">
        <v>2162</v>
      </c>
      <c r="C426">
        <v>30</v>
      </c>
      <c r="D426" s="1">
        <v>36964</v>
      </c>
      <c r="E426" s="1">
        <v>37370</v>
      </c>
      <c r="F426" t="s">
        <v>6988</v>
      </c>
      <c r="G426" t="s">
        <v>20</v>
      </c>
      <c r="H426" t="s">
        <v>21</v>
      </c>
      <c r="I426" t="s">
        <v>310</v>
      </c>
      <c r="J426">
        <v>7.8</v>
      </c>
      <c r="K426" s="9" t="s">
        <v>7132</v>
      </c>
      <c r="L426" t="s">
        <v>7096</v>
      </c>
      <c r="M426" s="2">
        <v>0.89583333333333337</v>
      </c>
      <c r="N426">
        <v>2</v>
      </c>
      <c r="O426">
        <v>19</v>
      </c>
      <c r="P426" s="10">
        <f t="shared" si="7"/>
        <v>10</v>
      </c>
      <c r="Q426" s="3" t="s">
        <v>2164</v>
      </c>
      <c r="R426" s="3" t="s">
        <v>2165</v>
      </c>
      <c r="S426" s="3"/>
    </row>
    <row r="427" spans="1:19" ht="100.8" x14ac:dyDescent="0.3">
      <c r="A427" t="s">
        <v>2166</v>
      </c>
      <c r="B427" s="3" t="s">
        <v>2167</v>
      </c>
      <c r="C427">
        <v>60</v>
      </c>
      <c r="D427" s="1">
        <v>39139</v>
      </c>
      <c r="E427" s="1">
        <v>39216</v>
      </c>
      <c r="F427" t="s">
        <v>6867</v>
      </c>
      <c r="G427" t="s">
        <v>20</v>
      </c>
      <c r="H427" t="s">
        <v>21</v>
      </c>
      <c r="I427" t="s">
        <v>199</v>
      </c>
      <c r="J427">
        <v>7.8</v>
      </c>
      <c r="K427" s="9" t="s">
        <v>7132</v>
      </c>
      <c r="L427" t="s">
        <v>7093</v>
      </c>
      <c r="M427" s="2">
        <v>0.91666666666666663</v>
      </c>
      <c r="N427">
        <v>1</v>
      </c>
      <c r="O427">
        <v>13</v>
      </c>
      <c r="P427" s="10">
        <f t="shared" si="7"/>
        <v>13</v>
      </c>
      <c r="Q427" s="3" t="s">
        <v>2168</v>
      </c>
      <c r="R427" s="3" t="s">
        <v>2169</v>
      </c>
      <c r="S427" s="3"/>
    </row>
    <row r="428" spans="1:19" ht="72" x14ac:dyDescent="0.3">
      <c r="A428" t="s">
        <v>2170</v>
      </c>
      <c r="B428" s="3" t="s">
        <v>2171</v>
      </c>
      <c r="C428">
        <v>30</v>
      </c>
      <c r="D428" s="1">
        <v>38199</v>
      </c>
      <c r="E428" s="1">
        <v>38850</v>
      </c>
      <c r="F428" t="s">
        <v>6872</v>
      </c>
      <c r="G428" t="s">
        <v>35</v>
      </c>
      <c r="H428" t="s">
        <v>21</v>
      </c>
      <c r="I428" t="s">
        <v>1349</v>
      </c>
      <c r="J428">
        <v>7.8</v>
      </c>
      <c r="K428" s="9" t="s">
        <v>7132</v>
      </c>
      <c r="L428" t="s">
        <v>7092</v>
      </c>
      <c r="M428" s="2">
        <v>0.9375</v>
      </c>
      <c r="N428">
        <v>3</v>
      </c>
      <c r="O428">
        <v>39</v>
      </c>
      <c r="P428" s="10">
        <f t="shared" si="7"/>
        <v>13</v>
      </c>
      <c r="Q428" s="3" t="s">
        <v>2172</v>
      </c>
      <c r="R428" s="3" t="s">
        <v>2173</v>
      </c>
      <c r="S428" s="3"/>
    </row>
    <row r="429" spans="1:19" ht="43.2" x14ac:dyDescent="0.3">
      <c r="A429" t="s">
        <v>2174</v>
      </c>
      <c r="B429" s="3" t="s">
        <v>2175</v>
      </c>
      <c r="C429">
        <v>62</v>
      </c>
      <c r="D429" s="1">
        <v>41066</v>
      </c>
      <c r="E429" s="1">
        <v>43976</v>
      </c>
      <c r="F429" t="s">
        <v>7122</v>
      </c>
      <c r="G429" t="s">
        <v>1086</v>
      </c>
      <c r="H429" t="s">
        <v>21</v>
      </c>
      <c r="I429" t="s">
        <v>952</v>
      </c>
      <c r="J429">
        <v>7.8</v>
      </c>
      <c r="K429" s="9" t="s">
        <v>7132</v>
      </c>
      <c r="L429" t="s">
        <v>7093</v>
      </c>
      <c r="M429" s="2">
        <v>0.875</v>
      </c>
      <c r="N429">
        <v>16</v>
      </c>
      <c r="O429">
        <v>139</v>
      </c>
      <c r="P429" s="10">
        <f t="shared" si="7"/>
        <v>9</v>
      </c>
      <c r="Q429" s="3" t="s">
        <v>2176</v>
      </c>
      <c r="R429" s="3" t="s">
        <v>2177</v>
      </c>
      <c r="S429" s="3" t="s">
        <v>2178</v>
      </c>
    </row>
    <row r="430" spans="1:19" ht="43.2" x14ac:dyDescent="0.3">
      <c r="A430" t="s">
        <v>2179</v>
      </c>
      <c r="B430" s="3" t="s">
        <v>2180</v>
      </c>
      <c r="C430">
        <v>30</v>
      </c>
      <c r="D430" s="1">
        <v>38617</v>
      </c>
      <c r="E430" s="1">
        <v>39941</v>
      </c>
      <c r="F430" t="s">
        <v>6845</v>
      </c>
      <c r="G430" t="s">
        <v>20</v>
      </c>
      <c r="H430" t="s">
        <v>21</v>
      </c>
      <c r="I430" t="s">
        <v>533</v>
      </c>
      <c r="J430">
        <v>7.8</v>
      </c>
      <c r="K430" s="9" t="s">
        <v>7132</v>
      </c>
      <c r="L430" t="s">
        <v>7091</v>
      </c>
      <c r="M430" s="2">
        <v>0.83333333333333337</v>
      </c>
      <c r="N430">
        <v>4</v>
      </c>
      <c r="O430">
        <v>88</v>
      </c>
      <c r="P430" s="10">
        <f t="shared" si="7"/>
        <v>22</v>
      </c>
      <c r="Q430" s="3" t="s">
        <v>2181</v>
      </c>
      <c r="R430" s="3" t="s">
        <v>2182</v>
      </c>
      <c r="S430" s="3"/>
    </row>
    <row r="431" spans="1:19" ht="100.8" x14ac:dyDescent="0.3">
      <c r="A431" t="s">
        <v>2183</v>
      </c>
      <c r="B431" s="3" t="s">
        <v>2184</v>
      </c>
      <c r="C431">
        <v>30</v>
      </c>
      <c r="D431" s="1">
        <v>41122</v>
      </c>
      <c r="E431" s="1">
        <v>41957</v>
      </c>
      <c r="F431" t="s">
        <v>6872</v>
      </c>
      <c r="G431" t="s">
        <v>35</v>
      </c>
      <c r="H431" t="s">
        <v>21</v>
      </c>
      <c r="I431" t="s">
        <v>1349</v>
      </c>
      <c r="J431">
        <v>7.8</v>
      </c>
      <c r="K431" s="9" t="s">
        <v>7132</v>
      </c>
      <c r="L431" t="s">
        <v>7101</v>
      </c>
      <c r="M431" s="2">
        <v>0.25</v>
      </c>
      <c r="N431">
        <v>8</v>
      </c>
      <c r="O431">
        <v>80</v>
      </c>
      <c r="P431" s="10">
        <f t="shared" si="7"/>
        <v>10</v>
      </c>
      <c r="Q431" s="3" t="s">
        <v>2185</v>
      </c>
      <c r="R431" s="3" t="s">
        <v>2186</v>
      </c>
      <c r="S431" s="3"/>
    </row>
    <row r="432" spans="1:19" ht="86.4" x14ac:dyDescent="0.3">
      <c r="A432" t="s">
        <v>2187</v>
      </c>
      <c r="B432" s="3" t="s">
        <v>2188</v>
      </c>
      <c r="C432">
        <v>62</v>
      </c>
      <c r="D432" s="1">
        <v>34208</v>
      </c>
      <c r="E432" s="1">
        <v>34474</v>
      </c>
      <c r="F432" t="s">
        <v>6989</v>
      </c>
      <c r="G432" t="s">
        <v>20</v>
      </c>
      <c r="H432" t="s">
        <v>21</v>
      </c>
      <c r="I432" t="s">
        <v>29</v>
      </c>
      <c r="J432">
        <v>7.8</v>
      </c>
      <c r="K432" s="9" t="s">
        <v>7132</v>
      </c>
      <c r="L432" t="s">
        <v>7090</v>
      </c>
      <c r="M432" s="2">
        <v>0.79166666666666663</v>
      </c>
      <c r="N432">
        <v>1</v>
      </c>
      <c r="O432">
        <v>27</v>
      </c>
      <c r="P432" s="10">
        <f t="shared" si="7"/>
        <v>27</v>
      </c>
      <c r="Q432" s="3" t="s">
        <v>2190</v>
      </c>
      <c r="R432" s="3" t="s">
        <v>2191</v>
      </c>
      <c r="S432" s="3"/>
    </row>
    <row r="433" spans="1:19" ht="57.6" x14ac:dyDescent="0.3">
      <c r="A433" t="s">
        <v>2192</v>
      </c>
      <c r="B433" s="3" t="s">
        <v>2193</v>
      </c>
      <c r="C433">
        <v>60</v>
      </c>
      <c r="D433" s="1">
        <v>40006</v>
      </c>
      <c r="E433" s="1">
        <v>41812</v>
      </c>
      <c r="F433" t="s">
        <v>6913</v>
      </c>
      <c r="G433" t="s">
        <v>20</v>
      </c>
      <c r="H433" t="s">
        <v>21</v>
      </c>
      <c r="I433" t="s">
        <v>1709</v>
      </c>
      <c r="J433">
        <v>7.8</v>
      </c>
      <c r="K433" s="9" t="s">
        <v>7132</v>
      </c>
      <c r="L433" t="s">
        <v>7090</v>
      </c>
      <c r="M433" s="2">
        <v>0.875</v>
      </c>
      <c r="N433">
        <v>6</v>
      </c>
      <c r="O433">
        <v>78</v>
      </c>
      <c r="P433" s="10">
        <f t="shared" si="7"/>
        <v>13</v>
      </c>
      <c r="Q433" s="3" t="s">
        <v>2194</v>
      </c>
      <c r="R433" s="3" t="s">
        <v>2195</v>
      </c>
      <c r="S433" s="3"/>
    </row>
    <row r="434" spans="1:19" ht="57.6" x14ac:dyDescent="0.3">
      <c r="A434" t="s">
        <v>2196</v>
      </c>
      <c r="B434" s="3" t="s">
        <v>2197</v>
      </c>
      <c r="C434">
        <v>60</v>
      </c>
      <c r="D434" s="1">
        <v>39771</v>
      </c>
      <c r="E434" s="1">
        <v>39792</v>
      </c>
      <c r="F434" t="s">
        <v>6985</v>
      </c>
      <c r="G434" t="s">
        <v>20</v>
      </c>
      <c r="H434" t="s">
        <v>21</v>
      </c>
      <c r="I434" t="s">
        <v>159</v>
      </c>
      <c r="J434">
        <v>7.8</v>
      </c>
      <c r="K434" s="9" t="s">
        <v>7132</v>
      </c>
      <c r="L434" t="s">
        <v>7096</v>
      </c>
      <c r="M434" s="2">
        <v>0.875</v>
      </c>
      <c r="N434">
        <v>1</v>
      </c>
      <c r="O434">
        <v>4</v>
      </c>
      <c r="P434" s="10">
        <f t="shared" si="7"/>
        <v>4</v>
      </c>
      <c r="Q434" s="3" t="s">
        <v>2198</v>
      </c>
      <c r="R434" s="3" t="s">
        <v>2199</v>
      </c>
      <c r="S434" s="3" t="s">
        <v>2200</v>
      </c>
    </row>
    <row r="435" spans="1:19" ht="43.2" x14ac:dyDescent="0.3">
      <c r="A435" t="s">
        <v>2201</v>
      </c>
      <c r="B435" s="3" t="s">
        <v>2202</v>
      </c>
      <c r="C435">
        <v>30</v>
      </c>
      <c r="D435" s="1">
        <v>36901</v>
      </c>
      <c r="E435" s="1">
        <v>38380</v>
      </c>
      <c r="F435" t="s">
        <v>6845</v>
      </c>
      <c r="G435" t="s">
        <v>20</v>
      </c>
      <c r="H435" t="s">
        <v>21</v>
      </c>
      <c r="I435" t="s">
        <v>628</v>
      </c>
      <c r="J435">
        <v>7.8</v>
      </c>
      <c r="K435" s="9" t="s">
        <v>7132</v>
      </c>
      <c r="L435" t="s">
        <v>7091</v>
      </c>
      <c r="M435">
        <v>0</v>
      </c>
      <c r="N435">
        <v>5</v>
      </c>
      <c r="O435">
        <v>91</v>
      </c>
      <c r="P435" s="10">
        <f t="shared" si="7"/>
        <v>18</v>
      </c>
      <c r="Q435" s="3" t="s">
        <v>2203</v>
      </c>
      <c r="R435" s="3" t="s">
        <v>2204</v>
      </c>
      <c r="S435" s="3"/>
    </row>
    <row r="436" spans="1:19" ht="43.2" x14ac:dyDescent="0.3">
      <c r="A436" t="s">
        <v>2205</v>
      </c>
      <c r="B436" s="3" t="s">
        <v>2206</v>
      </c>
      <c r="C436">
        <v>60</v>
      </c>
      <c r="D436" s="1">
        <v>41819</v>
      </c>
      <c r="E436" s="1">
        <v>41895</v>
      </c>
      <c r="F436" t="s">
        <v>6846</v>
      </c>
      <c r="G436" t="s">
        <v>20</v>
      </c>
      <c r="H436" t="s">
        <v>21</v>
      </c>
      <c r="I436" t="s">
        <v>89</v>
      </c>
      <c r="J436">
        <v>7.8</v>
      </c>
      <c r="K436" s="9" t="s">
        <v>7132</v>
      </c>
      <c r="L436" t="s">
        <v>7090</v>
      </c>
      <c r="M436" s="2">
        <v>0.91666666666666663</v>
      </c>
      <c r="N436">
        <v>1</v>
      </c>
      <c r="O436">
        <v>13</v>
      </c>
      <c r="P436" s="10">
        <f t="shared" si="7"/>
        <v>13</v>
      </c>
      <c r="Q436" s="3" t="s">
        <v>2207</v>
      </c>
      <c r="R436" s="3" t="s">
        <v>2208</v>
      </c>
      <c r="S436" s="3"/>
    </row>
    <row r="437" spans="1:19" ht="129.6" x14ac:dyDescent="0.3">
      <c r="A437" t="s">
        <v>2209</v>
      </c>
      <c r="B437" s="3" t="s">
        <v>2210</v>
      </c>
      <c r="C437">
        <v>60</v>
      </c>
      <c r="D437" s="1">
        <v>41305</v>
      </c>
      <c r="E437" s="1">
        <v>41524</v>
      </c>
      <c r="F437" t="s">
        <v>6990</v>
      </c>
      <c r="G437" t="s">
        <v>20</v>
      </c>
      <c r="H437" t="s">
        <v>21</v>
      </c>
      <c r="I437" t="s">
        <v>199</v>
      </c>
      <c r="J437">
        <v>7.8</v>
      </c>
      <c r="K437" s="9" t="s">
        <v>7132</v>
      </c>
      <c r="L437" t="s">
        <v>7092</v>
      </c>
      <c r="M437" s="2">
        <v>0.91666666666666663</v>
      </c>
      <c r="N437">
        <v>1</v>
      </c>
      <c r="O437">
        <v>13</v>
      </c>
      <c r="P437" s="10">
        <f t="shared" si="7"/>
        <v>13</v>
      </c>
      <c r="Q437" s="3" t="s">
        <v>2212</v>
      </c>
      <c r="R437" s="3" t="s">
        <v>2213</v>
      </c>
      <c r="S437" s="3" t="s">
        <v>2214</v>
      </c>
    </row>
    <row r="438" spans="1:19" ht="115.2" x14ac:dyDescent="0.3">
      <c r="A438" t="s">
        <v>2215</v>
      </c>
      <c r="B438" s="3" t="s">
        <v>2216</v>
      </c>
      <c r="C438">
        <v>120</v>
      </c>
      <c r="D438" s="1">
        <v>41980</v>
      </c>
      <c r="E438" s="1">
        <v>41981</v>
      </c>
      <c r="F438" t="s">
        <v>6846</v>
      </c>
      <c r="G438" t="s">
        <v>20</v>
      </c>
      <c r="H438" t="s">
        <v>21</v>
      </c>
      <c r="I438" t="s">
        <v>1709</v>
      </c>
      <c r="J438">
        <v>7.8</v>
      </c>
      <c r="K438" s="9" t="s">
        <v>7132</v>
      </c>
      <c r="L438" t="s">
        <v>7106</v>
      </c>
      <c r="M438" s="2">
        <v>0.875</v>
      </c>
      <c r="N438">
        <v>1</v>
      </c>
      <c r="O438">
        <v>2</v>
      </c>
      <c r="P438" s="10">
        <f t="shared" si="7"/>
        <v>2</v>
      </c>
      <c r="Q438" s="3" t="s">
        <v>2217</v>
      </c>
      <c r="R438" s="3" t="s">
        <v>2218</v>
      </c>
      <c r="S438" s="3" t="s">
        <v>2219</v>
      </c>
    </row>
    <row r="439" spans="1:19" ht="72" x14ac:dyDescent="0.3">
      <c r="A439" t="s">
        <v>2220</v>
      </c>
      <c r="B439" s="3" t="s">
        <v>2221</v>
      </c>
      <c r="C439">
        <v>60</v>
      </c>
      <c r="D439" s="1">
        <v>38972</v>
      </c>
      <c r="E439" s="1">
        <v>39610</v>
      </c>
      <c r="F439" t="s">
        <v>6913</v>
      </c>
      <c r="G439" t="s">
        <v>20</v>
      </c>
      <c r="H439" t="s">
        <v>21</v>
      </c>
      <c r="I439" t="s">
        <v>310</v>
      </c>
      <c r="J439">
        <v>7.8</v>
      </c>
      <c r="K439" s="9" t="s">
        <v>7132</v>
      </c>
      <c r="L439" t="s">
        <v>7096</v>
      </c>
      <c r="M439" s="2">
        <v>0.91666666666666663</v>
      </c>
      <c r="N439">
        <v>2</v>
      </c>
      <c r="O439">
        <v>36</v>
      </c>
      <c r="P439" s="10">
        <f t="shared" si="7"/>
        <v>18</v>
      </c>
      <c r="Q439" s="3" t="s">
        <v>2222</v>
      </c>
      <c r="R439" s="3" t="s">
        <v>2223</v>
      </c>
      <c r="S439" s="3"/>
    </row>
    <row r="440" spans="1:19" ht="57.6" x14ac:dyDescent="0.3">
      <c r="A440" t="s">
        <v>2224</v>
      </c>
      <c r="B440" s="3" t="s">
        <v>2225</v>
      </c>
      <c r="C440">
        <v>60</v>
      </c>
      <c r="D440" s="1">
        <v>39623</v>
      </c>
      <c r="E440" s="1">
        <v>41889</v>
      </c>
      <c r="F440" t="s">
        <v>6845</v>
      </c>
      <c r="G440" t="s">
        <v>986</v>
      </c>
      <c r="H440" t="s">
        <v>21</v>
      </c>
      <c r="I440" t="s">
        <v>310</v>
      </c>
      <c r="J440">
        <v>7.8</v>
      </c>
      <c r="K440" s="9" t="s">
        <v>7132</v>
      </c>
      <c r="L440" t="s">
        <v>7095</v>
      </c>
      <c r="M440" s="2">
        <v>0.875</v>
      </c>
      <c r="N440">
        <v>7</v>
      </c>
      <c r="O440">
        <v>129</v>
      </c>
      <c r="P440" s="10">
        <f t="shared" si="7"/>
        <v>18</v>
      </c>
      <c r="Q440" s="3" t="s">
        <v>2226</v>
      </c>
      <c r="R440" s="3" t="s">
        <v>2227</v>
      </c>
      <c r="S440" s="3"/>
    </row>
    <row r="441" spans="1:19" ht="28.8" x14ac:dyDescent="0.3">
      <c r="A441" t="s">
        <v>2228</v>
      </c>
      <c r="B441" s="3" t="s">
        <v>2229</v>
      </c>
      <c r="C441">
        <v>57</v>
      </c>
      <c r="D441" s="1">
        <v>28904</v>
      </c>
      <c r="F441" t="s">
        <v>244</v>
      </c>
      <c r="G441" t="s">
        <v>1086</v>
      </c>
      <c r="H441" t="s">
        <v>21</v>
      </c>
      <c r="I441" t="s">
        <v>43</v>
      </c>
      <c r="J441">
        <v>7.8</v>
      </c>
      <c r="K441" s="9" t="s">
        <v>7132</v>
      </c>
      <c r="L441" t="s">
        <v>7090</v>
      </c>
      <c r="M441" s="2">
        <v>0.83333333333333337</v>
      </c>
      <c r="N441">
        <v>46</v>
      </c>
      <c r="O441">
        <v>902</v>
      </c>
      <c r="P441" s="10">
        <f t="shared" si="7"/>
        <v>20</v>
      </c>
      <c r="Q441" s="3" t="s">
        <v>2231</v>
      </c>
      <c r="R441" s="3" t="s">
        <v>2232</v>
      </c>
      <c r="S441" s="3" t="s">
        <v>2233</v>
      </c>
    </row>
    <row r="442" spans="1:19" ht="43.2" x14ac:dyDescent="0.3">
      <c r="A442" t="s">
        <v>2234</v>
      </c>
      <c r="B442" s="3" t="s">
        <v>2235</v>
      </c>
      <c r="C442">
        <v>60</v>
      </c>
      <c r="D442" s="1">
        <v>40441</v>
      </c>
      <c r="E442" s="1">
        <v>40684</v>
      </c>
      <c r="F442" t="s">
        <v>6884</v>
      </c>
      <c r="G442" t="s">
        <v>20</v>
      </c>
      <c r="H442" t="s">
        <v>21</v>
      </c>
      <c r="I442" t="s">
        <v>199</v>
      </c>
      <c r="J442">
        <v>7.8</v>
      </c>
      <c r="K442" s="9" t="s">
        <v>7132</v>
      </c>
      <c r="L442" t="s">
        <v>7092</v>
      </c>
      <c r="M442" s="2">
        <v>0.83333333333333337</v>
      </c>
      <c r="N442">
        <v>1</v>
      </c>
      <c r="O442">
        <v>18</v>
      </c>
      <c r="P442" s="10">
        <f t="shared" si="7"/>
        <v>18</v>
      </c>
      <c r="Q442" s="3" t="s">
        <v>2236</v>
      </c>
      <c r="R442" s="3" t="s">
        <v>2237</v>
      </c>
      <c r="S442" s="3"/>
    </row>
    <row r="443" spans="1:19" ht="57.6" x14ac:dyDescent="0.3">
      <c r="A443" t="s">
        <v>2238</v>
      </c>
      <c r="B443" s="3" t="s">
        <v>2239</v>
      </c>
      <c r="C443">
        <v>60</v>
      </c>
      <c r="D443" s="1">
        <v>36320</v>
      </c>
      <c r="E443" s="1">
        <v>36404</v>
      </c>
      <c r="F443" t="s">
        <v>6881</v>
      </c>
      <c r="G443" t="s">
        <v>20</v>
      </c>
      <c r="H443" t="s">
        <v>21</v>
      </c>
      <c r="I443" t="s">
        <v>280</v>
      </c>
      <c r="J443">
        <v>7.8</v>
      </c>
      <c r="K443" s="9" t="s">
        <v>7132</v>
      </c>
      <c r="L443" t="s">
        <v>7096</v>
      </c>
      <c r="M443" s="2">
        <v>0.91666666666666663</v>
      </c>
      <c r="N443">
        <v>1</v>
      </c>
      <c r="O443">
        <v>13</v>
      </c>
      <c r="P443" s="10">
        <f t="shared" si="7"/>
        <v>13</v>
      </c>
      <c r="Q443" s="3" t="s">
        <v>2240</v>
      </c>
      <c r="R443" s="3" t="s">
        <v>2241</v>
      </c>
      <c r="S443" s="3"/>
    </row>
    <row r="444" spans="1:19" ht="57.6" x14ac:dyDescent="0.3">
      <c r="A444" t="s">
        <v>2242</v>
      </c>
      <c r="B444" s="3" t="s">
        <v>2243</v>
      </c>
      <c r="C444">
        <v>120</v>
      </c>
      <c r="D444" s="1">
        <v>41988</v>
      </c>
      <c r="E444" s="1">
        <v>41990</v>
      </c>
      <c r="F444" t="s">
        <v>6930</v>
      </c>
      <c r="G444" t="s">
        <v>20</v>
      </c>
      <c r="H444" t="s">
        <v>21</v>
      </c>
      <c r="I444" t="s">
        <v>95</v>
      </c>
      <c r="J444">
        <v>7.8</v>
      </c>
      <c r="K444" s="9" t="s">
        <v>7132</v>
      </c>
      <c r="L444" t="s">
        <v>7105</v>
      </c>
      <c r="M444" s="2">
        <v>0.875</v>
      </c>
      <c r="N444">
        <v>1</v>
      </c>
      <c r="O444">
        <v>3</v>
      </c>
      <c r="P444" s="10">
        <f t="shared" si="7"/>
        <v>3</v>
      </c>
      <c r="Q444" s="3" t="s">
        <v>2244</v>
      </c>
      <c r="R444" s="3" t="s">
        <v>2245</v>
      </c>
      <c r="S444" s="3"/>
    </row>
    <row r="445" spans="1:19" ht="43.2" x14ac:dyDescent="0.3">
      <c r="A445" t="s">
        <v>2246</v>
      </c>
      <c r="B445" s="3" t="s">
        <v>2247</v>
      </c>
      <c r="C445">
        <v>30</v>
      </c>
      <c r="D445" s="1">
        <v>41219</v>
      </c>
      <c r="E445" s="1">
        <v>41995</v>
      </c>
      <c r="F445" t="s">
        <v>6845</v>
      </c>
      <c r="G445" t="s">
        <v>20</v>
      </c>
      <c r="H445" t="s">
        <v>21</v>
      </c>
      <c r="I445" t="s">
        <v>708</v>
      </c>
      <c r="J445">
        <v>7.8</v>
      </c>
      <c r="K445" s="9" t="s">
        <v>7132</v>
      </c>
      <c r="L445" t="s">
        <v>7093</v>
      </c>
      <c r="M445" s="2">
        <v>0.91666666666666663</v>
      </c>
      <c r="N445">
        <v>3</v>
      </c>
      <c r="O445">
        <v>18</v>
      </c>
      <c r="P445" s="10">
        <f t="shared" si="7"/>
        <v>6</v>
      </c>
      <c r="Q445" s="3" t="s">
        <v>2248</v>
      </c>
      <c r="R445" s="3" t="s">
        <v>2249</v>
      </c>
      <c r="S445" s="3" t="s">
        <v>2250</v>
      </c>
    </row>
    <row r="446" spans="1:19" ht="100.8" x14ac:dyDescent="0.3">
      <c r="A446" t="s">
        <v>2251</v>
      </c>
      <c r="B446" s="3" t="s">
        <v>2252</v>
      </c>
      <c r="C446">
        <v>25</v>
      </c>
      <c r="D446" s="1">
        <v>35521</v>
      </c>
      <c r="F446" t="s">
        <v>6991</v>
      </c>
      <c r="G446" t="s">
        <v>35</v>
      </c>
      <c r="H446" t="s">
        <v>50</v>
      </c>
      <c r="I446" t="s">
        <v>250</v>
      </c>
      <c r="J446">
        <v>7.8</v>
      </c>
      <c r="K446" s="9" t="s">
        <v>7132</v>
      </c>
      <c r="L446" t="s">
        <v>7091</v>
      </c>
      <c r="M446" s="2">
        <v>0.78819444444444453</v>
      </c>
      <c r="N446">
        <v>26</v>
      </c>
      <c r="O446">
        <v>1279</v>
      </c>
      <c r="P446" s="10">
        <f t="shared" si="7"/>
        <v>49</v>
      </c>
      <c r="Q446" s="3"/>
      <c r="R446" s="3"/>
      <c r="S446" s="3" t="s">
        <v>2254</v>
      </c>
    </row>
    <row r="447" spans="1:19" ht="57.6" x14ac:dyDescent="0.3">
      <c r="A447" t="s">
        <v>2255</v>
      </c>
      <c r="B447" s="3" t="s">
        <v>2256</v>
      </c>
      <c r="C447">
        <v>60</v>
      </c>
      <c r="D447" s="1">
        <v>41364</v>
      </c>
      <c r="E447" s="1">
        <v>41896</v>
      </c>
      <c r="F447" t="s">
        <v>6933</v>
      </c>
      <c r="G447" t="s">
        <v>20</v>
      </c>
      <c r="H447" t="s">
        <v>21</v>
      </c>
      <c r="I447" t="s">
        <v>43</v>
      </c>
      <c r="J447">
        <v>7.8</v>
      </c>
      <c r="K447" s="9" t="s">
        <v>7132</v>
      </c>
      <c r="L447" t="s">
        <v>7090</v>
      </c>
      <c r="M447" s="2">
        <v>0.875</v>
      </c>
      <c r="N447">
        <v>2</v>
      </c>
      <c r="O447">
        <v>12</v>
      </c>
      <c r="P447" s="10">
        <f t="shared" si="7"/>
        <v>6</v>
      </c>
      <c r="Q447" s="3" t="s">
        <v>2257</v>
      </c>
      <c r="R447" s="3" t="s">
        <v>2258</v>
      </c>
      <c r="S447" s="3" t="s">
        <v>2259</v>
      </c>
    </row>
    <row r="448" spans="1:19" ht="158.4" x14ac:dyDescent="0.3">
      <c r="A448" t="s">
        <v>2260</v>
      </c>
      <c r="B448" s="3" t="s">
        <v>2261</v>
      </c>
      <c r="C448">
        <v>60</v>
      </c>
      <c r="D448" s="1">
        <v>37111</v>
      </c>
      <c r="E448" s="1">
        <v>39844</v>
      </c>
      <c r="F448" t="s">
        <v>6875</v>
      </c>
      <c r="G448" t="s">
        <v>20</v>
      </c>
      <c r="H448" t="s">
        <v>21</v>
      </c>
      <c r="I448" t="s">
        <v>2262</v>
      </c>
      <c r="J448">
        <v>7.8</v>
      </c>
      <c r="K448" s="9" t="s">
        <v>7132</v>
      </c>
      <c r="L448" t="s">
        <v>7092</v>
      </c>
      <c r="M448" s="2">
        <v>0.89583333333333337</v>
      </c>
      <c r="N448">
        <v>8</v>
      </c>
      <c r="O448">
        <v>224</v>
      </c>
      <c r="P448" s="10">
        <f t="shared" si="7"/>
        <v>28</v>
      </c>
      <c r="Q448" s="3" t="s">
        <v>2263</v>
      </c>
      <c r="R448" s="3" t="s">
        <v>2264</v>
      </c>
      <c r="S448" s="3"/>
    </row>
    <row r="449" spans="1:19" ht="57.6" x14ac:dyDescent="0.3">
      <c r="A449" t="s">
        <v>2265</v>
      </c>
      <c r="B449" s="3" t="s">
        <v>2266</v>
      </c>
      <c r="C449">
        <v>60</v>
      </c>
      <c r="D449" s="1">
        <v>39478</v>
      </c>
      <c r="E449" s="1">
        <v>40005</v>
      </c>
      <c r="F449" t="s">
        <v>6992</v>
      </c>
      <c r="G449" t="s">
        <v>20</v>
      </c>
      <c r="H449" t="s">
        <v>21</v>
      </c>
      <c r="I449" t="s">
        <v>310</v>
      </c>
      <c r="J449">
        <v>7.8</v>
      </c>
      <c r="K449" s="9" t="s">
        <v>7132</v>
      </c>
      <c r="L449" t="s">
        <v>7092</v>
      </c>
      <c r="M449" s="2">
        <v>0.91666666666666663</v>
      </c>
      <c r="N449">
        <v>2</v>
      </c>
      <c r="O449">
        <v>26</v>
      </c>
      <c r="P449" s="10">
        <f t="shared" si="7"/>
        <v>13</v>
      </c>
      <c r="Q449" s="3" t="s">
        <v>2268</v>
      </c>
      <c r="R449" s="3" t="s">
        <v>2269</v>
      </c>
      <c r="S449" s="3"/>
    </row>
    <row r="450" spans="1:19" ht="129.6" x14ac:dyDescent="0.3">
      <c r="A450" t="s">
        <v>2270</v>
      </c>
      <c r="B450" s="3" t="s">
        <v>2271</v>
      </c>
      <c r="C450">
        <v>30</v>
      </c>
      <c r="D450" s="1">
        <v>38981</v>
      </c>
      <c r="E450" s="1">
        <v>41729</v>
      </c>
      <c r="F450" t="s">
        <v>6993</v>
      </c>
      <c r="G450" t="s">
        <v>20</v>
      </c>
      <c r="H450" t="s">
        <v>21</v>
      </c>
      <c r="I450" t="s">
        <v>932</v>
      </c>
      <c r="J450">
        <v>7.8</v>
      </c>
      <c r="K450" s="9" t="s">
        <v>7132</v>
      </c>
      <c r="L450" t="s">
        <v>7093</v>
      </c>
      <c r="M450" s="2">
        <v>0.75</v>
      </c>
      <c r="N450">
        <v>5</v>
      </c>
      <c r="O450">
        <v>66</v>
      </c>
      <c r="P450" s="10">
        <f t="shared" si="7"/>
        <v>13</v>
      </c>
      <c r="Q450" s="3" t="s">
        <v>2273</v>
      </c>
      <c r="R450" s="3" t="s">
        <v>2274</v>
      </c>
      <c r="S450" s="3" t="s">
        <v>2275</v>
      </c>
    </row>
    <row r="451" spans="1:19" ht="57.6" x14ac:dyDescent="0.3">
      <c r="A451" t="s">
        <v>2276</v>
      </c>
      <c r="B451" s="3" t="s">
        <v>2277</v>
      </c>
      <c r="C451">
        <v>30</v>
      </c>
      <c r="D451" s="1">
        <v>39352</v>
      </c>
      <c r="E451" s="1">
        <v>40624</v>
      </c>
      <c r="F451" t="s">
        <v>6994</v>
      </c>
      <c r="G451" t="s">
        <v>20</v>
      </c>
      <c r="H451" t="s">
        <v>21</v>
      </c>
      <c r="I451" t="s">
        <v>2279</v>
      </c>
      <c r="J451">
        <v>7.8</v>
      </c>
      <c r="K451" s="9" t="s">
        <v>7132</v>
      </c>
      <c r="L451" t="s">
        <v>7094</v>
      </c>
      <c r="M451" s="2">
        <v>0.91666666666666663</v>
      </c>
      <c r="N451">
        <v>4</v>
      </c>
      <c r="O451">
        <v>32</v>
      </c>
      <c r="P451" s="10">
        <f t="shared" si="7"/>
        <v>8</v>
      </c>
      <c r="Q451" s="3" t="s">
        <v>2280</v>
      </c>
      <c r="R451" s="3" t="s">
        <v>2281</v>
      </c>
      <c r="S451" s="3"/>
    </row>
    <row r="452" spans="1:19" ht="129.6" x14ac:dyDescent="0.3">
      <c r="A452" t="s">
        <v>2282</v>
      </c>
      <c r="B452" s="3" t="s">
        <v>2283</v>
      </c>
      <c r="C452">
        <v>50</v>
      </c>
      <c r="D452" s="1">
        <v>41156</v>
      </c>
      <c r="E452" s="1">
        <v>41205</v>
      </c>
      <c r="F452" t="s">
        <v>6951</v>
      </c>
      <c r="G452" t="s">
        <v>20</v>
      </c>
      <c r="H452" t="s">
        <v>21</v>
      </c>
      <c r="I452" t="s">
        <v>1342</v>
      </c>
      <c r="J452">
        <v>7.8</v>
      </c>
      <c r="K452" s="9" t="s">
        <v>7132</v>
      </c>
      <c r="L452" t="s">
        <v>7094</v>
      </c>
      <c r="M452" s="2">
        <v>0.91666666666666663</v>
      </c>
      <c r="N452">
        <v>1</v>
      </c>
      <c r="O452">
        <v>8</v>
      </c>
      <c r="P452" s="10">
        <f t="shared" ref="P452:P515" si="8">+ROUND(O452/N452,0)</f>
        <v>8</v>
      </c>
      <c r="Q452" s="3" t="s">
        <v>2284</v>
      </c>
      <c r="R452" s="3" t="s">
        <v>2285</v>
      </c>
      <c r="S452" s="3"/>
    </row>
    <row r="453" spans="1:19" ht="72" x14ac:dyDescent="0.3">
      <c r="A453" t="s">
        <v>2286</v>
      </c>
      <c r="B453" s="3" t="s">
        <v>2287</v>
      </c>
      <c r="C453">
        <v>60</v>
      </c>
      <c r="D453" s="1">
        <v>38264</v>
      </c>
      <c r="E453" s="1">
        <v>38348</v>
      </c>
      <c r="F453" t="s">
        <v>6931</v>
      </c>
      <c r="G453" t="s">
        <v>20</v>
      </c>
      <c r="H453" t="s">
        <v>21</v>
      </c>
      <c r="I453" t="s">
        <v>2288</v>
      </c>
      <c r="J453">
        <v>7.8</v>
      </c>
      <c r="K453" s="9" t="s">
        <v>7132</v>
      </c>
      <c r="L453" t="s">
        <v>7093</v>
      </c>
      <c r="M453" s="2">
        <v>0.875</v>
      </c>
      <c r="N453">
        <v>1</v>
      </c>
      <c r="O453">
        <v>13</v>
      </c>
      <c r="P453" s="10">
        <f t="shared" si="8"/>
        <v>13</v>
      </c>
      <c r="Q453" s="3" t="s">
        <v>2289</v>
      </c>
      <c r="R453" s="3" t="s">
        <v>2290</v>
      </c>
      <c r="S453" s="3" t="s">
        <v>2291</v>
      </c>
    </row>
    <row r="454" spans="1:19" ht="86.4" x14ac:dyDescent="0.3">
      <c r="A454" t="s">
        <v>2292</v>
      </c>
      <c r="B454" s="3" t="s">
        <v>2293</v>
      </c>
      <c r="C454">
        <v>61</v>
      </c>
      <c r="D454" s="1">
        <v>41829</v>
      </c>
      <c r="F454" t="s">
        <v>6851</v>
      </c>
      <c r="G454" t="s">
        <v>1086</v>
      </c>
      <c r="H454" t="s">
        <v>21</v>
      </c>
      <c r="I454" t="s">
        <v>1473</v>
      </c>
      <c r="J454">
        <v>7.8</v>
      </c>
      <c r="K454" s="9" t="s">
        <v>7132</v>
      </c>
      <c r="L454" t="s">
        <v>7092</v>
      </c>
      <c r="M454" s="2">
        <v>0.375</v>
      </c>
      <c r="N454">
        <v>5</v>
      </c>
      <c r="O454">
        <v>90</v>
      </c>
      <c r="P454" s="10">
        <f t="shared" si="8"/>
        <v>18</v>
      </c>
      <c r="Q454" s="3" t="s">
        <v>2295</v>
      </c>
      <c r="R454" s="3" t="s">
        <v>2296</v>
      </c>
      <c r="S454" s="3" t="s">
        <v>2297</v>
      </c>
    </row>
    <row r="455" spans="1:19" ht="86.4" x14ac:dyDescent="0.3">
      <c r="A455" t="s">
        <v>2298</v>
      </c>
      <c r="B455" s="3" t="s">
        <v>2299</v>
      </c>
      <c r="C455">
        <v>60</v>
      </c>
      <c r="D455" s="1">
        <v>40449</v>
      </c>
      <c r="E455" s="1">
        <v>40638</v>
      </c>
      <c r="F455" t="s">
        <v>6881</v>
      </c>
      <c r="G455" t="s">
        <v>20</v>
      </c>
      <c r="H455" t="s">
        <v>21</v>
      </c>
      <c r="I455" t="s">
        <v>310</v>
      </c>
      <c r="J455">
        <v>7.8</v>
      </c>
      <c r="K455" s="9" t="s">
        <v>7132</v>
      </c>
      <c r="L455" t="s">
        <v>7094</v>
      </c>
      <c r="M455" s="2">
        <v>0.83333333333333337</v>
      </c>
      <c r="N455">
        <v>1</v>
      </c>
      <c r="O455">
        <v>20</v>
      </c>
      <c r="P455" s="10">
        <f t="shared" si="8"/>
        <v>20</v>
      </c>
      <c r="Q455" s="3" t="s">
        <v>2300</v>
      </c>
      <c r="R455" s="3" t="s">
        <v>2301</v>
      </c>
      <c r="S455" s="3"/>
    </row>
    <row r="456" spans="1:19" ht="72" x14ac:dyDescent="0.3">
      <c r="A456" t="s">
        <v>2302</v>
      </c>
      <c r="B456" s="3" t="s">
        <v>2303</v>
      </c>
      <c r="C456">
        <v>60</v>
      </c>
      <c r="D456" s="1">
        <v>41351</v>
      </c>
      <c r="E456" s="1">
        <v>42943</v>
      </c>
      <c r="F456" t="s">
        <v>6865</v>
      </c>
      <c r="G456" t="s">
        <v>20</v>
      </c>
      <c r="H456" t="s">
        <v>21</v>
      </c>
      <c r="I456" t="s">
        <v>7122</v>
      </c>
      <c r="J456">
        <v>7.8</v>
      </c>
      <c r="K456" s="9" t="s">
        <v>7132</v>
      </c>
      <c r="L456" t="s">
        <v>7095</v>
      </c>
      <c r="M456">
        <v>0</v>
      </c>
      <c r="N456">
        <v>2</v>
      </c>
      <c r="O456">
        <v>13</v>
      </c>
      <c r="P456" s="10">
        <f t="shared" si="8"/>
        <v>7</v>
      </c>
      <c r="Q456" s="3" t="s">
        <v>2304</v>
      </c>
      <c r="R456" s="3" t="s">
        <v>2305</v>
      </c>
      <c r="S456" s="3" t="s">
        <v>2306</v>
      </c>
    </row>
    <row r="457" spans="1:19" ht="57.6" x14ac:dyDescent="0.3">
      <c r="A457" t="s">
        <v>2307</v>
      </c>
      <c r="B457" s="3" t="s">
        <v>2308</v>
      </c>
      <c r="C457">
        <v>30</v>
      </c>
      <c r="D457" s="1">
        <v>35073</v>
      </c>
      <c r="E457" s="1">
        <v>37033</v>
      </c>
      <c r="F457" t="s">
        <v>6995</v>
      </c>
      <c r="G457" t="s">
        <v>20</v>
      </c>
      <c r="H457" t="s">
        <v>21</v>
      </c>
      <c r="I457" t="s">
        <v>199</v>
      </c>
      <c r="J457">
        <v>7.8</v>
      </c>
      <c r="K457" s="9" t="s">
        <v>7132</v>
      </c>
      <c r="L457" t="s">
        <v>7094</v>
      </c>
      <c r="M457">
        <v>0</v>
      </c>
      <c r="N457">
        <v>6</v>
      </c>
      <c r="O457">
        <v>139</v>
      </c>
      <c r="P457" s="10">
        <f t="shared" si="8"/>
        <v>23</v>
      </c>
      <c r="Q457" s="3" t="s">
        <v>2310</v>
      </c>
      <c r="R457" s="3" t="s">
        <v>2311</v>
      </c>
      <c r="S457" s="3" t="s">
        <v>2312</v>
      </c>
    </row>
    <row r="458" spans="1:19" ht="100.8" x14ac:dyDescent="0.3">
      <c r="A458" t="s">
        <v>2313</v>
      </c>
      <c r="B458" s="3" t="s">
        <v>2314</v>
      </c>
      <c r="C458">
        <v>60</v>
      </c>
      <c r="D458" s="1">
        <v>37525</v>
      </c>
      <c r="E458" s="1">
        <v>39952</v>
      </c>
      <c r="F458" t="s">
        <v>6862</v>
      </c>
      <c r="G458" t="s">
        <v>20</v>
      </c>
      <c r="H458" t="s">
        <v>21</v>
      </c>
      <c r="I458" t="s">
        <v>89</v>
      </c>
      <c r="J458">
        <v>7.8</v>
      </c>
      <c r="K458" s="9" t="s">
        <v>7132</v>
      </c>
      <c r="L458" t="s">
        <v>7094</v>
      </c>
      <c r="M458" s="2">
        <v>0.91666666666666663</v>
      </c>
      <c r="N458">
        <v>7</v>
      </c>
      <c r="O458">
        <v>160</v>
      </c>
      <c r="P458" s="10">
        <f t="shared" si="8"/>
        <v>23</v>
      </c>
      <c r="Q458" s="3" t="s">
        <v>2315</v>
      </c>
      <c r="R458" s="3" t="s">
        <v>2316</v>
      </c>
      <c r="S458" s="3"/>
    </row>
    <row r="459" spans="1:19" ht="72" x14ac:dyDescent="0.3">
      <c r="A459" t="s">
        <v>2317</v>
      </c>
      <c r="B459" s="3" t="s">
        <v>2318</v>
      </c>
      <c r="C459">
        <v>60</v>
      </c>
      <c r="D459" s="1">
        <v>41641</v>
      </c>
      <c r="E459" s="1">
        <v>41854</v>
      </c>
      <c r="F459" t="s">
        <v>6852</v>
      </c>
      <c r="G459" t="s">
        <v>20</v>
      </c>
      <c r="H459" t="s">
        <v>21</v>
      </c>
      <c r="I459" t="s">
        <v>310</v>
      </c>
      <c r="J459">
        <v>7.8</v>
      </c>
      <c r="K459" s="9" t="s">
        <v>7132</v>
      </c>
      <c r="L459" t="s">
        <v>7090</v>
      </c>
      <c r="M459" s="2">
        <v>0.66666666666666663</v>
      </c>
      <c r="N459">
        <v>1</v>
      </c>
      <c r="O459">
        <v>8</v>
      </c>
      <c r="P459" s="10">
        <f t="shared" si="8"/>
        <v>8</v>
      </c>
      <c r="Q459" s="3" t="s">
        <v>2320</v>
      </c>
      <c r="R459" s="3" t="s">
        <v>2321</v>
      </c>
      <c r="S459" s="3"/>
    </row>
    <row r="460" spans="1:19" ht="57.6" x14ac:dyDescent="0.3">
      <c r="A460" t="s">
        <v>2322</v>
      </c>
      <c r="B460" s="3" t="s">
        <v>2323</v>
      </c>
      <c r="C460">
        <v>90</v>
      </c>
      <c r="D460" s="1">
        <v>40930</v>
      </c>
      <c r="E460" s="1">
        <v>40937</v>
      </c>
      <c r="F460" t="s">
        <v>6979</v>
      </c>
      <c r="G460" t="s">
        <v>20</v>
      </c>
      <c r="H460" t="s">
        <v>21</v>
      </c>
      <c r="I460" t="s">
        <v>43</v>
      </c>
      <c r="J460">
        <v>7.8</v>
      </c>
      <c r="K460" s="9" t="s">
        <v>7132</v>
      </c>
      <c r="L460" t="s">
        <v>7090</v>
      </c>
      <c r="M460" s="2">
        <v>0.875</v>
      </c>
      <c r="N460">
        <v>1</v>
      </c>
      <c r="O460">
        <v>2</v>
      </c>
      <c r="P460" s="10">
        <f t="shared" si="8"/>
        <v>2</v>
      </c>
      <c r="Q460" s="3" t="s">
        <v>2324</v>
      </c>
      <c r="R460" s="3" t="s">
        <v>2325</v>
      </c>
      <c r="S460" s="3" t="s">
        <v>2326</v>
      </c>
    </row>
    <row r="461" spans="1:19" ht="100.8" x14ac:dyDescent="0.3">
      <c r="A461" t="s">
        <v>2327</v>
      </c>
      <c r="B461" s="3" t="s">
        <v>2328</v>
      </c>
      <c r="C461">
        <v>88</v>
      </c>
      <c r="D461" s="1">
        <v>37696</v>
      </c>
      <c r="E461" s="1">
        <v>37698</v>
      </c>
      <c r="F461" t="s">
        <v>6930</v>
      </c>
      <c r="G461" t="s">
        <v>20</v>
      </c>
      <c r="H461" t="s">
        <v>21</v>
      </c>
      <c r="I461" t="s">
        <v>95</v>
      </c>
      <c r="J461">
        <v>7.8</v>
      </c>
      <c r="K461" s="9" t="s">
        <v>7132</v>
      </c>
      <c r="L461" t="s">
        <v>7099</v>
      </c>
      <c r="M461">
        <v>0</v>
      </c>
      <c r="N461">
        <v>1</v>
      </c>
      <c r="O461">
        <v>3</v>
      </c>
      <c r="P461" s="10">
        <f t="shared" si="8"/>
        <v>3</v>
      </c>
      <c r="Q461" s="3"/>
      <c r="R461" s="3"/>
      <c r="S461" s="3"/>
    </row>
    <row r="462" spans="1:19" ht="129.6" x14ac:dyDescent="0.3">
      <c r="A462" t="s">
        <v>2329</v>
      </c>
      <c r="B462" s="3" t="s">
        <v>2330</v>
      </c>
      <c r="C462">
        <v>65</v>
      </c>
      <c r="D462" s="1">
        <v>41679</v>
      </c>
      <c r="E462" s="1">
        <v>41991</v>
      </c>
      <c r="F462" t="s">
        <v>6878</v>
      </c>
      <c r="G462" t="s">
        <v>20</v>
      </c>
      <c r="H462" t="s">
        <v>21</v>
      </c>
      <c r="I462" t="s">
        <v>159</v>
      </c>
      <c r="J462">
        <v>7.8</v>
      </c>
      <c r="K462" s="9" t="s">
        <v>7132</v>
      </c>
      <c r="L462" t="s">
        <v>7095</v>
      </c>
      <c r="M462" s="2">
        <v>0.91666666666666663</v>
      </c>
      <c r="N462">
        <v>1</v>
      </c>
      <c r="O462">
        <v>6</v>
      </c>
      <c r="P462" s="10">
        <f t="shared" si="8"/>
        <v>6</v>
      </c>
      <c r="Q462" s="3" t="s">
        <v>2331</v>
      </c>
      <c r="R462" s="3" t="s">
        <v>2332</v>
      </c>
      <c r="S462" s="3" t="s">
        <v>2333</v>
      </c>
    </row>
    <row r="463" spans="1:19" ht="72" x14ac:dyDescent="0.3">
      <c r="A463" t="s">
        <v>2334</v>
      </c>
      <c r="B463" s="3" t="s">
        <v>2335</v>
      </c>
      <c r="C463">
        <v>30</v>
      </c>
      <c r="D463" s="1">
        <v>24002</v>
      </c>
      <c r="E463" s="1">
        <v>26027</v>
      </c>
      <c r="F463" t="s">
        <v>6953</v>
      </c>
      <c r="G463" t="s">
        <v>20</v>
      </c>
      <c r="H463" t="s">
        <v>21</v>
      </c>
      <c r="I463" t="s">
        <v>89</v>
      </c>
      <c r="J463">
        <v>7.8</v>
      </c>
      <c r="K463" s="9" t="s">
        <v>7132</v>
      </c>
      <c r="L463" t="s">
        <v>7090</v>
      </c>
      <c r="M463">
        <v>0</v>
      </c>
      <c r="N463">
        <v>6</v>
      </c>
      <c r="O463">
        <v>168</v>
      </c>
      <c r="P463" s="10">
        <f t="shared" si="8"/>
        <v>28</v>
      </c>
      <c r="Q463" s="3" t="s">
        <v>2336</v>
      </c>
      <c r="R463" s="3" t="s">
        <v>2337</v>
      </c>
      <c r="S463" s="3"/>
    </row>
    <row r="464" spans="1:19" ht="43.2" x14ac:dyDescent="0.3">
      <c r="A464" t="s">
        <v>2338</v>
      </c>
      <c r="B464" s="3" t="s">
        <v>2339</v>
      </c>
      <c r="C464">
        <v>30</v>
      </c>
      <c r="D464" s="1">
        <v>39367</v>
      </c>
      <c r="E464" s="1">
        <v>40914</v>
      </c>
      <c r="F464" t="s">
        <v>6996</v>
      </c>
      <c r="G464" t="s">
        <v>20</v>
      </c>
      <c r="H464" t="s">
        <v>21</v>
      </c>
      <c r="I464" t="s">
        <v>2341</v>
      </c>
      <c r="J464">
        <v>7.8</v>
      </c>
      <c r="K464" s="9" t="s">
        <v>7132</v>
      </c>
      <c r="L464" t="s">
        <v>7123</v>
      </c>
      <c r="M464" s="2">
        <v>0.83333333333333337</v>
      </c>
      <c r="N464">
        <v>4</v>
      </c>
      <c r="O464">
        <v>106</v>
      </c>
      <c r="P464" s="10">
        <f t="shared" si="8"/>
        <v>27</v>
      </c>
      <c r="Q464" s="3" t="s">
        <v>2342</v>
      </c>
      <c r="R464" s="3" t="s">
        <v>2343</v>
      </c>
      <c r="S464" s="3" t="s">
        <v>2344</v>
      </c>
    </row>
    <row r="465" spans="1:19" ht="172.8" x14ac:dyDescent="0.3">
      <c r="A465" t="s">
        <v>2345</v>
      </c>
      <c r="B465" s="3" t="s">
        <v>2346</v>
      </c>
      <c r="C465">
        <v>60</v>
      </c>
      <c r="D465" s="1">
        <v>41198</v>
      </c>
      <c r="E465" s="1">
        <v>41310</v>
      </c>
      <c r="F465" t="s">
        <v>6920</v>
      </c>
      <c r="G465" t="s">
        <v>20</v>
      </c>
      <c r="H465" t="s">
        <v>21</v>
      </c>
      <c r="I465" t="s">
        <v>533</v>
      </c>
      <c r="J465">
        <v>7.8</v>
      </c>
      <c r="K465" s="9" t="s">
        <v>7132</v>
      </c>
      <c r="L465" t="s">
        <v>7123</v>
      </c>
      <c r="M465" s="2">
        <v>0.875</v>
      </c>
      <c r="N465">
        <v>1</v>
      </c>
      <c r="O465">
        <v>13</v>
      </c>
      <c r="P465" s="10">
        <f t="shared" si="8"/>
        <v>13</v>
      </c>
      <c r="Q465" s="3" t="s">
        <v>2347</v>
      </c>
      <c r="R465" s="3" t="s">
        <v>2348</v>
      </c>
      <c r="S465" s="3"/>
    </row>
    <row r="466" spans="1:19" ht="158.4" x14ac:dyDescent="0.3">
      <c r="A466" t="s">
        <v>2349</v>
      </c>
      <c r="B466" s="3" t="s">
        <v>2350</v>
      </c>
      <c r="C466">
        <v>53</v>
      </c>
      <c r="D466" s="1">
        <v>38454</v>
      </c>
      <c r="F466" t="s">
        <v>6967</v>
      </c>
      <c r="G466" t="s">
        <v>1086</v>
      </c>
      <c r="H466" t="s">
        <v>21</v>
      </c>
      <c r="I466" t="s">
        <v>952</v>
      </c>
      <c r="J466">
        <v>7.8</v>
      </c>
      <c r="K466" s="9" t="s">
        <v>7132</v>
      </c>
      <c r="L466" t="s">
        <v>7094</v>
      </c>
      <c r="M466" s="2">
        <v>0.83333333333333337</v>
      </c>
      <c r="N466">
        <v>20</v>
      </c>
      <c r="O466">
        <v>336</v>
      </c>
      <c r="P466" s="10">
        <f t="shared" si="8"/>
        <v>17</v>
      </c>
      <c r="Q466" s="3" t="s">
        <v>2351</v>
      </c>
      <c r="R466" s="3" t="s">
        <v>2352</v>
      </c>
      <c r="S466" s="3" t="s">
        <v>2353</v>
      </c>
    </row>
    <row r="467" spans="1:19" ht="100.8" x14ac:dyDescent="0.3">
      <c r="A467" t="s">
        <v>2354</v>
      </c>
      <c r="B467" s="3" t="s">
        <v>2355</v>
      </c>
      <c r="C467">
        <v>30</v>
      </c>
      <c r="D467" s="1">
        <v>27044</v>
      </c>
      <c r="E467" s="1">
        <v>30949</v>
      </c>
      <c r="F467" t="s">
        <v>6845</v>
      </c>
      <c r="G467" t="s">
        <v>20</v>
      </c>
      <c r="H467" t="s">
        <v>21</v>
      </c>
      <c r="I467" t="s">
        <v>310</v>
      </c>
      <c r="J467">
        <v>7.8</v>
      </c>
      <c r="K467" s="9" t="s">
        <v>7132</v>
      </c>
      <c r="L467" t="s">
        <v>7094</v>
      </c>
      <c r="M467" s="2">
        <v>0.83333333333333337</v>
      </c>
      <c r="N467">
        <v>11</v>
      </c>
      <c r="O467">
        <v>255</v>
      </c>
      <c r="P467" s="10">
        <f t="shared" si="8"/>
        <v>23</v>
      </c>
      <c r="Q467" s="3" t="s">
        <v>2356</v>
      </c>
      <c r="R467" s="3" t="s">
        <v>2357</v>
      </c>
      <c r="S467" s="3"/>
    </row>
    <row r="468" spans="1:19" ht="86.4" x14ac:dyDescent="0.3">
      <c r="A468" t="s">
        <v>2358</v>
      </c>
      <c r="B468" s="3" t="s">
        <v>2359</v>
      </c>
      <c r="C468">
        <v>30</v>
      </c>
      <c r="D468" s="1">
        <v>32137</v>
      </c>
      <c r="E468" s="1">
        <v>34791</v>
      </c>
      <c r="F468" t="s">
        <v>6845</v>
      </c>
      <c r="G468" t="s">
        <v>20</v>
      </c>
      <c r="H468" t="s">
        <v>21</v>
      </c>
      <c r="I468" t="s">
        <v>43</v>
      </c>
      <c r="J468">
        <v>7.8</v>
      </c>
      <c r="K468" s="9" t="s">
        <v>7132</v>
      </c>
      <c r="L468" t="s">
        <v>7090</v>
      </c>
      <c r="M468" s="2">
        <v>0.875</v>
      </c>
      <c r="N468">
        <v>4</v>
      </c>
      <c r="O468">
        <v>25</v>
      </c>
      <c r="P468" s="10">
        <f t="shared" si="8"/>
        <v>6</v>
      </c>
      <c r="Q468" s="3" t="s">
        <v>1636</v>
      </c>
      <c r="R468" s="3" t="s">
        <v>2360</v>
      </c>
      <c r="S468" s="3" t="s">
        <v>2361</v>
      </c>
    </row>
    <row r="469" spans="1:19" ht="86.4" x14ac:dyDescent="0.3">
      <c r="A469" t="s">
        <v>2362</v>
      </c>
      <c r="B469" s="3" t="s">
        <v>2363</v>
      </c>
      <c r="C469">
        <v>60</v>
      </c>
      <c r="D469" s="1">
        <v>41914</v>
      </c>
      <c r="E469" s="1">
        <v>41984</v>
      </c>
      <c r="F469" t="s">
        <v>6865</v>
      </c>
      <c r="G469" t="s">
        <v>20</v>
      </c>
      <c r="H469" t="s">
        <v>21</v>
      </c>
      <c r="I469" t="s">
        <v>29</v>
      </c>
      <c r="J469">
        <v>7.8</v>
      </c>
      <c r="K469" s="9" t="s">
        <v>7132</v>
      </c>
      <c r="L469" t="s">
        <v>7095</v>
      </c>
      <c r="M469" s="2">
        <v>0.875</v>
      </c>
      <c r="N469">
        <v>1</v>
      </c>
      <c r="O469">
        <v>10</v>
      </c>
      <c r="P469" s="10">
        <f t="shared" si="8"/>
        <v>10</v>
      </c>
      <c r="Q469" s="3" t="s">
        <v>2364</v>
      </c>
      <c r="R469" s="3" t="s">
        <v>2365</v>
      </c>
      <c r="S469" s="3"/>
    </row>
    <row r="470" spans="1:19" ht="72" x14ac:dyDescent="0.3">
      <c r="A470" t="s">
        <v>2366</v>
      </c>
      <c r="B470" s="3" t="s">
        <v>2367</v>
      </c>
      <c r="C470">
        <v>62</v>
      </c>
      <c r="D470" s="1">
        <v>41379</v>
      </c>
      <c r="E470" s="1">
        <v>42244</v>
      </c>
      <c r="F470" t="s">
        <v>6872</v>
      </c>
      <c r="G470" t="s">
        <v>20</v>
      </c>
      <c r="H470" t="s">
        <v>21</v>
      </c>
      <c r="I470" t="s">
        <v>95</v>
      </c>
      <c r="J470">
        <v>7.8</v>
      </c>
      <c r="K470" s="9" t="s">
        <v>7132</v>
      </c>
      <c r="L470" t="s">
        <v>7091</v>
      </c>
      <c r="M470" s="2">
        <v>0.83333333333333337</v>
      </c>
      <c r="N470">
        <v>3</v>
      </c>
      <c r="O470">
        <v>38</v>
      </c>
      <c r="P470" s="10">
        <f t="shared" si="8"/>
        <v>13</v>
      </c>
      <c r="Q470" s="3" t="s">
        <v>2368</v>
      </c>
      <c r="R470" s="3" t="s">
        <v>2369</v>
      </c>
      <c r="S470" s="3"/>
    </row>
    <row r="471" spans="1:19" ht="86.4" x14ac:dyDescent="0.3">
      <c r="A471" t="s">
        <v>2370</v>
      </c>
      <c r="B471" s="3" t="s">
        <v>2371</v>
      </c>
      <c r="C471">
        <v>60</v>
      </c>
      <c r="D471" s="1">
        <v>41668</v>
      </c>
      <c r="E471" s="1">
        <v>41689</v>
      </c>
      <c r="F471" t="s">
        <v>6926</v>
      </c>
      <c r="G471" t="s">
        <v>20</v>
      </c>
      <c r="H471" t="s">
        <v>21</v>
      </c>
      <c r="I471" t="s">
        <v>2126</v>
      </c>
      <c r="J471">
        <v>7.8</v>
      </c>
      <c r="K471" s="9" t="s">
        <v>7132</v>
      </c>
      <c r="L471" t="s">
        <v>7096</v>
      </c>
      <c r="M471" s="2">
        <v>0.91666666666666663</v>
      </c>
      <c r="N471">
        <v>1</v>
      </c>
      <c r="O471">
        <v>4</v>
      </c>
      <c r="P471" s="10">
        <f t="shared" si="8"/>
        <v>4</v>
      </c>
      <c r="Q471" s="3" t="s">
        <v>2372</v>
      </c>
      <c r="R471" s="3" t="s">
        <v>2373</v>
      </c>
      <c r="S471" s="3"/>
    </row>
    <row r="472" spans="1:19" ht="129.6" x14ac:dyDescent="0.3">
      <c r="A472" t="s">
        <v>2374</v>
      </c>
      <c r="B472" s="3" t="s">
        <v>2375</v>
      </c>
      <c r="C472">
        <v>60</v>
      </c>
      <c r="D472" s="1">
        <v>41800</v>
      </c>
      <c r="E472" s="1">
        <v>42275</v>
      </c>
      <c r="F472" t="s">
        <v>6997</v>
      </c>
      <c r="G472" t="s">
        <v>20</v>
      </c>
      <c r="H472" t="s">
        <v>21</v>
      </c>
      <c r="I472" t="s">
        <v>1733</v>
      </c>
      <c r="J472">
        <v>7.8</v>
      </c>
      <c r="K472" s="9" t="s">
        <v>7132</v>
      </c>
      <c r="L472" t="s">
        <v>7093</v>
      </c>
      <c r="M472" s="2">
        <v>0.875</v>
      </c>
      <c r="N472">
        <v>2</v>
      </c>
      <c r="O472">
        <v>34</v>
      </c>
      <c r="P472" s="10">
        <f t="shared" si="8"/>
        <v>17</v>
      </c>
      <c r="Q472" s="3" t="s">
        <v>2377</v>
      </c>
      <c r="R472" s="3" t="s">
        <v>2378</v>
      </c>
      <c r="S472" s="3"/>
    </row>
    <row r="473" spans="1:19" ht="57.6" x14ac:dyDescent="0.3">
      <c r="A473" t="s">
        <v>2379</v>
      </c>
      <c r="B473" s="3" t="s">
        <v>2380</v>
      </c>
      <c r="C473">
        <v>60</v>
      </c>
      <c r="D473" s="1">
        <v>35329</v>
      </c>
      <c r="E473" s="1">
        <v>35581</v>
      </c>
      <c r="F473" t="s">
        <v>6930</v>
      </c>
      <c r="G473" t="s">
        <v>20</v>
      </c>
      <c r="H473" t="s">
        <v>21</v>
      </c>
      <c r="I473" t="s">
        <v>199</v>
      </c>
      <c r="J473">
        <v>7.8</v>
      </c>
      <c r="K473" s="9" t="s">
        <v>7132</v>
      </c>
      <c r="L473" t="s">
        <v>7092</v>
      </c>
      <c r="M473" s="2">
        <v>0.83333333333333337</v>
      </c>
      <c r="N473">
        <v>1</v>
      </c>
      <c r="O473">
        <v>20</v>
      </c>
      <c r="P473" s="10">
        <f t="shared" si="8"/>
        <v>20</v>
      </c>
      <c r="Q473" s="3" t="s">
        <v>2381</v>
      </c>
      <c r="R473" s="3" t="s">
        <v>2382</v>
      </c>
      <c r="S473" s="3"/>
    </row>
    <row r="474" spans="1:19" ht="57.6" x14ac:dyDescent="0.3">
      <c r="A474" t="s">
        <v>2383</v>
      </c>
      <c r="B474" s="3" t="s">
        <v>2384</v>
      </c>
      <c r="C474">
        <v>60</v>
      </c>
      <c r="D474" s="1">
        <v>41428</v>
      </c>
      <c r="E474" s="1">
        <v>42619</v>
      </c>
      <c r="F474" t="s">
        <v>6937</v>
      </c>
      <c r="G474" t="s">
        <v>20</v>
      </c>
      <c r="H474" t="s">
        <v>21</v>
      </c>
      <c r="I474" t="s">
        <v>310</v>
      </c>
      <c r="J474">
        <v>7.8</v>
      </c>
      <c r="K474" s="9" t="s">
        <v>7132</v>
      </c>
      <c r="L474" t="s">
        <v>7093</v>
      </c>
      <c r="M474" s="2">
        <v>0.875</v>
      </c>
      <c r="N474">
        <v>4</v>
      </c>
      <c r="O474">
        <v>52</v>
      </c>
      <c r="P474" s="10">
        <f t="shared" si="8"/>
        <v>13</v>
      </c>
      <c r="Q474" s="3" t="s">
        <v>2385</v>
      </c>
      <c r="R474" s="3" t="s">
        <v>2386</v>
      </c>
      <c r="S474" s="3" t="s">
        <v>2387</v>
      </c>
    </row>
    <row r="475" spans="1:19" ht="86.4" x14ac:dyDescent="0.3">
      <c r="A475" t="s">
        <v>2388</v>
      </c>
      <c r="B475" s="3" t="s">
        <v>2389</v>
      </c>
      <c r="C475">
        <v>30</v>
      </c>
      <c r="D475" s="1">
        <v>41704</v>
      </c>
      <c r="E475" s="1">
        <v>42108</v>
      </c>
      <c r="F475" t="s">
        <v>6845</v>
      </c>
      <c r="G475" t="s">
        <v>20</v>
      </c>
      <c r="H475" t="s">
        <v>21</v>
      </c>
      <c r="I475" t="s">
        <v>596</v>
      </c>
      <c r="J475">
        <v>7.8</v>
      </c>
      <c r="K475" s="9" t="s">
        <v>7132</v>
      </c>
      <c r="L475" t="s">
        <v>7094</v>
      </c>
      <c r="M475" s="2">
        <v>0.91666666666666663</v>
      </c>
      <c r="N475">
        <v>2</v>
      </c>
      <c r="O475">
        <v>23</v>
      </c>
      <c r="P475" s="10">
        <f t="shared" si="8"/>
        <v>12</v>
      </c>
      <c r="Q475" s="3" t="s">
        <v>2390</v>
      </c>
      <c r="R475" s="3" t="s">
        <v>2391</v>
      </c>
      <c r="S475" s="3" t="s">
        <v>2392</v>
      </c>
    </row>
    <row r="476" spans="1:19" ht="57.6" x14ac:dyDescent="0.3">
      <c r="A476" t="s">
        <v>2393</v>
      </c>
      <c r="B476" s="3" t="s">
        <v>2394</v>
      </c>
      <c r="C476">
        <v>60</v>
      </c>
      <c r="D476" s="1">
        <v>40080</v>
      </c>
      <c r="E476" s="1">
        <v>40325</v>
      </c>
      <c r="F476" t="s">
        <v>6886</v>
      </c>
      <c r="G476" t="s">
        <v>20</v>
      </c>
      <c r="H476" t="s">
        <v>21</v>
      </c>
      <c r="I476" t="s">
        <v>310</v>
      </c>
      <c r="J476">
        <v>7.8</v>
      </c>
      <c r="K476" s="9" t="s">
        <v>7132</v>
      </c>
      <c r="L476" t="s">
        <v>7095</v>
      </c>
      <c r="M476" s="2">
        <v>0.83333333333333337</v>
      </c>
      <c r="N476">
        <v>1</v>
      </c>
      <c r="O476">
        <v>22</v>
      </c>
      <c r="P476" s="10">
        <f t="shared" si="8"/>
        <v>22</v>
      </c>
      <c r="Q476" s="3" t="s">
        <v>2395</v>
      </c>
      <c r="R476" s="3" t="s">
        <v>2396</v>
      </c>
      <c r="S476" s="3"/>
    </row>
    <row r="477" spans="1:19" ht="158.4" x14ac:dyDescent="0.3">
      <c r="A477" t="s">
        <v>2397</v>
      </c>
      <c r="B477" s="3" t="s">
        <v>2398</v>
      </c>
      <c r="C477">
        <v>60</v>
      </c>
      <c r="D477" s="1">
        <v>39353</v>
      </c>
      <c r="E477" s="1">
        <v>39584</v>
      </c>
      <c r="F477" t="s">
        <v>6998</v>
      </c>
      <c r="G477" t="s">
        <v>20</v>
      </c>
      <c r="H477" t="s">
        <v>21</v>
      </c>
      <c r="I477" t="s">
        <v>89</v>
      </c>
      <c r="J477">
        <v>7.8</v>
      </c>
      <c r="K477" s="9" t="s">
        <v>7132</v>
      </c>
      <c r="L477" t="s">
        <v>7091</v>
      </c>
      <c r="M477" s="2">
        <v>0.875</v>
      </c>
      <c r="N477">
        <v>1</v>
      </c>
      <c r="O477">
        <v>16</v>
      </c>
      <c r="P477" s="10">
        <f t="shared" si="8"/>
        <v>16</v>
      </c>
      <c r="Q477" s="3" t="s">
        <v>2400</v>
      </c>
      <c r="R477" s="3" t="s">
        <v>2401</v>
      </c>
      <c r="S477" s="3"/>
    </row>
    <row r="478" spans="1:19" x14ac:dyDescent="0.3">
      <c r="A478" t="s">
        <v>2402</v>
      </c>
      <c r="B478" s="3" t="s">
        <v>2403</v>
      </c>
      <c r="C478">
        <v>77</v>
      </c>
      <c r="D478" s="1">
        <v>38951</v>
      </c>
      <c r="F478" t="s">
        <v>1651</v>
      </c>
      <c r="G478" t="s">
        <v>1651</v>
      </c>
      <c r="H478" t="s">
        <v>21</v>
      </c>
      <c r="I478" t="s">
        <v>7122</v>
      </c>
      <c r="J478">
        <v>7.8</v>
      </c>
      <c r="K478" s="9" t="s">
        <v>7132</v>
      </c>
      <c r="L478" t="s">
        <v>7099</v>
      </c>
      <c r="M478">
        <v>0</v>
      </c>
      <c r="N478">
        <v>50</v>
      </c>
      <c r="O478">
        <v>749</v>
      </c>
      <c r="P478" s="10">
        <f t="shared" si="8"/>
        <v>15</v>
      </c>
      <c r="Q478" s="3" t="s">
        <v>2405</v>
      </c>
      <c r="R478" s="3" t="s">
        <v>2405</v>
      </c>
      <c r="S478" s="3"/>
    </row>
    <row r="479" spans="1:19" ht="57.6" x14ac:dyDescent="0.3">
      <c r="A479" t="s">
        <v>2406</v>
      </c>
      <c r="B479" s="3" t="s">
        <v>2407</v>
      </c>
      <c r="C479">
        <v>32</v>
      </c>
      <c r="D479" s="1">
        <v>32188</v>
      </c>
      <c r="E479" s="1">
        <v>43930</v>
      </c>
      <c r="F479" t="s">
        <v>6999</v>
      </c>
      <c r="G479" t="s">
        <v>20</v>
      </c>
      <c r="H479" t="s">
        <v>21</v>
      </c>
      <c r="I479" t="s">
        <v>2409</v>
      </c>
      <c r="J479">
        <v>7.8</v>
      </c>
      <c r="K479" s="9" t="s">
        <v>7132</v>
      </c>
      <c r="L479" t="s">
        <v>7095</v>
      </c>
      <c r="M479" s="2">
        <v>0.875</v>
      </c>
      <c r="N479">
        <v>12</v>
      </c>
      <c r="O479">
        <v>73</v>
      </c>
      <c r="P479" s="10">
        <f t="shared" si="8"/>
        <v>6</v>
      </c>
      <c r="Q479" s="3" t="s">
        <v>2410</v>
      </c>
      <c r="R479" s="3" t="s">
        <v>2411</v>
      </c>
      <c r="S479" s="3" t="s">
        <v>2412</v>
      </c>
    </row>
    <row r="480" spans="1:19" ht="72" x14ac:dyDescent="0.3">
      <c r="A480" t="s">
        <v>2413</v>
      </c>
      <c r="B480" s="3" t="s">
        <v>2414</v>
      </c>
      <c r="C480">
        <v>60</v>
      </c>
      <c r="D480" s="1">
        <v>39857</v>
      </c>
      <c r="E480" s="1">
        <v>40207</v>
      </c>
      <c r="F480" t="s">
        <v>6906</v>
      </c>
      <c r="G480" t="s">
        <v>20</v>
      </c>
      <c r="H480" t="s">
        <v>21</v>
      </c>
      <c r="I480" t="s">
        <v>29</v>
      </c>
      <c r="J480">
        <v>7.8</v>
      </c>
      <c r="K480" s="9" t="s">
        <v>7132</v>
      </c>
      <c r="L480" t="s">
        <v>7091</v>
      </c>
      <c r="M480" s="2">
        <v>0.875</v>
      </c>
      <c r="N480">
        <v>2</v>
      </c>
      <c r="O480">
        <v>26</v>
      </c>
      <c r="P480" s="10">
        <f t="shared" si="8"/>
        <v>13</v>
      </c>
      <c r="Q480" s="3" t="s">
        <v>2415</v>
      </c>
      <c r="R480" s="3" t="s">
        <v>2416</v>
      </c>
      <c r="S480" s="3"/>
    </row>
    <row r="481" spans="1:19" ht="86.4" x14ac:dyDescent="0.3">
      <c r="A481" t="s">
        <v>2417</v>
      </c>
      <c r="B481" s="3" t="s">
        <v>2418</v>
      </c>
      <c r="C481">
        <v>30</v>
      </c>
      <c r="D481" s="1">
        <v>40827</v>
      </c>
      <c r="E481" s="1">
        <v>44336</v>
      </c>
      <c r="F481" t="s">
        <v>6915</v>
      </c>
      <c r="G481" t="s">
        <v>20</v>
      </c>
      <c r="H481" t="s">
        <v>21</v>
      </c>
      <c r="I481" t="s">
        <v>29</v>
      </c>
      <c r="J481">
        <v>7.8</v>
      </c>
      <c r="K481" s="9" t="s">
        <v>7132</v>
      </c>
      <c r="L481" t="s">
        <v>7095</v>
      </c>
      <c r="M481" s="2">
        <v>0.89583333333333337</v>
      </c>
      <c r="N481">
        <v>9</v>
      </c>
      <c r="O481">
        <v>194</v>
      </c>
      <c r="P481" s="10">
        <f t="shared" si="8"/>
        <v>22</v>
      </c>
      <c r="Q481" s="3" t="s">
        <v>2419</v>
      </c>
      <c r="R481" s="3" t="s">
        <v>2420</v>
      </c>
      <c r="S481" s="3" t="s">
        <v>2421</v>
      </c>
    </row>
    <row r="482" spans="1:19" ht="28.8" x14ac:dyDescent="0.3">
      <c r="A482" t="s">
        <v>2422</v>
      </c>
      <c r="B482" s="3" t="s">
        <v>2423</v>
      </c>
      <c r="C482">
        <v>30</v>
      </c>
      <c r="D482" s="1">
        <v>41369</v>
      </c>
      <c r="E482" s="1">
        <v>45102</v>
      </c>
      <c r="F482" t="s">
        <v>6867</v>
      </c>
      <c r="G482" t="s">
        <v>2424</v>
      </c>
      <c r="H482" t="s">
        <v>21</v>
      </c>
      <c r="I482" t="s">
        <v>286</v>
      </c>
      <c r="J482">
        <v>7.8</v>
      </c>
      <c r="K482" s="9" t="s">
        <v>7132</v>
      </c>
      <c r="L482" t="s">
        <v>7090</v>
      </c>
      <c r="M482" s="2">
        <v>0.83333333333333337</v>
      </c>
      <c r="N482">
        <v>10</v>
      </c>
      <c r="O482">
        <v>164</v>
      </c>
      <c r="P482" s="10">
        <f t="shared" si="8"/>
        <v>16</v>
      </c>
      <c r="Q482" s="3"/>
      <c r="R482" s="3"/>
      <c r="S482" s="3" t="s">
        <v>2425</v>
      </c>
    </row>
    <row r="483" spans="1:19" ht="158.4" x14ac:dyDescent="0.3">
      <c r="A483" t="s">
        <v>2426</v>
      </c>
      <c r="B483" s="3" t="s">
        <v>2427</v>
      </c>
      <c r="C483">
        <v>60</v>
      </c>
      <c r="D483" s="1">
        <v>41067</v>
      </c>
      <c r="E483" s="1">
        <v>42950</v>
      </c>
      <c r="F483" t="s">
        <v>7000</v>
      </c>
      <c r="G483" t="s">
        <v>20</v>
      </c>
      <c r="H483" t="s">
        <v>21</v>
      </c>
      <c r="I483" t="s">
        <v>2429</v>
      </c>
      <c r="J483">
        <v>7.8</v>
      </c>
      <c r="K483" s="9" t="s">
        <v>7132</v>
      </c>
      <c r="L483" t="s">
        <v>7095</v>
      </c>
      <c r="M483" s="2">
        <v>0.875</v>
      </c>
      <c r="N483">
        <v>5</v>
      </c>
      <c r="O483">
        <v>85</v>
      </c>
      <c r="P483" s="10">
        <f t="shared" si="8"/>
        <v>17</v>
      </c>
      <c r="Q483" s="3" t="s">
        <v>2430</v>
      </c>
      <c r="R483" s="3" t="s">
        <v>2431</v>
      </c>
      <c r="S483" s="3" t="s">
        <v>2432</v>
      </c>
    </row>
    <row r="484" spans="1:19" ht="72" x14ac:dyDescent="0.3">
      <c r="A484" t="s">
        <v>2433</v>
      </c>
      <c r="B484" s="3" t="s">
        <v>2434</v>
      </c>
      <c r="C484">
        <v>60</v>
      </c>
      <c r="D484" s="1">
        <v>37153</v>
      </c>
      <c r="E484" s="1">
        <v>37377</v>
      </c>
      <c r="F484" t="s">
        <v>6897</v>
      </c>
      <c r="G484" t="s">
        <v>20</v>
      </c>
      <c r="H484" t="s">
        <v>21</v>
      </c>
      <c r="I484" t="s">
        <v>341</v>
      </c>
      <c r="J484">
        <v>7.8</v>
      </c>
      <c r="K484" s="9" t="s">
        <v>7132</v>
      </c>
      <c r="L484" t="s">
        <v>7096</v>
      </c>
      <c r="M484" s="2">
        <v>0.91666666666666663</v>
      </c>
      <c r="N484">
        <v>1</v>
      </c>
      <c r="O484">
        <v>9</v>
      </c>
      <c r="P484" s="10">
        <f t="shared" si="8"/>
        <v>9</v>
      </c>
      <c r="Q484" s="3" t="s">
        <v>2435</v>
      </c>
      <c r="R484" s="3" t="s">
        <v>2436</v>
      </c>
      <c r="S484" s="3"/>
    </row>
    <row r="485" spans="1:19" ht="172.8" x14ac:dyDescent="0.3">
      <c r="A485" t="s">
        <v>2437</v>
      </c>
      <c r="B485" s="3" t="s">
        <v>2438</v>
      </c>
      <c r="C485">
        <v>60</v>
      </c>
      <c r="D485" s="1">
        <v>40078</v>
      </c>
      <c r="E485" s="1">
        <v>45067</v>
      </c>
      <c r="F485" t="s">
        <v>6884</v>
      </c>
      <c r="G485" t="s">
        <v>20</v>
      </c>
      <c r="H485" t="s">
        <v>21</v>
      </c>
      <c r="I485" t="s">
        <v>89</v>
      </c>
      <c r="J485">
        <v>7.8</v>
      </c>
      <c r="K485" s="9" t="s">
        <v>7132</v>
      </c>
      <c r="L485" t="s">
        <v>7090</v>
      </c>
      <c r="M485" s="2">
        <v>0.91666666666666663</v>
      </c>
      <c r="N485">
        <v>14</v>
      </c>
      <c r="O485">
        <v>323</v>
      </c>
      <c r="P485" s="10">
        <f t="shared" si="8"/>
        <v>23</v>
      </c>
      <c r="Q485" s="3" t="s">
        <v>2439</v>
      </c>
      <c r="R485" s="3" t="s">
        <v>2440</v>
      </c>
      <c r="S485" s="3" t="s">
        <v>2441</v>
      </c>
    </row>
    <row r="486" spans="1:19" ht="100.8" x14ac:dyDescent="0.3">
      <c r="A486" t="s">
        <v>2442</v>
      </c>
      <c r="B486" s="3" t="s">
        <v>2443</v>
      </c>
      <c r="C486">
        <v>30</v>
      </c>
      <c r="D486" s="1">
        <v>32263</v>
      </c>
      <c r="E486" s="1">
        <v>32571</v>
      </c>
      <c r="F486" t="s">
        <v>6892</v>
      </c>
      <c r="G486" t="s">
        <v>35</v>
      </c>
      <c r="H486" t="s">
        <v>50</v>
      </c>
      <c r="I486" t="s">
        <v>2444</v>
      </c>
      <c r="J486">
        <v>7.8</v>
      </c>
      <c r="K486" s="9" t="s">
        <v>7132</v>
      </c>
      <c r="L486" t="s">
        <v>7092</v>
      </c>
      <c r="M486">
        <v>0</v>
      </c>
      <c r="N486">
        <v>1</v>
      </c>
      <c r="O486">
        <v>39</v>
      </c>
      <c r="P486" s="10">
        <f t="shared" si="8"/>
        <v>39</v>
      </c>
      <c r="Q486" s="3" t="s">
        <v>2445</v>
      </c>
      <c r="R486" s="3" t="s">
        <v>2446</v>
      </c>
      <c r="S486" s="3"/>
    </row>
    <row r="487" spans="1:19" ht="129.6" x14ac:dyDescent="0.3">
      <c r="A487" t="s">
        <v>2447</v>
      </c>
      <c r="B487" s="3" t="s">
        <v>2448</v>
      </c>
      <c r="C487">
        <v>31</v>
      </c>
      <c r="D487" s="1">
        <v>41788</v>
      </c>
      <c r="E487" s="1">
        <v>42398</v>
      </c>
      <c r="F487" t="s">
        <v>6882</v>
      </c>
      <c r="G487" t="s">
        <v>20</v>
      </c>
      <c r="H487" t="s">
        <v>21</v>
      </c>
      <c r="I487" t="s">
        <v>199</v>
      </c>
      <c r="J487">
        <v>7.8</v>
      </c>
      <c r="K487" s="9" t="s">
        <v>7132</v>
      </c>
      <c r="L487" t="s">
        <v>7091</v>
      </c>
      <c r="M487" s="2">
        <v>0.83333333333333337</v>
      </c>
      <c r="N487">
        <v>3</v>
      </c>
      <c r="O487">
        <v>35</v>
      </c>
      <c r="P487" s="10">
        <f t="shared" si="8"/>
        <v>12</v>
      </c>
      <c r="Q487" s="3" t="s">
        <v>2449</v>
      </c>
      <c r="R487" s="3" t="s">
        <v>2450</v>
      </c>
      <c r="S487" s="3" t="s">
        <v>2451</v>
      </c>
    </row>
    <row r="488" spans="1:19" ht="28.8" x14ac:dyDescent="0.3">
      <c r="A488" t="s">
        <v>2452</v>
      </c>
      <c r="B488" s="3" t="s">
        <v>2453</v>
      </c>
      <c r="C488">
        <v>30</v>
      </c>
      <c r="D488" s="1">
        <v>41756</v>
      </c>
      <c r="F488" t="s">
        <v>6845</v>
      </c>
      <c r="G488" t="s">
        <v>638</v>
      </c>
      <c r="H488" t="s">
        <v>21</v>
      </c>
      <c r="I488" t="s">
        <v>58</v>
      </c>
      <c r="J488">
        <v>7.8</v>
      </c>
      <c r="K488" s="9" t="s">
        <v>7132</v>
      </c>
      <c r="L488" t="s">
        <v>7090</v>
      </c>
      <c r="M488" s="2">
        <v>0.95833333333333337</v>
      </c>
      <c r="N488">
        <v>13</v>
      </c>
      <c r="O488">
        <v>307</v>
      </c>
      <c r="P488" s="10">
        <f t="shared" si="8"/>
        <v>24</v>
      </c>
      <c r="Q488" s="3" t="s">
        <v>1432</v>
      </c>
      <c r="R488" s="3" t="s">
        <v>2454</v>
      </c>
      <c r="S488" s="3" t="s">
        <v>2455</v>
      </c>
    </row>
    <row r="489" spans="1:19" ht="72" x14ac:dyDescent="0.3">
      <c r="A489" t="s">
        <v>2456</v>
      </c>
      <c r="B489" s="3" t="s">
        <v>2457</v>
      </c>
      <c r="C489">
        <v>60</v>
      </c>
      <c r="D489" s="1">
        <v>40027</v>
      </c>
      <c r="E489" s="1">
        <v>40109</v>
      </c>
      <c r="F489" t="s">
        <v>6883</v>
      </c>
      <c r="G489" t="s">
        <v>20</v>
      </c>
      <c r="H489" t="s">
        <v>21</v>
      </c>
      <c r="I489" t="s">
        <v>2429</v>
      </c>
      <c r="J489">
        <v>7.8</v>
      </c>
      <c r="K489" s="9" t="s">
        <v>7132</v>
      </c>
      <c r="L489" t="s">
        <v>7090</v>
      </c>
      <c r="M489" s="2">
        <v>0.91666666666666663</v>
      </c>
      <c r="N489">
        <v>1</v>
      </c>
      <c r="O489">
        <v>13</v>
      </c>
      <c r="P489" s="10">
        <f t="shared" si="8"/>
        <v>13</v>
      </c>
      <c r="Q489" s="3" t="s">
        <v>2458</v>
      </c>
      <c r="R489" s="3" t="s">
        <v>2459</v>
      </c>
      <c r="S489" s="3"/>
    </row>
    <row r="490" spans="1:19" ht="72" x14ac:dyDescent="0.3">
      <c r="A490" t="s">
        <v>2460</v>
      </c>
      <c r="B490" s="3" t="s">
        <v>2461</v>
      </c>
      <c r="C490">
        <v>60</v>
      </c>
      <c r="D490" s="1">
        <v>40653</v>
      </c>
      <c r="E490" s="1">
        <v>41232</v>
      </c>
      <c r="F490" t="s">
        <v>6923</v>
      </c>
      <c r="G490" t="s">
        <v>20</v>
      </c>
      <c r="H490" t="s">
        <v>21</v>
      </c>
      <c r="I490" t="s">
        <v>1342</v>
      </c>
      <c r="J490">
        <v>7.8</v>
      </c>
      <c r="K490" s="9" t="s">
        <v>7132</v>
      </c>
      <c r="L490" t="s">
        <v>7096</v>
      </c>
      <c r="M490" s="2">
        <v>0.91666666666666663</v>
      </c>
      <c r="N490">
        <v>2</v>
      </c>
      <c r="O490">
        <v>26</v>
      </c>
      <c r="P490" s="10">
        <f t="shared" si="8"/>
        <v>13</v>
      </c>
      <c r="Q490" s="3" t="s">
        <v>2462</v>
      </c>
      <c r="R490" s="3" t="s">
        <v>2463</v>
      </c>
      <c r="S490" s="3"/>
    </row>
    <row r="491" spans="1:19" ht="57.6" x14ac:dyDescent="0.3">
      <c r="A491" t="s">
        <v>2464</v>
      </c>
      <c r="B491" s="3" t="s">
        <v>2465</v>
      </c>
      <c r="C491">
        <v>60</v>
      </c>
      <c r="D491" s="1">
        <v>40812</v>
      </c>
      <c r="E491" s="1">
        <v>42090</v>
      </c>
      <c r="F491" t="s">
        <v>6920</v>
      </c>
      <c r="G491" t="s">
        <v>20</v>
      </c>
      <c r="H491" t="s">
        <v>21</v>
      </c>
      <c r="I491" t="s">
        <v>533</v>
      </c>
      <c r="J491">
        <v>7.8</v>
      </c>
      <c r="K491" s="9" t="s">
        <v>7132</v>
      </c>
      <c r="L491" t="s">
        <v>7091</v>
      </c>
      <c r="M491" s="2">
        <v>0.83333333333333337</v>
      </c>
      <c r="N491">
        <v>4</v>
      </c>
      <c r="O491">
        <v>76</v>
      </c>
      <c r="P491" s="10">
        <f t="shared" si="8"/>
        <v>19</v>
      </c>
      <c r="Q491" s="3" t="s">
        <v>2466</v>
      </c>
      <c r="R491" s="3" t="s">
        <v>2467</v>
      </c>
      <c r="S491" s="3"/>
    </row>
    <row r="492" spans="1:19" ht="100.8" x14ac:dyDescent="0.3">
      <c r="A492" t="s">
        <v>2468</v>
      </c>
      <c r="B492" s="3" t="s">
        <v>2469</v>
      </c>
      <c r="C492">
        <v>64</v>
      </c>
      <c r="D492" s="1">
        <v>41814</v>
      </c>
      <c r="E492" s="1">
        <v>42620</v>
      </c>
      <c r="F492" t="s">
        <v>6911</v>
      </c>
      <c r="G492" t="s">
        <v>20</v>
      </c>
      <c r="H492" t="s">
        <v>21</v>
      </c>
      <c r="I492" t="s">
        <v>166</v>
      </c>
      <c r="J492">
        <v>7.8</v>
      </c>
      <c r="K492" s="9" t="s">
        <v>7132</v>
      </c>
      <c r="L492" t="s">
        <v>7096</v>
      </c>
      <c r="M492" s="2">
        <v>0.91666666666666663</v>
      </c>
      <c r="N492">
        <v>3</v>
      </c>
      <c r="O492">
        <v>32</v>
      </c>
      <c r="P492" s="10">
        <f t="shared" si="8"/>
        <v>11</v>
      </c>
      <c r="Q492" s="3" t="s">
        <v>2470</v>
      </c>
      <c r="R492" s="3" t="s">
        <v>2471</v>
      </c>
      <c r="S492" s="3" t="s">
        <v>2472</v>
      </c>
    </row>
    <row r="493" spans="1:19" ht="72" x14ac:dyDescent="0.3">
      <c r="A493" t="s">
        <v>2473</v>
      </c>
      <c r="B493" s="3" t="s">
        <v>2474</v>
      </c>
      <c r="C493">
        <v>60</v>
      </c>
      <c r="D493" s="1">
        <v>37515</v>
      </c>
      <c r="E493" s="1">
        <v>38873</v>
      </c>
      <c r="F493" t="s">
        <v>6875</v>
      </c>
      <c r="G493" t="s">
        <v>20</v>
      </c>
      <c r="H493" t="s">
        <v>21</v>
      </c>
      <c r="I493" t="s">
        <v>628</v>
      </c>
      <c r="J493">
        <v>7.8</v>
      </c>
      <c r="K493" s="9" t="s">
        <v>7132</v>
      </c>
      <c r="L493" t="s">
        <v>7093</v>
      </c>
      <c r="M493" s="2">
        <v>0.875</v>
      </c>
      <c r="N493">
        <v>4</v>
      </c>
      <c r="O493">
        <v>89</v>
      </c>
      <c r="P493" s="10">
        <f t="shared" si="8"/>
        <v>22</v>
      </c>
      <c r="Q493" s="3" t="s">
        <v>2475</v>
      </c>
      <c r="R493" s="3" t="s">
        <v>2476</v>
      </c>
      <c r="S493" s="3"/>
    </row>
    <row r="494" spans="1:19" ht="57.6" x14ac:dyDescent="0.3">
      <c r="A494" t="s">
        <v>2477</v>
      </c>
      <c r="B494" s="3" t="s">
        <v>2478</v>
      </c>
      <c r="C494">
        <v>60</v>
      </c>
      <c r="D494" s="1">
        <v>41308</v>
      </c>
      <c r="E494" s="1">
        <v>42612</v>
      </c>
      <c r="F494" t="s">
        <v>6865</v>
      </c>
      <c r="G494" t="s">
        <v>20</v>
      </c>
      <c r="H494" t="s">
        <v>21</v>
      </c>
      <c r="I494" t="s">
        <v>2429</v>
      </c>
      <c r="J494">
        <v>7.8</v>
      </c>
      <c r="K494" s="9" t="s">
        <v>7132</v>
      </c>
      <c r="L494" t="s">
        <v>7094</v>
      </c>
      <c r="M494" s="2">
        <v>0.91666666666666663</v>
      </c>
      <c r="N494">
        <v>4</v>
      </c>
      <c r="O494">
        <v>52</v>
      </c>
      <c r="P494" s="10">
        <f t="shared" si="8"/>
        <v>13</v>
      </c>
      <c r="Q494" s="3" t="s">
        <v>2479</v>
      </c>
      <c r="R494" s="3" t="s">
        <v>2480</v>
      </c>
      <c r="S494" s="3" t="s">
        <v>2481</v>
      </c>
    </row>
    <row r="495" spans="1:19" ht="144" x14ac:dyDescent="0.3">
      <c r="A495" t="s">
        <v>2482</v>
      </c>
      <c r="B495" s="3" t="s">
        <v>2483</v>
      </c>
      <c r="C495">
        <v>60</v>
      </c>
      <c r="D495" s="1">
        <v>41799</v>
      </c>
      <c r="E495" s="1">
        <v>42617</v>
      </c>
      <c r="F495" t="s">
        <v>6865</v>
      </c>
      <c r="G495" t="s">
        <v>20</v>
      </c>
      <c r="H495" t="s">
        <v>21</v>
      </c>
      <c r="I495" t="s">
        <v>280</v>
      </c>
      <c r="J495">
        <v>7.8</v>
      </c>
      <c r="K495" s="9" t="s">
        <v>7132</v>
      </c>
      <c r="L495" t="s">
        <v>7090</v>
      </c>
      <c r="M495" s="2">
        <v>0.91666666666666663</v>
      </c>
      <c r="N495">
        <v>3</v>
      </c>
      <c r="O495">
        <v>32</v>
      </c>
      <c r="P495" s="10">
        <f t="shared" si="8"/>
        <v>11</v>
      </c>
      <c r="Q495" s="3" t="s">
        <v>2484</v>
      </c>
      <c r="R495" s="3" t="s">
        <v>2485</v>
      </c>
      <c r="S495" s="3" t="s">
        <v>2486</v>
      </c>
    </row>
    <row r="496" spans="1:19" ht="43.2" x14ac:dyDescent="0.3">
      <c r="A496" t="s">
        <v>2487</v>
      </c>
      <c r="B496" s="3" t="s">
        <v>2488</v>
      </c>
      <c r="C496">
        <v>60</v>
      </c>
      <c r="D496" s="1">
        <v>28025</v>
      </c>
      <c r="E496" s="1">
        <v>29761</v>
      </c>
      <c r="F496" t="s">
        <v>6923</v>
      </c>
      <c r="G496" t="s">
        <v>20</v>
      </c>
      <c r="H496" t="s">
        <v>21</v>
      </c>
      <c r="I496" t="s">
        <v>310</v>
      </c>
      <c r="J496">
        <v>7.8</v>
      </c>
      <c r="K496" s="9" t="s">
        <v>7132</v>
      </c>
      <c r="L496" t="s">
        <v>7096</v>
      </c>
      <c r="M496" s="2">
        <v>0.83333333333333337</v>
      </c>
      <c r="N496">
        <v>5</v>
      </c>
      <c r="O496">
        <v>115</v>
      </c>
      <c r="P496" s="10">
        <f t="shared" si="8"/>
        <v>23</v>
      </c>
      <c r="Q496" s="3" t="s">
        <v>2489</v>
      </c>
      <c r="R496" s="3" t="s">
        <v>2490</v>
      </c>
      <c r="S496" s="3"/>
    </row>
    <row r="497" spans="1:19" ht="86.4" x14ac:dyDescent="0.3">
      <c r="A497" t="s">
        <v>2491</v>
      </c>
      <c r="B497" s="3" t="s">
        <v>2492</v>
      </c>
      <c r="C497">
        <v>60</v>
      </c>
      <c r="D497" s="1">
        <v>42037</v>
      </c>
      <c r="F497" t="s">
        <v>7001</v>
      </c>
      <c r="G497" t="s">
        <v>964</v>
      </c>
      <c r="H497" t="s">
        <v>21</v>
      </c>
      <c r="I497" t="s">
        <v>1491</v>
      </c>
      <c r="J497">
        <v>7.8</v>
      </c>
      <c r="K497" s="9" t="s">
        <v>7132</v>
      </c>
      <c r="L497" t="s">
        <v>7093</v>
      </c>
      <c r="M497" s="2">
        <v>0.83333333333333337</v>
      </c>
      <c r="N497">
        <v>12</v>
      </c>
      <c r="O497">
        <v>112</v>
      </c>
      <c r="P497" s="10">
        <f t="shared" si="8"/>
        <v>9</v>
      </c>
      <c r="Q497" s="3" t="s">
        <v>2295</v>
      </c>
      <c r="R497" s="3" t="s">
        <v>2494</v>
      </c>
      <c r="S497" s="3" t="s">
        <v>2495</v>
      </c>
    </row>
    <row r="498" spans="1:19" ht="72" x14ac:dyDescent="0.3">
      <c r="A498" t="s">
        <v>2496</v>
      </c>
      <c r="B498" s="3" t="s">
        <v>2497</v>
      </c>
      <c r="C498">
        <v>22</v>
      </c>
      <c r="D498" s="1">
        <v>41978</v>
      </c>
      <c r="E498" s="1">
        <v>42944</v>
      </c>
      <c r="F498" t="s">
        <v>6943</v>
      </c>
      <c r="G498" t="s">
        <v>35</v>
      </c>
      <c r="H498" t="s">
        <v>21</v>
      </c>
      <c r="I498" t="s">
        <v>71</v>
      </c>
      <c r="J498">
        <v>7.8</v>
      </c>
      <c r="K498" s="9" t="s">
        <v>7132</v>
      </c>
      <c r="L498" t="s">
        <v>7098</v>
      </c>
      <c r="M498" s="2">
        <v>0.29166666666666669</v>
      </c>
      <c r="N498">
        <v>2</v>
      </c>
      <c r="O498">
        <v>66</v>
      </c>
      <c r="P498" s="10">
        <f t="shared" si="8"/>
        <v>33</v>
      </c>
      <c r="Q498" s="3" t="s">
        <v>2498</v>
      </c>
      <c r="R498" s="3" t="s">
        <v>2499</v>
      </c>
      <c r="S498" s="3" t="s">
        <v>2500</v>
      </c>
    </row>
    <row r="499" spans="1:19" ht="86.4" x14ac:dyDescent="0.3">
      <c r="A499" t="s">
        <v>2501</v>
      </c>
      <c r="B499" s="3" t="s">
        <v>2502</v>
      </c>
      <c r="C499">
        <v>30</v>
      </c>
      <c r="D499" s="1">
        <v>30685</v>
      </c>
      <c r="E499" s="1">
        <v>33755</v>
      </c>
      <c r="F499" t="s">
        <v>7002</v>
      </c>
      <c r="G499" t="s">
        <v>20</v>
      </c>
      <c r="H499" t="s">
        <v>21</v>
      </c>
      <c r="I499" t="s">
        <v>199</v>
      </c>
      <c r="J499">
        <v>7.8</v>
      </c>
      <c r="K499" s="9" t="s">
        <v>7132</v>
      </c>
      <c r="L499" t="s">
        <v>7096</v>
      </c>
      <c r="M499" s="2">
        <v>0.85416666666666663</v>
      </c>
      <c r="N499">
        <v>9</v>
      </c>
      <c r="O499">
        <v>193</v>
      </c>
      <c r="P499" s="10">
        <f t="shared" si="8"/>
        <v>21</v>
      </c>
      <c r="Q499" s="3" t="s">
        <v>2504</v>
      </c>
      <c r="R499" s="3" t="s">
        <v>2505</v>
      </c>
      <c r="S499" s="3"/>
    </row>
    <row r="500" spans="1:19" ht="144" x14ac:dyDescent="0.3">
      <c r="A500" t="s">
        <v>2506</v>
      </c>
      <c r="B500" s="3" t="s">
        <v>2507</v>
      </c>
      <c r="C500">
        <v>60</v>
      </c>
      <c r="D500" s="1">
        <v>41280</v>
      </c>
      <c r="E500" s="1">
        <v>42440</v>
      </c>
      <c r="F500" t="s">
        <v>6846</v>
      </c>
      <c r="G500" t="s">
        <v>20</v>
      </c>
      <c r="H500" t="s">
        <v>21</v>
      </c>
      <c r="I500" t="s">
        <v>130</v>
      </c>
      <c r="J500">
        <v>7.8</v>
      </c>
      <c r="K500" s="9" t="s">
        <v>7132</v>
      </c>
      <c r="L500" t="s">
        <v>7090</v>
      </c>
      <c r="M500" s="2">
        <v>0.875</v>
      </c>
      <c r="N500">
        <v>4</v>
      </c>
      <c r="O500">
        <v>40</v>
      </c>
      <c r="P500" s="10">
        <f t="shared" si="8"/>
        <v>10</v>
      </c>
      <c r="Q500" s="3" t="s">
        <v>2508</v>
      </c>
      <c r="R500" s="3" t="s">
        <v>2509</v>
      </c>
      <c r="S500" s="3"/>
    </row>
    <row r="501" spans="1:19" ht="57.6" x14ac:dyDescent="0.3">
      <c r="A501" t="s">
        <v>2510</v>
      </c>
      <c r="B501" s="3" t="s">
        <v>2511</v>
      </c>
      <c r="C501">
        <v>30</v>
      </c>
      <c r="D501" s="1">
        <v>40345</v>
      </c>
      <c r="E501" s="1">
        <v>42158</v>
      </c>
      <c r="F501" t="s">
        <v>6845</v>
      </c>
      <c r="G501" t="s">
        <v>20</v>
      </c>
      <c r="H501" t="s">
        <v>21</v>
      </c>
      <c r="I501" t="s">
        <v>2512</v>
      </c>
      <c r="J501">
        <v>7.8</v>
      </c>
      <c r="K501" s="9" t="s">
        <v>7132</v>
      </c>
      <c r="L501" t="s">
        <v>7096</v>
      </c>
      <c r="M501" s="2">
        <v>0.91666666666666663</v>
      </c>
      <c r="N501">
        <v>6</v>
      </c>
      <c r="O501">
        <v>126</v>
      </c>
      <c r="P501" s="10">
        <f t="shared" si="8"/>
        <v>21</v>
      </c>
      <c r="Q501" s="3" t="s">
        <v>2513</v>
      </c>
      <c r="R501" s="3" t="s">
        <v>2514</v>
      </c>
      <c r="S501" s="3" t="s">
        <v>2515</v>
      </c>
    </row>
    <row r="502" spans="1:19" ht="57.6" x14ac:dyDescent="0.3">
      <c r="A502" t="s">
        <v>2516</v>
      </c>
      <c r="B502" s="3" t="s">
        <v>2517</v>
      </c>
      <c r="C502">
        <v>30</v>
      </c>
      <c r="D502" s="1">
        <v>40407</v>
      </c>
      <c r="E502" s="1">
        <v>42221</v>
      </c>
      <c r="F502" t="s">
        <v>6915</v>
      </c>
      <c r="G502" t="s">
        <v>20</v>
      </c>
      <c r="H502" t="s">
        <v>21</v>
      </c>
      <c r="I502" t="s">
        <v>1733</v>
      </c>
      <c r="J502">
        <v>7.8</v>
      </c>
      <c r="K502" s="9" t="s">
        <v>7132</v>
      </c>
      <c r="L502" t="s">
        <v>7096</v>
      </c>
      <c r="M502" s="2">
        <v>0.83333333333333337</v>
      </c>
      <c r="N502">
        <v>4</v>
      </c>
      <c r="O502">
        <v>104</v>
      </c>
      <c r="P502" s="10">
        <f t="shared" si="8"/>
        <v>26</v>
      </c>
      <c r="Q502" s="3" t="s">
        <v>2518</v>
      </c>
      <c r="R502" s="3" t="s">
        <v>2519</v>
      </c>
      <c r="S502" s="3" t="s">
        <v>2520</v>
      </c>
    </row>
    <row r="503" spans="1:19" ht="100.8" x14ac:dyDescent="0.3">
      <c r="A503" t="s">
        <v>2521</v>
      </c>
      <c r="B503" s="3" t="s">
        <v>2522</v>
      </c>
      <c r="C503">
        <v>94</v>
      </c>
      <c r="D503" s="1">
        <v>41559</v>
      </c>
      <c r="F503" t="s">
        <v>7003</v>
      </c>
      <c r="G503" t="s">
        <v>20</v>
      </c>
      <c r="H503" t="s">
        <v>21</v>
      </c>
      <c r="I503" t="s">
        <v>2524</v>
      </c>
      <c r="J503">
        <v>7.8</v>
      </c>
      <c r="K503" s="9" t="s">
        <v>7132</v>
      </c>
      <c r="L503" t="s">
        <v>7091</v>
      </c>
      <c r="M503" s="2">
        <v>0.875</v>
      </c>
      <c r="N503">
        <v>7</v>
      </c>
      <c r="O503">
        <v>23</v>
      </c>
      <c r="P503" s="10">
        <f t="shared" si="8"/>
        <v>3</v>
      </c>
      <c r="Q503" s="3" t="s">
        <v>2525</v>
      </c>
      <c r="R503" s="3" t="s">
        <v>2526</v>
      </c>
      <c r="S503" s="3" t="s">
        <v>2527</v>
      </c>
    </row>
    <row r="504" spans="1:19" ht="86.4" x14ac:dyDescent="0.3">
      <c r="A504" t="s">
        <v>2528</v>
      </c>
      <c r="B504" s="3" t="s">
        <v>2529</v>
      </c>
      <c r="C504">
        <v>60</v>
      </c>
      <c r="D504" s="1">
        <v>40911</v>
      </c>
      <c r="E504" s="1">
        <v>41121</v>
      </c>
      <c r="F504" t="s">
        <v>6913</v>
      </c>
      <c r="G504" t="s">
        <v>20</v>
      </c>
      <c r="H504" t="s">
        <v>21</v>
      </c>
      <c r="I504" t="s">
        <v>1733</v>
      </c>
      <c r="J504">
        <v>7.8</v>
      </c>
      <c r="K504" s="9" t="s">
        <v>7132</v>
      </c>
      <c r="L504" t="s">
        <v>7094</v>
      </c>
      <c r="M504" s="2">
        <v>0.875</v>
      </c>
      <c r="N504">
        <v>1</v>
      </c>
      <c r="O504">
        <v>18</v>
      </c>
      <c r="P504" s="10">
        <f t="shared" si="8"/>
        <v>18</v>
      </c>
      <c r="Q504" s="3" t="s">
        <v>2530</v>
      </c>
      <c r="R504" s="3" t="s">
        <v>2531</v>
      </c>
      <c r="S504" s="3"/>
    </row>
    <row r="505" spans="1:19" ht="57.6" x14ac:dyDescent="0.3">
      <c r="A505" t="s">
        <v>2532</v>
      </c>
      <c r="B505" s="3" t="s">
        <v>2533</v>
      </c>
      <c r="C505">
        <v>61</v>
      </c>
      <c r="D505" s="1">
        <v>41457</v>
      </c>
      <c r="E505" s="1">
        <v>42997</v>
      </c>
      <c r="F505" t="s">
        <v>7004</v>
      </c>
      <c r="G505" t="s">
        <v>20</v>
      </c>
      <c r="H505" t="s">
        <v>21</v>
      </c>
      <c r="I505" t="s">
        <v>2535</v>
      </c>
      <c r="J505">
        <v>7.8</v>
      </c>
      <c r="K505" s="9" t="s">
        <v>7132</v>
      </c>
      <c r="L505" t="s">
        <v>7094</v>
      </c>
      <c r="M505" s="2">
        <v>0.91666666666666663</v>
      </c>
      <c r="N505">
        <v>4</v>
      </c>
      <c r="O505">
        <v>51</v>
      </c>
      <c r="P505" s="10">
        <f t="shared" si="8"/>
        <v>13</v>
      </c>
      <c r="Q505" s="3" t="s">
        <v>2536</v>
      </c>
      <c r="R505" s="3" t="s">
        <v>2537</v>
      </c>
      <c r="S505" s="3" t="s">
        <v>2538</v>
      </c>
    </row>
    <row r="506" spans="1:19" ht="57.6" x14ac:dyDescent="0.3">
      <c r="A506" t="s">
        <v>2539</v>
      </c>
      <c r="B506" s="3" t="s">
        <v>2540</v>
      </c>
      <c r="C506">
        <v>60</v>
      </c>
      <c r="D506" s="1">
        <v>41099</v>
      </c>
      <c r="E506" s="1">
        <v>42080</v>
      </c>
      <c r="F506" t="s">
        <v>6867</v>
      </c>
      <c r="G506" t="s">
        <v>20</v>
      </c>
      <c r="H506" t="s">
        <v>21</v>
      </c>
      <c r="I506" t="s">
        <v>280</v>
      </c>
      <c r="J506">
        <v>7.8</v>
      </c>
      <c r="K506" s="9" t="s">
        <v>7132</v>
      </c>
      <c r="L506" t="s">
        <v>7094</v>
      </c>
      <c r="M506" s="2">
        <v>0.91666666666666663</v>
      </c>
      <c r="N506">
        <v>3</v>
      </c>
      <c r="O506">
        <v>39</v>
      </c>
      <c r="P506" s="10">
        <f t="shared" si="8"/>
        <v>13</v>
      </c>
      <c r="Q506" s="3" t="s">
        <v>2541</v>
      </c>
      <c r="R506" s="3" t="s">
        <v>2542</v>
      </c>
      <c r="S506" s="3"/>
    </row>
    <row r="507" spans="1:19" ht="72" x14ac:dyDescent="0.3">
      <c r="A507" t="s">
        <v>2543</v>
      </c>
      <c r="B507" s="3" t="s">
        <v>2544</v>
      </c>
      <c r="C507">
        <v>30</v>
      </c>
      <c r="D507" s="1">
        <v>38614</v>
      </c>
      <c r="E507" s="1">
        <v>41729</v>
      </c>
      <c r="F507" t="s">
        <v>6920</v>
      </c>
      <c r="G507" t="s">
        <v>20</v>
      </c>
      <c r="H507" t="s">
        <v>21</v>
      </c>
      <c r="I507" t="s">
        <v>89</v>
      </c>
      <c r="J507">
        <v>7.8</v>
      </c>
      <c r="K507" s="9" t="s">
        <v>7132</v>
      </c>
      <c r="L507" t="s">
        <v>7093</v>
      </c>
      <c r="M507" s="2">
        <v>0.83333333333333337</v>
      </c>
      <c r="N507">
        <v>9</v>
      </c>
      <c r="O507">
        <v>208</v>
      </c>
      <c r="P507" s="10">
        <f t="shared" si="8"/>
        <v>23</v>
      </c>
      <c r="Q507" s="3" t="s">
        <v>2545</v>
      </c>
      <c r="R507" s="3" t="s">
        <v>2546</v>
      </c>
      <c r="S507" s="3"/>
    </row>
    <row r="508" spans="1:19" ht="72" x14ac:dyDescent="0.3">
      <c r="A508" t="s">
        <v>2547</v>
      </c>
      <c r="B508" s="3" t="s">
        <v>2548</v>
      </c>
      <c r="C508">
        <v>58</v>
      </c>
      <c r="D508" s="1">
        <v>41918</v>
      </c>
      <c r="F508" t="s">
        <v>6865</v>
      </c>
      <c r="G508" t="s">
        <v>20</v>
      </c>
      <c r="H508" t="s">
        <v>21</v>
      </c>
      <c r="I508" t="s">
        <v>7122</v>
      </c>
      <c r="J508">
        <v>7.8</v>
      </c>
      <c r="K508" s="9" t="s">
        <v>7132</v>
      </c>
      <c r="L508" t="s">
        <v>7123</v>
      </c>
      <c r="M508">
        <v>0</v>
      </c>
      <c r="N508">
        <v>10</v>
      </c>
      <c r="O508">
        <v>58</v>
      </c>
      <c r="P508" s="10">
        <f t="shared" si="8"/>
        <v>6</v>
      </c>
      <c r="Q508" s="3" t="s">
        <v>2549</v>
      </c>
      <c r="R508" s="3" t="s">
        <v>2550</v>
      </c>
      <c r="S508" s="3" t="s">
        <v>2551</v>
      </c>
    </row>
    <row r="509" spans="1:19" ht="158.4" x14ac:dyDescent="0.3">
      <c r="A509" t="s">
        <v>2552</v>
      </c>
      <c r="B509" s="3" t="s">
        <v>2553</v>
      </c>
      <c r="C509">
        <v>60</v>
      </c>
      <c r="D509" s="1">
        <v>41904</v>
      </c>
      <c r="E509" s="1">
        <v>43580</v>
      </c>
      <c r="F509" t="s">
        <v>6884</v>
      </c>
      <c r="G509" t="s">
        <v>20</v>
      </c>
      <c r="H509" t="s">
        <v>21</v>
      </c>
      <c r="I509" t="s">
        <v>29</v>
      </c>
      <c r="J509">
        <v>7.8</v>
      </c>
      <c r="K509" s="9" t="s">
        <v>7132</v>
      </c>
      <c r="L509" t="s">
        <v>7095</v>
      </c>
      <c r="M509" s="2">
        <v>0.83333333333333337</v>
      </c>
      <c r="N509">
        <v>5</v>
      </c>
      <c r="O509">
        <v>100</v>
      </c>
      <c r="P509" s="10">
        <f t="shared" si="8"/>
        <v>20</v>
      </c>
      <c r="Q509" s="3" t="s">
        <v>2554</v>
      </c>
      <c r="R509" s="3" t="s">
        <v>2555</v>
      </c>
      <c r="S509" s="3" t="s">
        <v>2556</v>
      </c>
    </row>
    <row r="510" spans="1:19" ht="57.6" x14ac:dyDescent="0.3">
      <c r="A510" t="s">
        <v>2557</v>
      </c>
      <c r="B510" s="3" t="s">
        <v>2558</v>
      </c>
      <c r="C510">
        <v>60</v>
      </c>
      <c r="D510" s="1">
        <v>41676</v>
      </c>
      <c r="E510" s="1">
        <v>41676</v>
      </c>
      <c r="F510" t="s">
        <v>6899</v>
      </c>
      <c r="G510" t="s">
        <v>20</v>
      </c>
      <c r="H510" t="s">
        <v>21</v>
      </c>
      <c r="I510" t="s">
        <v>7122</v>
      </c>
      <c r="J510">
        <v>7.8</v>
      </c>
      <c r="K510" s="9" t="s">
        <v>7132</v>
      </c>
      <c r="L510" t="s">
        <v>7095</v>
      </c>
      <c r="M510">
        <v>0</v>
      </c>
      <c r="N510">
        <v>1</v>
      </c>
      <c r="O510">
        <v>1</v>
      </c>
      <c r="P510" s="10">
        <f t="shared" si="8"/>
        <v>1</v>
      </c>
      <c r="Q510" s="3" t="s">
        <v>2559</v>
      </c>
      <c r="R510" s="3" t="s">
        <v>2560</v>
      </c>
      <c r="S510" s="3"/>
    </row>
    <row r="511" spans="1:19" ht="43.2" x14ac:dyDescent="0.3">
      <c r="A511" t="s">
        <v>2561</v>
      </c>
      <c r="B511" s="3" t="s">
        <v>2562</v>
      </c>
      <c r="C511">
        <v>15</v>
      </c>
      <c r="D511" s="1">
        <v>39789</v>
      </c>
      <c r="E511" s="1">
        <v>43346</v>
      </c>
      <c r="F511" t="s">
        <v>6924</v>
      </c>
      <c r="G511" t="s">
        <v>35</v>
      </c>
      <c r="H511" t="s">
        <v>21</v>
      </c>
      <c r="I511" t="s">
        <v>1349</v>
      </c>
      <c r="J511">
        <v>7.8</v>
      </c>
      <c r="K511" s="9" t="s">
        <v>7132</v>
      </c>
      <c r="L511" t="s">
        <v>7101</v>
      </c>
      <c r="M511" s="2">
        <v>0.82291666666666663</v>
      </c>
      <c r="N511">
        <v>10</v>
      </c>
      <c r="O511">
        <v>278</v>
      </c>
      <c r="P511" s="10">
        <f t="shared" si="8"/>
        <v>28</v>
      </c>
      <c r="Q511" s="3" t="s">
        <v>2563</v>
      </c>
      <c r="R511" s="3" t="s">
        <v>2564</v>
      </c>
      <c r="S511" s="3" t="s">
        <v>2565</v>
      </c>
    </row>
    <row r="512" spans="1:19" ht="57.6" x14ac:dyDescent="0.3">
      <c r="A512" t="s">
        <v>2566</v>
      </c>
      <c r="B512" s="3" t="s">
        <v>2567</v>
      </c>
      <c r="C512">
        <v>60</v>
      </c>
      <c r="D512" s="1">
        <v>40700</v>
      </c>
      <c r="E512" s="1">
        <v>42836</v>
      </c>
      <c r="F512" t="s">
        <v>7004</v>
      </c>
      <c r="G512" t="s">
        <v>20</v>
      </c>
      <c r="H512" t="s">
        <v>21</v>
      </c>
      <c r="I512" t="s">
        <v>1733</v>
      </c>
      <c r="J512">
        <v>7.8</v>
      </c>
      <c r="K512" s="9" t="s">
        <v>7132</v>
      </c>
      <c r="L512" t="s">
        <v>7094</v>
      </c>
      <c r="M512" s="2">
        <v>0.875</v>
      </c>
      <c r="N512">
        <v>5</v>
      </c>
      <c r="O512">
        <v>103</v>
      </c>
      <c r="P512" s="10">
        <f t="shared" si="8"/>
        <v>21</v>
      </c>
      <c r="Q512" s="3" t="s">
        <v>2568</v>
      </c>
      <c r="R512" s="3" t="s">
        <v>2569</v>
      </c>
      <c r="S512" s="3"/>
    </row>
    <row r="513" spans="1:19" ht="72" x14ac:dyDescent="0.3">
      <c r="A513" t="s">
        <v>2570</v>
      </c>
      <c r="B513" s="3" t="s">
        <v>2571</v>
      </c>
      <c r="C513">
        <v>60</v>
      </c>
      <c r="D513" s="1">
        <v>37538</v>
      </c>
      <c r="E513" s="1">
        <v>37671</v>
      </c>
      <c r="F513" t="s">
        <v>6872</v>
      </c>
      <c r="G513" t="s">
        <v>20</v>
      </c>
      <c r="H513" t="s">
        <v>21</v>
      </c>
      <c r="I513" t="s">
        <v>628</v>
      </c>
      <c r="J513">
        <v>7.8</v>
      </c>
      <c r="K513" s="9" t="s">
        <v>7132</v>
      </c>
      <c r="L513" t="s">
        <v>7096</v>
      </c>
      <c r="M513" s="2">
        <v>0.875</v>
      </c>
      <c r="N513">
        <v>1</v>
      </c>
      <c r="O513">
        <v>13</v>
      </c>
      <c r="P513" s="10">
        <f t="shared" si="8"/>
        <v>13</v>
      </c>
      <c r="Q513" s="3" t="s">
        <v>2572</v>
      </c>
      <c r="R513" s="3" t="s">
        <v>2573</v>
      </c>
      <c r="S513" s="3"/>
    </row>
    <row r="514" spans="1:19" ht="86.4" x14ac:dyDescent="0.3">
      <c r="A514" t="s">
        <v>2574</v>
      </c>
      <c r="B514" s="3" t="s">
        <v>2575</v>
      </c>
      <c r="C514">
        <v>60</v>
      </c>
      <c r="D514" s="1">
        <v>41004</v>
      </c>
      <c r="E514" s="1">
        <v>43209</v>
      </c>
      <c r="F514" t="s">
        <v>6911</v>
      </c>
      <c r="G514" t="s">
        <v>20</v>
      </c>
      <c r="H514" t="s">
        <v>21</v>
      </c>
      <c r="I514" t="s">
        <v>310</v>
      </c>
      <c r="J514">
        <v>7.8</v>
      </c>
      <c r="K514" s="9" t="s">
        <v>7132</v>
      </c>
      <c r="L514" t="s">
        <v>7095</v>
      </c>
      <c r="M514" s="2">
        <v>0.91666666666666663</v>
      </c>
      <c r="N514">
        <v>7</v>
      </c>
      <c r="O514">
        <v>124</v>
      </c>
      <c r="P514" s="10">
        <f t="shared" si="8"/>
        <v>18</v>
      </c>
      <c r="Q514" s="3" t="s">
        <v>2576</v>
      </c>
      <c r="R514" s="3" t="s">
        <v>2577</v>
      </c>
      <c r="S514" s="3" t="s">
        <v>2578</v>
      </c>
    </row>
    <row r="515" spans="1:19" ht="115.2" x14ac:dyDescent="0.3">
      <c r="A515" t="s">
        <v>302</v>
      </c>
      <c r="B515" s="3" t="s">
        <v>2579</v>
      </c>
      <c r="C515">
        <v>30</v>
      </c>
      <c r="D515" s="1">
        <v>37081</v>
      </c>
      <c r="E515" s="1">
        <v>37982</v>
      </c>
      <c r="F515" t="s">
        <v>6845</v>
      </c>
      <c r="G515" t="s">
        <v>20</v>
      </c>
      <c r="H515" t="s">
        <v>21</v>
      </c>
      <c r="I515" t="s">
        <v>268</v>
      </c>
      <c r="J515">
        <v>7.7</v>
      </c>
      <c r="K515" s="9" t="s">
        <v>7132</v>
      </c>
      <c r="L515" t="s">
        <v>7093</v>
      </c>
      <c r="M515" s="2">
        <v>0.91666666666666663</v>
      </c>
      <c r="N515">
        <v>3</v>
      </c>
      <c r="O515">
        <v>12</v>
      </c>
      <c r="P515" s="10">
        <f t="shared" si="8"/>
        <v>4</v>
      </c>
      <c r="Q515" s="3" t="s">
        <v>2580</v>
      </c>
      <c r="R515" s="3" t="s">
        <v>2581</v>
      </c>
      <c r="S515" s="3" t="s">
        <v>2582</v>
      </c>
    </row>
    <row r="516" spans="1:19" ht="100.8" x14ac:dyDescent="0.3">
      <c r="A516" t="s">
        <v>2583</v>
      </c>
      <c r="B516" s="3" t="s">
        <v>2584</v>
      </c>
      <c r="C516">
        <v>30</v>
      </c>
      <c r="D516" s="1">
        <v>35325</v>
      </c>
      <c r="E516" s="1">
        <v>37376</v>
      </c>
      <c r="F516" t="s">
        <v>6845</v>
      </c>
      <c r="G516" t="s">
        <v>20</v>
      </c>
      <c r="H516" t="s">
        <v>21</v>
      </c>
      <c r="I516" t="s">
        <v>310</v>
      </c>
      <c r="J516">
        <v>7.7</v>
      </c>
      <c r="K516" s="9" t="s">
        <v>7132</v>
      </c>
      <c r="L516" t="s">
        <v>7094</v>
      </c>
      <c r="M516" s="2">
        <v>0.89583333333333337</v>
      </c>
      <c r="N516">
        <v>6</v>
      </c>
      <c r="O516">
        <v>145</v>
      </c>
      <c r="P516" s="10">
        <f t="shared" ref="P516:P579" si="9">+ROUND(O516/N516,0)</f>
        <v>24</v>
      </c>
      <c r="Q516" s="3" t="s">
        <v>2585</v>
      </c>
      <c r="R516" s="3" t="s">
        <v>2586</v>
      </c>
      <c r="S516" s="3"/>
    </row>
    <row r="517" spans="1:19" ht="100.8" x14ac:dyDescent="0.3">
      <c r="A517" t="s">
        <v>2587</v>
      </c>
      <c r="B517" s="3" t="s">
        <v>2588</v>
      </c>
      <c r="C517">
        <v>19</v>
      </c>
      <c r="D517" s="1">
        <v>42022</v>
      </c>
      <c r="E517" s="1">
        <v>43604</v>
      </c>
      <c r="F517" t="s">
        <v>7005</v>
      </c>
      <c r="G517" t="s">
        <v>35</v>
      </c>
      <c r="H517" t="s">
        <v>21</v>
      </c>
      <c r="I517" t="s">
        <v>71</v>
      </c>
      <c r="J517">
        <v>7.7</v>
      </c>
      <c r="K517" s="9" t="s">
        <v>7132</v>
      </c>
      <c r="L517" t="s">
        <v>7090</v>
      </c>
      <c r="M517" s="2">
        <v>0.33333333333333331</v>
      </c>
      <c r="N517">
        <v>4</v>
      </c>
      <c r="O517">
        <v>134</v>
      </c>
      <c r="P517" s="10">
        <f t="shared" si="9"/>
        <v>34</v>
      </c>
      <c r="Q517" s="3" t="s">
        <v>2590</v>
      </c>
      <c r="R517" s="3" t="s">
        <v>2591</v>
      </c>
      <c r="S517" s="3" t="s">
        <v>2592</v>
      </c>
    </row>
    <row r="518" spans="1:19" ht="57.6" x14ac:dyDescent="0.3">
      <c r="A518" t="s">
        <v>2593</v>
      </c>
      <c r="B518" s="3" t="s">
        <v>2594</v>
      </c>
      <c r="C518">
        <v>30</v>
      </c>
      <c r="D518" s="1">
        <v>32173</v>
      </c>
      <c r="E518" s="1">
        <v>34101</v>
      </c>
      <c r="F518" t="s">
        <v>6890</v>
      </c>
      <c r="G518" t="s">
        <v>20</v>
      </c>
      <c r="H518" t="s">
        <v>21</v>
      </c>
      <c r="I518" t="s">
        <v>310</v>
      </c>
      <c r="J518">
        <v>7.7</v>
      </c>
      <c r="K518" s="9" t="s">
        <v>7132</v>
      </c>
      <c r="L518" t="s">
        <v>7096</v>
      </c>
      <c r="M518">
        <v>0</v>
      </c>
      <c r="N518">
        <v>6</v>
      </c>
      <c r="O518">
        <v>115</v>
      </c>
      <c r="P518" s="10">
        <f t="shared" si="9"/>
        <v>19</v>
      </c>
      <c r="Q518" s="3" t="s">
        <v>2595</v>
      </c>
      <c r="R518" s="3" t="s">
        <v>2596</v>
      </c>
      <c r="S518" s="3"/>
    </row>
    <row r="519" spans="1:19" ht="129.6" x14ac:dyDescent="0.3">
      <c r="A519" t="s">
        <v>2597</v>
      </c>
      <c r="B519" s="3" t="s">
        <v>2598</v>
      </c>
      <c r="C519">
        <v>60</v>
      </c>
      <c r="D519" s="1">
        <v>38985</v>
      </c>
      <c r="E519" s="1">
        <v>40217</v>
      </c>
      <c r="F519" t="s">
        <v>6881</v>
      </c>
      <c r="G519" t="s">
        <v>20</v>
      </c>
      <c r="H519" t="s">
        <v>21</v>
      </c>
      <c r="I519" t="s">
        <v>199</v>
      </c>
      <c r="J519">
        <v>7.7</v>
      </c>
      <c r="K519" s="9" t="s">
        <v>7132</v>
      </c>
      <c r="L519" t="s">
        <v>7093</v>
      </c>
      <c r="M519" s="2">
        <v>0.875</v>
      </c>
      <c r="N519">
        <v>4</v>
      </c>
      <c r="O519">
        <v>78</v>
      </c>
      <c r="P519" s="10">
        <f t="shared" si="9"/>
        <v>20</v>
      </c>
      <c r="Q519" s="3" t="s">
        <v>2599</v>
      </c>
      <c r="R519" s="3" t="s">
        <v>2600</v>
      </c>
      <c r="S519" s="3"/>
    </row>
    <row r="520" spans="1:19" ht="86.4" x14ac:dyDescent="0.3">
      <c r="A520" t="s">
        <v>2601</v>
      </c>
      <c r="B520" s="3" t="s">
        <v>2602</v>
      </c>
      <c r="C520">
        <v>60</v>
      </c>
      <c r="D520" s="1">
        <v>40631</v>
      </c>
      <c r="E520" s="1">
        <v>41422</v>
      </c>
      <c r="F520" t="s">
        <v>6867</v>
      </c>
      <c r="G520" t="s">
        <v>20</v>
      </c>
      <c r="H520" t="s">
        <v>21</v>
      </c>
      <c r="I520" t="s">
        <v>310</v>
      </c>
      <c r="J520">
        <v>7.7</v>
      </c>
      <c r="K520" s="9" t="s">
        <v>7132</v>
      </c>
      <c r="L520" t="s">
        <v>7094</v>
      </c>
      <c r="M520" s="2">
        <v>0.91666666666666663</v>
      </c>
      <c r="N520">
        <v>3</v>
      </c>
      <c r="O520">
        <v>42</v>
      </c>
      <c r="P520" s="10">
        <f t="shared" si="9"/>
        <v>14</v>
      </c>
      <c r="Q520" s="3" t="s">
        <v>2603</v>
      </c>
      <c r="R520" s="3" t="s">
        <v>2604</v>
      </c>
      <c r="S520" s="3" t="s">
        <v>2605</v>
      </c>
    </row>
    <row r="521" spans="1:19" ht="100.8" x14ac:dyDescent="0.3">
      <c r="A521" t="s">
        <v>2606</v>
      </c>
      <c r="B521" s="3" t="s">
        <v>2607</v>
      </c>
      <c r="C521">
        <v>60</v>
      </c>
      <c r="D521" s="1">
        <v>41140</v>
      </c>
      <c r="E521" s="1">
        <v>41539</v>
      </c>
      <c r="F521" t="s">
        <v>6867</v>
      </c>
      <c r="G521" t="s">
        <v>20</v>
      </c>
      <c r="H521" t="s">
        <v>21</v>
      </c>
      <c r="I521" t="s">
        <v>2126</v>
      </c>
      <c r="J521">
        <v>7.7</v>
      </c>
      <c r="K521" s="9" t="s">
        <v>7132</v>
      </c>
      <c r="L521" t="s">
        <v>7090</v>
      </c>
      <c r="M521" s="2">
        <v>0.91666666666666663</v>
      </c>
      <c r="N521">
        <v>2</v>
      </c>
      <c r="O521">
        <v>23</v>
      </c>
      <c r="P521" s="10">
        <f t="shared" si="9"/>
        <v>12</v>
      </c>
      <c r="Q521" s="3" t="s">
        <v>2608</v>
      </c>
      <c r="R521" s="3" t="s">
        <v>2609</v>
      </c>
      <c r="S521" s="3" t="s">
        <v>2610</v>
      </c>
    </row>
    <row r="522" spans="1:19" ht="72" x14ac:dyDescent="0.3">
      <c r="A522" t="s">
        <v>2611</v>
      </c>
      <c r="B522" s="3" t="s">
        <v>2612</v>
      </c>
      <c r="C522">
        <v>60</v>
      </c>
      <c r="D522" s="1">
        <v>39640</v>
      </c>
      <c r="E522" s="1">
        <v>41256</v>
      </c>
      <c r="F522" t="s">
        <v>6961</v>
      </c>
      <c r="G522" t="s">
        <v>20</v>
      </c>
      <c r="H522" t="s">
        <v>21</v>
      </c>
      <c r="I522" t="s">
        <v>2429</v>
      </c>
      <c r="J522">
        <v>7.7</v>
      </c>
      <c r="K522" s="9" t="s">
        <v>7132</v>
      </c>
      <c r="L522" t="s">
        <v>7095</v>
      </c>
      <c r="M522" s="2">
        <v>0.91666666666666663</v>
      </c>
      <c r="N522">
        <v>5</v>
      </c>
      <c r="O522">
        <v>75</v>
      </c>
      <c r="P522" s="10">
        <f t="shared" si="9"/>
        <v>15</v>
      </c>
      <c r="Q522" s="3" t="s">
        <v>2613</v>
      </c>
      <c r="R522" s="3" t="s">
        <v>2614</v>
      </c>
      <c r="S522" s="3" t="s">
        <v>2615</v>
      </c>
    </row>
    <row r="523" spans="1:19" ht="57.6" x14ac:dyDescent="0.3">
      <c r="A523" t="s">
        <v>2616</v>
      </c>
      <c r="B523" s="3" t="s">
        <v>2617</v>
      </c>
      <c r="C523">
        <v>60</v>
      </c>
      <c r="D523" s="1">
        <v>39272</v>
      </c>
      <c r="E523" s="1">
        <v>40609</v>
      </c>
      <c r="F523" t="s">
        <v>6913</v>
      </c>
      <c r="G523" t="s">
        <v>20</v>
      </c>
      <c r="H523" t="s">
        <v>21</v>
      </c>
      <c r="I523" t="s">
        <v>1733</v>
      </c>
      <c r="J523">
        <v>7.7</v>
      </c>
      <c r="K523" s="9" t="s">
        <v>7132</v>
      </c>
      <c r="L523" t="s">
        <v>7093</v>
      </c>
      <c r="M523" s="2">
        <v>0.875</v>
      </c>
      <c r="N523">
        <v>5</v>
      </c>
      <c r="O523">
        <v>74</v>
      </c>
      <c r="P523" s="10">
        <f t="shared" si="9"/>
        <v>15</v>
      </c>
      <c r="Q523" s="3" t="s">
        <v>2618</v>
      </c>
      <c r="R523" s="3" t="s">
        <v>2619</v>
      </c>
      <c r="S523" s="3" t="s">
        <v>2620</v>
      </c>
    </row>
    <row r="524" spans="1:19" ht="100.8" x14ac:dyDescent="0.3">
      <c r="A524" t="s">
        <v>2621</v>
      </c>
      <c r="B524" s="3" t="s">
        <v>2622</v>
      </c>
      <c r="C524">
        <v>60</v>
      </c>
      <c r="D524" s="1">
        <v>38984</v>
      </c>
      <c r="E524" s="1">
        <v>40671</v>
      </c>
      <c r="F524" t="s">
        <v>6846</v>
      </c>
      <c r="G524" t="s">
        <v>20</v>
      </c>
      <c r="H524" t="s">
        <v>21</v>
      </c>
      <c r="I524" t="s">
        <v>310</v>
      </c>
      <c r="J524">
        <v>7.7</v>
      </c>
      <c r="K524" s="9" t="s">
        <v>7132</v>
      </c>
      <c r="L524" t="s">
        <v>7090</v>
      </c>
      <c r="M524" s="2">
        <v>0.91666666666666663</v>
      </c>
      <c r="N524">
        <v>5</v>
      </c>
      <c r="O524">
        <v>109</v>
      </c>
      <c r="P524" s="10">
        <f t="shared" si="9"/>
        <v>22</v>
      </c>
      <c r="Q524" s="3" t="s">
        <v>2623</v>
      </c>
      <c r="R524" s="3" t="s">
        <v>2624</v>
      </c>
      <c r="S524" s="3"/>
    </row>
    <row r="525" spans="1:19" ht="43.2" x14ac:dyDescent="0.3">
      <c r="A525" t="s">
        <v>2625</v>
      </c>
      <c r="B525" s="3" t="s">
        <v>2626</v>
      </c>
      <c r="C525">
        <v>60</v>
      </c>
      <c r="D525" s="1">
        <v>39511</v>
      </c>
      <c r="E525" s="1">
        <v>39552</v>
      </c>
      <c r="F525" t="s">
        <v>6978</v>
      </c>
      <c r="G525" t="s">
        <v>20</v>
      </c>
      <c r="H525" t="s">
        <v>21</v>
      </c>
      <c r="I525" t="s">
        <v>29</v>
      </c>
      <c r="J525">
        <v>7.7</v>
      </c>
      <c r="K525" s="9" t="s">
        <v>7132</v>
      </c>
      <c r="L525" t="s">
        <v>7093</v>
      </c>
      <c r="M525" s="2">
        <v>0.875</v>
      </c>
      <c r="N525">
        <v>1</v>
      </c>
      <c r="O525">
        <v>8</v>
      </c>
      <c r="P525" s="10">
        <f t="shared" si="9"/>
        <v>8</v>
      </c>
      <c r="Q525" s="3" t="s">
        <v>2627</v>
      </c>
      <c r="R525" s="3" t="s">
        <v>2628</v>
      </c>
      <c r="S525" s="3"/>
    </row>
    <row r="526" spans="1:19" ht="115.2" x14ac:dyDescent="0.3">
      <c r="A526" t="s">
        <v>2629</v>
      </c>
      <c r="B526" s="3" t="s">
        <v>2630</v>
      </c>
      <c r="C526">
        <v>60</v>
      </c>
      <c r="D526" s="1">
        <v>41435</v>
      </c>
      <c r="E526" s="1">
        <v>41498</v>
      </c>
      <c r="F526" t="s">
        <v>6884</v>
      </c>
      <c r="G526" t="s">
        <v>20</v>
      </c>
      <c r="H526" t="s">
        <v>21</v>
      </c>
      <c r="I526" t="s">
        <v>280</v>
      </c>
      <c r="J526">
        <v>7.7</v>
      </c>
      <c r="K526" s="9" t="s">
        <v>7132</v>
      </c>
      <c r="L526" t="s">
        <v>7093</v>
      </c>
      <c r="M526" s="2">
        <v>0.91666666666666663</v>
      </c>
      <c r="N526">
        <v>1</v>
      </c>
      <c r="O526">
        <v>10</v>
      </c>
      <c r="P526" s="10">
        <f t="shared" si="9"/>
        <v>10</v>
      </c>
      <c r="Q526" s="3" t="s">
        <v>2631</v>
      </c>
      <c r="R526" s="3" t="s">
        <v>2632</v>
      </c>
      <c r="S526" s="3"/>
    </row>
    <row r="527" spans="1:19" ht="57.6" x14ac:dyDescent="0.3">
      <c r="A527" t="s">
        <v>2633</v>
      </c>
      <c r="B527" s="3" t="s">
        <v>2634</v>
      </c>
      <c r="C527">
        <v>59</v>
      </c>
      <c r="D527" s="1">
        <v>42020</v>
      </c>
      <c r="E527" s="1">
        <v>43287</v>
      </c>
      <c r="F527" t="s">
        <v>6863</v>
      </c>
      <c r="G527" t="s">
        <v>20</v>
      </c>
      <c r="H527" t="s">
        <v>21</v>
      </c>
      <c r="I527" t="s">
        <v>95</v>
      </c>
      <c r="J527">
        <v>7.7</v>
      </c>
      <c r="K527" s="9" t="s">
        <v>7132</v>
      </c>
      <c r="L527" t="s">
        <v>7091</v>
      </c>
      <c r="M527" s="2">
        <v>0.83333333333333337</v>
      </c>
      <c r="N527">
        <v>4</v>
      </c>
      <c r="O527">
        <v>47</v>
      </c>
      <c r="P527" s="10">
        <f t="shared" si="9"/>
        <v>12</v>
      </c>
      <c r="Q527" s="3" t="s">
        <v>2635</v>
      </c>
      <c r="R527" s="3" t="s">
        <v>2636</v>
      </c>
      <c r="S527" s="3" t="s">
        <v>2637</v>
      </c>
    </row>
    <row r="528" spans="1:19" ht="86.4" x14ac:dyDescent="0.3">
      <c r="A528" t="s">
        <v>2638</v>
      </c>
      <c r="B528" s="3" t="s">
        <v>2639</v>
      </c>
      <c r="C528">
        <v>60</v>
      </c>
      <c r="D528" s="1">
        <v>39351</v>
      </c>
      <c r="E528" s="1">
        <v>41296</v>
      </c>
      <c r="F528" t="s">
        <v>6997</v>
      </c>
      <c r="G528" t="s">
        <v>20</v>
      </c>
      <c r="H528" t="s">
        <v>21</v>
      </c>
      <c r="I528" t="s">
        <v>310</v>
      </c>
      <c r="J528">
        <v>7.7</v>
      </c>
      <c r="K528" s="9" t="s">
        <v>7132</v>
      </c>
      <c r="L528" t="s">
        <v>7094</v>
      </c>
      <c r="M528" s="2">
        <v>0.91666666666666663</v>
      </c>
      <c r="N528">
        <v>6</v>
      </c>
      <c r="O528">
        <v>111</v>
      </c>
      <c r="P528" s="10">
        <f t="shared" si="9"/>
        <v>19</v>
      </c>
      <c r="Q528" s="3" t="s">
        <v>2640</v>
      </c>
      <c r="R528" s="3" t="s">
        <v>2641</v>
      </c>
      <c r="S528" s="3"/>
    </row>
    <row r="529" spans="1:19" ht="28.8" x14ac:dyDescent="0.3">
      <c r="A529" t="s">
        <v>2642</v>
      </c>
      <c r="B529" s="3" t="s">
        <v>2643</v>
      </c>
      <c r="C529">
        <v>31</v>
      </c>
      <c r="D529" s="1">
        <v>41837</v>
      </c>
      <c r="E529" s="1">
        <v>43558</v>
      </c>
      <c r="F529" t="s">
        <v>6920</v>
      </c>
      <c r="G529" t="s">
        <v>20</v>
      </c>
      <c r="H529" t="s">
        <v>21</v>
      </c>
      <c r="I529" t="s">
        <v>527</v>
      </c>
      <c r="J529">
        <v>7.7</v>
      </c>
      <c r="K529" s="9" t="s">
        <v>7132</v>
      </c>
      <c r="L529" t="s">
        <v>7096</v>
      </c>
      <c r="M529" s="2">
        <v>0.91666666666666663</v>
      </c>
      <c r="N529">
        <v>5</v>
      </c>
      <c r="O529">
        <v>62</v>
      </c>
      <c r="P529" s="10">
        <f t="shared" si="9"/>
        <v>12</v>
      </c>
      <c r="Q529" s="3" t="s">
        <v>2644</v>
      </c>
      <c r="R529" s="3" t="s">
        <v>2645</v>
      </c>
      <c r="S529" s="3" t="s">
        <v>2646</v>
      </c>
    </row>
    <row r="530" spans="1:19" ht="57.6" x14ac:dyDescent="0.3">
      <c r="A530" t="s">
        <v>2647</v>
      </c>
      <c r="B530" s="3" t="s">
        <v>2648</v>
      </c>
      <c r="C530">
        <v>30</v>
      </c>
      <c r="D530" s="1">
        <v>40076</v>
      </c>
      <c r="E530" s="1">
        <v>40875</v>
      </c>
      <c r="F530" t="s">
        <v>6878</v>
      </c>
      <c r="G530" t="s">
        <v>20</v>
      </c>
      <c r="H530" t="s">
        <v>21</v>
      </c>
      <c r="I530" t="s">
        <v>58</v>
      </c>
      <c r="J530">
        <v>7.7</v>
      </c>
      <c r="K530" s="9" t="s">
        <v>7132</v>
      </c>
      <c r="L530" t="s">
        <v>7093</v>
      </c>
      <c r="M530" s="2">
        <v>0.875</v>
      </c>
      <c r="N530">
        <v>3</v>
      </c>
      <c r="O530">
        <v>24</v>
      </c>
      <c r="P530" s="10">
        <f t="shared" si="9"/>
        <v>8</v>
      </c>
      <c r="Q530" s="3" t="s">
        <v>2649</v>
      </c>
      <c r="R530" s="3" t="s">
        <v>2650</v>
      </c>
      <c r="S530" s="3" t="s">
        <v>2651</v>
      </c>
    </row>
    <row r="531" spans="1:19" ht="115.2" x14ac:dyDescent="0.3">
      <c r="A531" t="s">
        <v>2652</v>
      </c>
      <c r="B531" s="3" t="s">
        <v>2653</v>
      </c>
      <c r="C531">
        <v>60</v>
      </c>
      <c r="D531" s="1">
        <v>42080</v>
      </c>
      <c r="E531" s="1">
        <v>43678</v>
      </c>
      <c r="F531" t="s">
        <v>6907</v>
      </c>
      <c r="G531" t="s">
        <v>20</v>
      </c>
      <c r="H531" t="s">
        <v>21</v>
      </c>
      <c r="I531" t="s">
        <v>533</v>
      </c>
      <c r="J531">
        <v>7.7</v>
      </c>
      <c r="K531" s="9" t="s">
        <v>7132</v>
      </c>
      <c r="L531" t="s">
        <v>7095</v>
      </c>
      <c r="M531" s="2">
        <v>0.83333333333333337</v>
      </c>
      <c r="N531">
        <v>5</v>
      </c>
      <c r="O531">
        <v>71</v>
      </c>
      <c r="P531" s="10">
        <f t="shared" si="9"/>
        <v>14</v>
      </c>
      <c r="Q531" s="3" t="s">
        <v>2654</v>
      </c>
      <c r="R531" s="3" t="s">
        <v>2655</v>
      </c>
      <c r="S531" s="3" t="s">
        <v>2656</v>
      </c>
    </row>
    <row r="532" spans="1:19" ht="144" x14ac:dyDescent="0.3">
      <c r="A532" t="s">
        <v>2657</v>
      </c>
      <c r="B532" s="3" t="s">
        <v>2658</v>
      </c>
      <c r="C532">
        <v>60</v>
      </c>
      <c r="D532" s="1">
        <v>42068</v>
      </c>
      <c r="E532" s="1">
        <v>42855</v>
      </c>
      <c r="F532" t="s">
        <v>6867</v>
      </c>
      <c r="G532" t="s">
        <v>20</v>
      </c>
      <c r="H532" t="s">
        <v>21</v>
      </c>
      <c r="I532" t="s">
        <v>310</v>
      </c>
      <c r="J532">
        <v>7.7</v>
      </c>
      <c r="K532" s="9" t="s">
        <v>7132</v>
      </c>
      <c r="L532" t="s">
        <v>7090</v>
      </c>
      <c r="M532" s="2">
        <v>0.91666666666666663</v>
      </c>
      <c r="N532">
        <v>3</v>
      </c>
      <c r="O532">
        <v>29</v>
      </c>
      <c r="P532" s="10">
        <f t="shared" si="9"/>
        <v>10</v>
      </c>
      <c r="Q532" s="3" t="s">
        <v>2659</v>
      </c>
      <c r="R532" s="3" t="s">
        <v>2660</v>
      </c>
      <c r="S532" s="3" t="s">
        <v>2661</v>
      </c>
    </row>
    <row r="533" spans="1:19" ht="72" x14ac:dyDescent="0.3">
      <c r="A533" t="s">
        <v>2662</v>
      </c>
      <c r="B533" s="3" t="s">
        <v>2663</v>
      </c>
      <c r="C533">
        <v>60</v>
      </c>
      <c r="D533" s="1">
        <v>41281</v>
      </c>
      <c r="E533" s="1">
        <v>41351</v>
      </c>
      <c r="F533" t="s">
        <v>6865</v>
      </c>
      <c r="G533" t="s">
        <v>20</v>
      </c>
      <c r="H533" t="s">
        <v>21</v>
      </c>
      <c r="I533" t="s">
        <v>199</v>
      </c>
      <c r="J533">
        <v>7.7</v>
      </c>
      <c r="K533" s="9" t="s">
        <v>7132</v>
      </c>
      <c r="L533" t="s">
        <v>7093</v>
      </c>
      <c r="M533" s="2">
        <v>0.91666666666666663</v>
      </c>
      <c r="N533">
        <v>1</v>
      </c>
      <c r="O533">
        <v>11</v>
      </c>
      <c r="P533" s="10">
        <f t="shared" si="9"/>
        <v>11</v>
      </c>
      <c r="Q533" s="3" t="s">
        <v>2664</v>
      </c>
      <c r="R533" s="3" t="s">
        <v>2665</v>
      </c>
      <c r="S533" s="3"/>
    </row>
    <row r="534" spans="1:19" x14ac:dyDescent="0.3">
      <c r="A534" t="s">
        <v>2666</v>
      </c>
      <c r="B534" s="3" t="s">
        <v>2667</v>
      </c>
      <c r="C534">
        <v>30</v>
      </c>
      <c r="D534" s="1">
        <v>41541</v>
      </c>
      <c r="E534" s="1">
        <v>41996</v>
      </c>
      <c r="F534" t="s">
        <v>7006</v>
      </c>
      <c r="G534" t="s">
        <v>20</v>
      </c>
      <c r="H534" t="s">
        <v>21</v>
      </c>
      <c r="I534" t="s">
        <v>268</v>
      </c>
      <c r="J534">
        <v>7.7</v>
      </c>
      <c r="K534" s="9" t="s">
        <v>7132</v>
      </c>
      <c r="L534" t="s">
        <v>7094</v>
      </c>
      <c r="M534" s="2">
        <v>0.875</v>
      </c>
      <c r="N534">
        <v>2</v>
      </c>
      <c r="O534">
        <v>8</v>
      </c>
      <c r="P534" s="10">
        <f t="shared" si="9"/>
        <v>4</v>
      </c>
      <c r="Q534" s="3" t="s">
        <v>2669</v>
      </c>
      <c r="R534" s="3" t="s">
        <v>2670</v>
      </c>
      <c r="S534" s="3" t="s">
        <v>2671</v>
      </c>
    </row>
    <row r="535" spans="1:19" ht="144" x14ac:dyDescent="0.3">
      <c r="A535" t="s">
        <v>2672</v>
      </c>
      <c r="B535" s="3" t="s">
        <v>2673</v>
      </c>
      <c r="C535">
        <v>90</v>
      </c>
      <c r="D535" s="1">
        <v>41270</v>
      </c>
      <c r="E535" s="1">
        <v>41271</v>
      </c>
      <c r="F535" t="s">
        <v>6888</v>
      </c>
      <c r="G535" t="s">
        <v>20</v>
      </c>
      <c r="H535" t="s">
        <v>21</v>
      </c>
      <c r="I535" t="s">
        <v>43</v>
      </c>
      <c r="J535">
        <v>7.7</v>
      </c>
      <c r="K535" s="9" t="s">
        <v>7132</v>
      </c>
      <c r="L535" t="s">
        <v>7091</v>
      </c>
      <c r="M535" s="2">
        <v>0.875</v>
      </c>
      <c r="N535">
        <v>1</v>
      </c>
      <c r="O535">
        <v>2</v>
      </c>
      <c r="P535" s="10">
        <f t="shared" si="9"/>
        <v>2</v>
      </c>
      <c r="Q535" s="3" t="s">
        <v>2674</v>
      </c>
      <c r="R535" s="3" t="s">
        <v>2675</v>
      </c>
      <c r="S535" s="3" t="s">
        <v>2676</v>
      </c>
    </row>
    <row r="536" spans="1:19" ht="57.6" x14ac:dyDescent="0.3">
      <c r="A536" t="s">
        <v>2677</v>
      </c>
      <c r="B536" s="3" t="s">
        <v>2678</v>
      </c>
      <c r="C536">
        <v>30</v>
      </c>
      <c r="D536" s="1">
        <v>42132</v>
      </c>
      <c r="E536" s="1">
        <v>44680</v>
      </c>
      <c r="F536" t="s">
        <v>6845</v>
      </c>
      <c r="G536" t="s">
        <v>20</v>
      </c>
      <c r="H536" t="s">
        <v>21</v>
      </c>
      <c r="I536" t="s">
        <v>7122</v>
      </c>
      <c r="J536">
        <v>7.7</v>
      </c>
      <c r="K536" s="9" t="s">
        <v>7132</v>
      </c>
      <c r="L536" t="s">
        <v>7123</v>
      </c>
      <c r="M536">
        <v>0</v>
      </c>
      <c r="N536">
        <v>7</v>
      </c>
      <c r="O536">
        <v>94</v>
      </c>
      <c r="P536" s="10">
        <f t="shared" si="9"/>
        <v>13</v>
      </c>
      <c r="Q536" s="3" t="s">
        <v>2679</v>
      </c>
      <c r="R536" s="3" t="s">
        <v>2680</v>
      </c>
      <c r="S536" s="3" t="s">
        <v>2681</v>
      </c>
    </row>
    <row r="537" spans="1:19" ht="216" x14ac:dyDescent="0.3">
      <c r="A537" t="s">
        <v>2682</v>
      </c>
      <c r="B537" s="3" t="s">
        <v>2683</v>
      </c>
      <c r="C537">
        <v>60</v>
      </c>
      <c r="D537" s="1">
        <v>41595</v>
      </c>
      <c r="E537" s="1">
        <v>41701</v>
      </c>
      <c r="F537" t="s">
        <v>6886</v>
      </c>
      <c r="G537" t="s">
        <v>20</v>
      </c>
      <c r="H537" t="s">
        <v>21</v>
      </c>
      <c r="I537" t="s">
        <v>29</v>
      </c>
      <c r="J537">
        <v>7.7</v>
      </c>
      <c r="K537" s="9" t="s">
        <v>7132</v>
      </c>
      <c r="L537" t="s">
        <v>7093</v>
      </c>
      <c r="M537" s="2">
        <v>0.83333333333333337</v>
      </c>
      <c r="N537">
        <v>1</v>
      </c>
      <c r="O537">
        <v>13</v>
      </c>
      <c r="P537" s="10">
        <f t="shared" si="9"/>
        <v>13</v>
      </c>
      <c r="Q537" s="3" t="s">
        <v>2684</v>
      </c>
      <c r="R537" s="3" t="s">
        <v>2685</v>
      </c>
      <c r="S537" s="3"/>
    </row>
    <row r="538" spans="1:19" ht="72" x14ac:dyDescent="0.3">
      <c r="A538" t="s">
        <v>2686</v>
      </c>
      <c r="B538" s="3" t="s">
        <v>2687</v>
      </c>
      <c r="C538">
        <v>30</v>
      </c>
      <c r="D538" s="1">
        <v>24119</v>
      </c>
      <c r="E538" s="1">
        <v>24911</v>
      </c>
      <c r="F538" t="s">
        <v>7007</v>
      </c>
      <c r="G538" t="s">
        <v>20</v>
      </c>
      <c r="H538" t="s">
        <v>21</v>
      </c>
      <c r="I538" t="s">
        <v>310</v>
      </c>
      <c r="J538">
        <v>7.7</v>
      </c>
      <c r="K538" s="9" t="s">
        <v>7132</v>
      </c>
      <c r="L538" t="s">
        <v>7095</v>
      </c>
      <c r="M538" s="2">
        <v>0.8125</v>
      </c>
      <c r="N538">
        <v>3</v>
      </c>
      <c r="O538">
        <v>120</v>
      </c>
      <c r="P538" s="10">
        <f t="shared" si="9"/>
        <v>40</v>
      </c>
      <c r="Q538" s="3" t="s">
        <v>2689</v>
      </c>
      <c r="R538" s="3" t="s">
        <v>2690</v>
      </c>
      <c r="S538" s="3"/>
    </row>
    <row r="539" spans="1:19" ht="158.4" x14ac:dyDescent="0.3">
      <c r="A539" t="s">
        <v>2691</v>
      </c>
      <c r="B539" s="3" t="s">
        <v>2692</v>
      </c>
      <c r="C539">
        <v>30</v>
      </c>
      <c r="D539" s="1">
        <v>35335</v>
      </c>
      <c r="E539" s="1">
        <v>37735</v>
      </c>
      <c r="F539" t="s">
        <v>6996</v>
      </c>
      <c r="G539" t="s">
        <v>20</v>
      </c>
      <c r="H539" t="s">
        <v>21</v>
      </c>
      <c r="I539" t="s">
        <v>628</v>
      </c>
      <c r="J539">
        <v>7.7</v>
      </c>
      <c r="K539" s="9" t="s">
        <v>7132</v>
      </c>
      <c r="L539" t="s">
        <v>7091</v>
      </c>
      <c r="M539" s="2">
        <v>0.85416666666666663</v>
      </c>
      <c r="N539">
        <v>8</v>
      </c>
      <c r="O539">
        <v>163</v>
      </c>
      <c r="P539" s="10">
        <f t="shared" si="9"/>
        <v>20</v>
      </c>
      <c r="Q539" s="3" t="s">
        <v>2693</v>
      </c>
      <c r="R539" s="3" t="s">
        <v>2694</v>
      </c>
      <c r="S539" s="3"/>
    </row>
    <row r="540" spans="1:19" ht="129.6" x14ac:dyDescent="0.3">
      <c r="A540" t="s">
        <v>2695</v>
      </c>
      <c r="B540" s="3" t="s">
        <v>2696</v>
      </c>
      <c r="C540">
        <v>60</v>
      </c>
      <c r="D540" s="1">
        <v>41448</v>
      </c>
      <c r="E540" s="1">
        <v>42590</v>
      </c>
      <c r="F540" t="s">
        <v>6867</v>
      </c>
      <c r="G540" t="s">
        <v>20</v>
      </c>
      <c r="H540" t="s">
        <v>21</v>
      </c>
      <c r="I540" t="s">
        <v>1709</v>
      </c>
      <c r="J540">
        <v>7.7</v>
      </c>
      <c r="K540" s="9" t="s">
        <v>7132</v>
      </c>
      <c r="L540" t="s">
        <v>7093</v>
      </c>
      <c r="M540" s="2">
        <v>0.875</v>
      </c>
      <c r="N540">
        <v>4</v>
      </c>
      <c r="O540">
        <v>49</v>
      </c>
      <c r="P540" s="10">
        <f t="shared" si="9"/>
        <v>12</v>
      </c>
      <c r="Q540" s="3" t="s">
        <v>2697</v>
      </c>
      <c r="R540" s="3" t="s">
        <v>2698</v>
      </c>
      <c r="S540" s="3" t="s">
        <v>2699</v>
      </c>
    </row>
    <row r="541" spans="1:19" ht="115.2" x14ac:dyDescent="0.3">
      <c r="A541" t="s">
        <v>2700</v>
      </c>
      <c r="B541" s="3" t="s">
        <v>2701</v>
      </c>
      <c r="C541">
        <v>60</v>
      </c>
      <c r="D541" s="1">
        <v>36954</v>
      </c>
      <c r="E541" s="1">
        <v>37022</v>
      </c>
      <c r="F541" t="s">
        <v>6883</v>
      </c>
      <c r="G541" t="s">
        <v>20</v>
      </c>
      <c r="H541" t="s">
        <v>21</v>
      </c>
      <c r="I541" t="s">
        <v>29</v>
      </c>
      <c r="J541">
        <v>7.7</v>
      </c>
      <c r="K541" s="9" t="s">
        <v>7132</v>
      </c>
      <c r="L541" t="s">
        <v>7091</v>
      </c>
      <c r="M541" s="2">
        <v>0.875</v>
      </c>
      <c r="N541">
        <v>1</v>
      </c>
      <c r="O541">
        <v>13</v>
      </c>
      <c r="P541" s="10">
        <f t="shared" si="9"/>
        <v>13</v>
      </c>
      <c r="Q541" s="3" t="s">
        <v>2702</v>
      </c>
      <c r="R541" s="3" t="s">
        <v>2703</v>
      </c>
      <c r="S541" s="3"/>
    </row>
    <row r="542" spans="1:19" ht="57.6" x14ac:dyDescent="0.3">
      <c r="A542" t="s">
        <v>2704</v>
      </c>
      <c r="B542" s="3" t="s">
        <v>2705</v>
      </c>
      <c r="C542">
        <v>60</v>
      </c>
      <c r="D542" s="1">
        <v>36075</v>
      </c>
      <c r="E542" s="1">
        <v>37040</v>
      </c>
      <c r="F542" t="s">
        <v>6872</v>
      </c>
      <c r="G542" t="s">
        <v>20</v>
      </c>
      <c r="H542" t="s">
        <v>21</v>
      </c>
      <c r="I542" t="s">
        <v>341</v>
      </c>
      <c r="J542">
        <v>7.7</v>
      </c>
      <c r="K542" s="9" t="s">
        <v>7132</v>
      </c>
      <c r="L542" t="s">
        <v>7096</v>
      </c>
      <c r="M542" s="2">
        <v>0.875</v>
      </c>
      <c r="N542">
        <v>3</v>
      </c>
      <c r="O542">
        <v>66</v>
      </c>
      <c r="P542" s="10">
        <f t="shared" si="9"/>
        <v>22</v>
      </c>
      <c r="Q542" s="3" t="s">
        <v>2706</v>
      </c>
      <c r="R542" s="3" t="s">
        <v>2707</v>
      </c>
      <c r="S542" s="3"/>
    </row>
    <row r="543" spans="1:19" ht="72" x14ac:dyDescent="0.3">
      <c r="A543" t="s">
        <v>2708</v>
      </c>
      <c r="B543" s="3" t="s">
        <v>2709</v>
      </c>
      <c r="C543">
        <v>60</v>
      </c>
      <c r="D543" s="1">
        <v>41264</v>
      </c>
      <c r="E543" s="1">
        <v>43676</v>
      </c>
      <c r="F543" t="s">
        <v>244</v>
      </c>
      <c r="G543" t="s">
        <v>136</v>
      </c>
      <c r="H543" t="s">
        <v>21</v>
      </c>
      <c r="I543" t="s">
        <v>1888</v>
      </c>
      <c r="J543">
        <v>7.7</v>
      </c>
      <c r="K543" s="9" t="s">
        <v>7132</v>
      </c>
      <c r="L543" t="s">
        <v>7094</v>
      </c>
      <c r="M543" s="2">
        <v>0.91666666666666663</v>
      </c>
      <c r="N543">
        <v>4</v>
      </c>
      <c r="O543">
        <v>49</v>
      </c>
      <c r="P543" s="10">
        <f t="shared" si="9"/>
        <v>12</v>
      </c>
      <c r="Q543" s="3" t="s">
        <v>639</v>
      </c>
      <c r="R543" s="3" t="s">
        <v>2710</v>
      </c>
      <c r="S543" s="3" t="s">
        <v>2711</v>
      </c>
    </row>
    <row r="544" spans="1:19" ht="86.4" x14ac:dyDescent="0.3">
      <c r="A544" t="s">
        <v>2712</v>
      </c>
      <c r="B544" s="3" t="s">
        <v>2713</v>
      </c>
      <c r="C544">
        <v>60</v>
      </c>
      <c r="D544" s="1">
        <v>41392</v>
      </c>
      <c r="E544" s="1">
        <v>43394</v>
      </c>
      <c r="F544" t="s">
        <v>6937</v>
      </c>
      <c r="G544" t="s">
        <v>20</v>
      </c>
      <c r="H544" t="s">
        <v>21</v>
      </c>
      <c r="I544" t="s">
        <v>1342</v>
      </c>
      <c r="J544">
        <v>7.7</v>
      </c>
      <c r="K544" s="9" t="s">
        <v>7132</v>
      </c>
      <c r="L544" t="s">
        <v>7090</v>
      </c>
      <c r="M544" s="2">
        <v>0.85416666666666663</v>
      </c>
      <c r="N544">
        <v>6</v>
      </c>
      <c r="O544">
        <v>67</v>
      </c>
      <c r="P544" s="10">
        <f t="shared" si="9"/>
        <v>11</v>
      </c>
      <c r="Q544" s="3" t="s">
        <v>2714</v>
      </c>
      <c r="R544" s="3" t="s">
        <v>2715</v>
      </c>
      <c r="S544" s="3" t="s">
        <v>2716</v>
      </c>
    </row>
    <row r="545" spans="1:19" ht="72" x14ac:dyDescent="0.3">
      <c r="A545" t="s">
        <v>2717</v>
      </c>
      <c r="B545" s="3" t="s">
        <v>2718</v>
      </c>
      <c r="C545">
        <v>60</v>
      </c>
      <c r="D545" s="1">
        <v>40912</v>
      </c>
      <c r="E545" s="1">
        <v>41393</v>
      </c>
      <c r="F545" t="s">
        <v>6979</v>
      </c>
      <c r="G545" t="s">
        <v>20</v>
      </c>
      <c r="H545" t="s">
        <v>21</v>
      </c>
      <c r="I545" t="s">
        <v>1914</v>
      </c>
      <c r="J545">
        <v>7.7</v>
      </c>
      <c r="K545" s="9" t="s">
        <v>7132</v>
      </c>
      <c r="L545" t="s">
        <v>7093</v>
      </c>
      <c r="M545" s="2">
        <v>0.83333333333333337</v>
      </c>
      <c r="N545">
        <v>2</v>
      </c>
      <c r="O545">
        <v>18</v>
      </c>
      <c r="P545" s="10">
        <f t="shared" si="9"/>
        <v>9</v>
      </c>
      <c r="Q545" s="3" t="s">
        <v>2719</v>
      </c>
      <c r="R545" s="3" t="s">
        <v>2720</v>
      </c>
      <c r="S545" s="3"/>
    </row>
    <row r="546" spans="1:19" ht="100.8" x14ac:dyDescent="0.3">
      <c r="A546" t="s">
        <v>2721</v>
      </c>
      <c r="B546" s="3" t="s">
        <v>2722</v>
      </c>
      <c r="C546">
        <v>30</v>
      </c>
      <c r="D546" s="1">
        <v>41540</v>
      </c>
      <c r="E546" s="1">
        <v>44329</v>
      </c>
      <c r="F546" t="s">
        <v>6915</v>
      </c>
      <c r="G546" t="s">
        <v>20</v>
      </c>
      <c r="H546" t="s">
        <v>21</v>
      </c>
      <c r="I546" t="s">
        <v>89</v>
      </c>
      <c r="J546">
        <v>7.7</v>
      </c>
      <c r="K546" s="9" t="s">
        <v>7132</v>
      </c>
      <c r="L546" t="s">
        <v>7095</v>
      </c>
      <c r="M546" s="2">
        <v>0.875</v>
      </c>
      <c r="N546">
        <v>8</v>
      </c>
      <c r="O546">
        <v>170</v>
      </c>
      <c r="P546" s="10">
        <f t="shared" si="9"/>
        <v>21</v>
      </c>
      <c r="Q546" s="3" t="s">
        <v>2723</v>
      </c>
      <c r="R546" s="3" t="s">
        <v>2724</v>
      </c>
      <c r="S546" s="3" t="s">
        <v>2725</v>
      </c>
    </row>
    <row r="547" spans="1:19" ht="86.4" x14ac:dyDescent="0.3">
      <c r="A547" t="s">
        <v>2726</v>
      </c>
      <c r="B547" s="3" t="s">
        <v>2727</v>
      </c>
      <c r="C547">
        <v>60</v>
      </c>
      <c r="D547" s="1">
        <v>39287</v>
      </c>
      <c r="E547" s="1">
        <v>41164</v>
      </c>
      <c r="F547" t="s">
        <v>6910</v>
      </c>
      <c r="G547" t="s">
        <v>20</v>
      </c>
      <c r="H547" t="s">
        <v>21</v>
      </c>
      <c r="I547" t="s">
        <v>1514</v>
      </c>
      <c r="J547">
        <v>7.7</v>
      </c>
      <c r="K547" s="9" t="s">
        <v>7132</v>
      </c>
      <c r="L547" t="s">
        <v>7096</v>
      </c>
      <c r="M547" s="2">
        <v>0.875</v>
      </c>
      <c r="N547">
        <v>5</v>
      </c>
      <c r="O547">
        <v>59</v>
      </c>
      <c r="P547" s="10">
        <f t="shared" si="9"/>
        <v>12</v>
      </c>
      <c r="Q547" s="3" t="s">
        <v>2728</v>
      </c>
      <c r="R547" s="3" t="s">
        <v>2729</v>
      </c>
      <c r="S547" s="3"/>
    </row>
    <row r="548" spans="1:19" ht="172.8" x14ac:dyDescent="0.3">
      <c r="A548" t="s">
        <v>2730</v>
      </c>
      <c r="B548" s="3" t="s">
        <v>2731</v>
      </c>
      <c r="C548">
        <v>60</v>
      </c>
      <c r="D548" s="1">
        <v>42026</v>
      </c>
      <c r="F548" t="s">
        <v>6853</v>
      </c>
      <c r="G548" t="s">
        <v>1086</v>
      </c>
      <c r="H548" t="s">
        <v>21</v>
      </c>
      <c r="I548" t="s">
        <v>1473</v>
      </c>
      <c r="J548">
        <v>7.7</v>
      </c>
      <c r="K548" s="9" t="s">
        <v>7132</v>
      </c>
      <c r="L548" t="s">
        <v>7096</v>
      </c>
      <c r="M548" s="2">
        <v>0.875</v>
      </c>
      <c r="N548">
        <v>7</v>
      </c>
      <c r="O548">
        <v>70</v>
      </c>
      <c r="P548" s="10">
        <f t="shared" si="9"/>
        <v>10</v>
      </c>
      <c r="Q548" s="3" t="s">
        <v>2733</v>
      </c>
      <c r="R548" s="3" t="s">
        <v>2734</v>
      </c>
      <c r="S548" s="3" t="s">
        <v>2735</v>
      </c>
    </row>
    <row r="549" spans="1:19" ht="72" x14ac:dyDescent="0.3">
      <c r="A549" t="s">
        <v>2736</v>
      </c>
      <c r="B549" s="3" t="s">
        <v>2737</v>
      </c>
      <c r="C549">
        <v>60</v>
      </c>
      <c r="D549" s="1">
        <v>40296</v>
      </c>
      <c r="E549" s="1">
        <v>40360</v>
      </c>
      <c r="F549" t="s">
        <v>6865</v>
      </c>
      <c r="G549" t="s">
        <v>20</v>
      </c>
      <c r="H549" t="s">
        <v>21</v>
      </c>
      <c r="I549" t="s">
        <v>310</v>
      </c>
      <c r="J549">
        <v>7.7</v>
      </c>
      <c r="K549" s="9" t="s">
        <v>7132</v>
      </c>
      <c r="L549" t="s">
        <v>7096</v>
      </c>
      <c r="M549" s="2">
        <v>0.91666666666666663</v>
      </c>
      <c r="N549">
        <v>1</v>
      </c>
      <c r="O549">
        <v>8</v>
      </c>
      <c r="P549" s="10">
        <f t="shared" si="9"/>
        <v>8</v>
      </c>
      <c r="Q549" s="3" t="s">
        <v>2738</v>
      </c>
      <c r="R549" s="3" t="s">
        <v>2739</v>
      </c>
      <c r="S549" s="3"/>
    </row>
    <row r="550" spans="1:19" ht="86.4" x14ac:dyDescent="0.3">
      <c r="A550" t="s">
        <v>2740</v>
      </c>
      <c r="B550" s="3" t="s">
        <v>2741</v>
      </c>
      <c r="C550">
        <v>60</v>
      </c>
      <c r="D550" s="1">
        <v>36439</v>
      </c>
      <c r="E550" s="1">
        <v>37390</v>
      </c>
      <c r="F550" t="s">
        <v>7008</v>
      </c>
      <c r="G550" t="s">
        <v>20</v>
      </c>
      <c r="H550" t="s">
        <v>21</v>
      </c>
      <c r="I550" t="s">
        <v>341</v>
      </c>
      <c r="J550">
        <v>7.7</v>
      </c>
      <c r="K550" s="9" t="s">
        <v>7132</v>
      </c>
      <c r="L550" t="s">
        <v>7094</v>
      </c>
      <c r="M550" s="2">
        <v>0.875</v>
      </c>
      <c r="N550">
        <v>3</v>
      </c>
      <c r="O550">
        <v>61</v>
      </c>
      <c r="P550" s="10">
        <f t="shared" si="9"/>
        <v>20</v>
      </c>
      <c r="Q550" s="3" t="s">
        <v>2743</v>
      </c>
      <c r="R550" s="3" t="s">
        <v>2744</v>
      </c>
      <c r="S550" s="3"/>
    </row>
    <row r="551" spans="1:19" ht="57.6" x14ac:dyDescent="0.3">
      <c r="A551" t="s">
        <v>2745</v>
      </c>
      <c r="B551" s="3" t="s">
        <v>2746</v>
      </c>
      <c r="C551">
        <v>60</v>
      </c>
      <c r="D551" s="1">
        <v>41899</v>
      </c>
      <c r="E551" s="1">
        <v>42042</v>
      </c>
      <c r="F551" t="s">
        <v>6913</v>
      </c>
      <c r="G551" t="s">
        <v>20</v>
      </c>
      <c r="H551" t="s">
        <v>21</v>
      </c>
      <c r="I551" t="s">
        <v>29</v>
      </c>
      <c r="J551">
        <v>7.7</v>
      </c>
      <c r="K551" s="9" t="s">
        <v>7132</v>
      </c>
      <c r="L551" t="s">
        <v>7096</v>
      </c>
      <c r="M551" s="2">
        <v>0.875</v>
      </c>
      <c r="N551">
        <v>1</v>
      </c>
      <c r="O551">
        <v>13</v>
      </c>
      <c r="P551" s="10">
        <f t="shared" si="9"/>
        <v>13</v>
      </c>
      <c r="Q551" s="3" t="s">
        <v>2747</v>
      </c>
      <c r="R551" s="3" t="s">
        <v>2748</v>
      </c>
      <c r="S551" s="3" t="s">
        <v>2749</v>
      </c>
    </row>
    <row r="552" spans="1:19" ht="72" x14ac:dyDescent="0.3">
      <c r="A552" t="s">
        <v>2750</v>
      </c>
      <c r="B552" s="3" t="s">
        <v>2751</v>
      </c>
      <c r="C552">
        <v>61</v>
      </c>
      <c r="D552" s="1">
        <v>41924</v>
      </c>
      <c r="E552" s="1">
        <v>43772</v>
      </c>
      <c r="F552" t="s">
        <v>6937</v>
      </c>
      <c r="G552" t="s">
        <v>20</v>
      </c>
      <c r="H552" t="s">
        <v>21</v>
      </c>
      <c r="I552" t="s">
        <v>286</v>
      </c>
      <c r="J552">
        <v>7.7</v>
      </c>
      <c r="K552" s="9" t="s">
        <v>7132</v>
      </c>
      <c r="L552" t="s">
        <v>7090</v>
      </c>
      <c r="M552" s="2">
        <v>0.875</v>
      </c>
      <c r="N552">
        <v>5</v>
      </c>
      <c r="O552">
        <v>53</v>
      </c>
      <c r="P552" s="10">
        <f t="shared" si="9"/>
        <v>11</v>
      </c>
      <c r="Q552" s="3" t="s">
        <v>2752</v>
      </c>
      <c r="R552" s="3" t="s">
        <v>2753</v>
      </c>
      <c r="S552" s="3" t="s">
        <v>2754</v>
      </c>
    </row>
    <row r="553" spans="1:19" ht="259.2" x14ac:dyDescent="0.3">
      <c r="A553" t="s">
        <v>2755</v>
      </c>
      <c r="B553" s="3" t="s">
        <v>2756</v>
      </c>
      <c r="C553">
        <v>60</v>
      </c>
      <c r="D553" s="1">
        <v>38438</v>
      </c>
      <c r="F553" t="s">
        <v>6997</v>
      </c>
      <c r="G553" t="s">
        <v>20</v>
      </c>
      <c r="H553" t="s">
        <v>21</v>
      </c>
      <c r="I553" t="s">
        <v>310</v>
      </c>
      <c r="J553">
        <v>7.7</v>
      </c>
      <c r="K553" s="9" t="s">
        <v>7132</v>
      </c>
      <c r="L553" t="s">
        <v>7095</v>
      </c>
      <c r="M553" s="2">
        <v>0.91666666666666663</v>
      </c>
      <c r="N553">
        <v>21</v>
      </c>
      <c r="O553">
        <v>430</v>
      </c>
      <c r="P553" s="10">
        <f t="shared" si="9"/>
        <v>20</v>
      </c>
      <c r="Q553" s="3" t="s">
        <v>2757</v>
      </c>
      <c r="R553" s="3" t="s">
        <v>2758</v>
      </c>
      <c r="S553" s="3" t="s">
        <v>2759</v>
      </c>
    </row>
    <row r="554" spans="1:19" ht="43.2" x14ac:dyDescent="0.3">
      <c r="A554" t="s">
        <v>2760</v>
      </c>
      <c r="B554" s="3" t="s">
        <v>2761</v>
      </c>
      <c r="C554">
        <v>60</v>
      </c>
      <c r="D554" s="1">
        <v>29118</v>
      </c>
      <c r="E554" s="1">
        <v>29692</v>
      </c>
      <c r="F554" t="s">
        <v>6872</v>
      </c>
      <c r="G554" t="s">
        <v>20</v>
      </c>
      <c r="H554" t="s">
        <v>21</v>
      </c>
      <c r="I554" t="s">
        <v>199</v>
      </c>
      <c r="J554">
        <v>7.7</v>
      </c>
      <c r="K554" s="9" t="s">
        <v>7132</v>
      </c>
      <c r="L554" t="s">
        <v>7095</v>
      </c>
      <c r="M554" s="2">
        <v>0.83333333333333337</v>
      </c>
      <c r="N554">
        <v>2</v>
      </c>
      <c r="O554">
        <v>37</v>
      </c>
      <c r="P554" s="10">
        <f t="shared" si="9"/>
        <v>19</v>
      </c>
      <c r="Q554" s="3" t="s">
        <v>2762</v>
      </c>
      <c r="R554" s="3" t="s">
        <v>2763</v>
      </c>
      <c r="S554" s="3"/>
    </row>
    <row r="555" spans="1:19" ht="57.6" x14ac:dyDescent="0.3">
      <c r="A555" t="s">
        <v>2764</v>
      </c>
      <c r="B555" s="3" t="s">
        <v>2765</v>
      </c>
      <c r="C555">
        <v>30</v>
      </c>
      <c r="D555" s="1">
        <v>34955</v>
      </c>
      <c r="E555" s="1">
        <v>38238</v>
      </c>
      <c r="F555" t="s">
        <v>6845</v>
      </c>
      <c r="G555" t="s">
        <v>20</v>
      </c>
      <c r="H555" t="s">
        <v>21</v>
      </c>
      <c r="I555" t="s">
        <v>310</v>
      </c>
      <c r="J555">
        <v>7.7</v>
      </c>
      <c r="K555" s="9" t="s">
        <v>7132</v>
      </c>
      <c r="L555" t="s">
        <v>7096</v>
      </c>
      <c r="M555" s="2">
        <v>0.875</v>
      </c>
      <c r="N555">
        <v>9</v>
      </c>
      <c r="O555">
        <v>233</v>
      </c>
      <c r="P555" s="10">
        <f t="shared" si="9"/>
        <v>26</v>
      </c>
      <c r="Q555" s="3" t="s">
        <v>2766</v>
      </c>
      <c r="R555" s="3" t="s">
        <v>2767</v>
      </c>
      <c r="S555" s="3"/>
    </row>
    <row r="556" spans="1:19" ht="72" x14ac:dyDescent="0.3">
      <c r="A556" t="s">
        <v>2768</v>
      </c>
      <c r="B556" s="3" t="s">
        <v>2769</v>
      </c>
      <c r="C556">
        <v>60</v>
      </c>
      <c r="D556" s="1">
        <v>41549</v>
      </c>
      <c r="E556" s="1">
        <v>41570</v>
      </c>
      <c r="F556" t="s">
        <v>6884</v>
      </c>
      <c r="G556" t="s">
        <v>20</v>
      </c>
      <c r="H556" t="s">
        <v>21</v>
      </c>
      <c r="I556" t="s">
        <v>199</v>
      </c>
      <c r="J556">
        <v>7.7</v>
      </c>
      <c r="K556" s="9" t="s">
        <v>7132</v>
      </c>
      <c r="L556" t="s">
        <v>7096</v>
      </c>
      <c r="M556" s="2">
        <v>0.91666666666666663</v>
      </c>
      <c r="N556">
        <v>1</v>
      </c>
      <c r="O556">
        <v>9</v>
      </c>
      <c r="P556" s="10">
        <f t="shared" si="9"/>
        <v>9</v>
      </c>
      <c r="Q556" s="3" t="s">
        <v>2770</v>
      </c>
      <c r="R556" s="3" t="s">
        <v>2771</v>
      </c>
      <c r="S556" s="3"/>
    </row>
    <row r="557" spans="1:19" ht="86.4" x14ac:dyDescent="0.3">
      <c r="A557" t="s">
        <v>2772</v>
      </c>
      <c r="B557" s="3" t="s">
        <v>2773</v>
      </c>
      <c r="C557">
        <v>60</v>
      </c>
      <c r="D557" s="1">
        <v>40563</v>
      </c>
      <c r="E557" s="1">
        <v>41075</v>
      </c>
      <c r="F557" t="s">
        <v>6846</v>
      </c>
      <c r="G557" t="s">
        <v>20</v>
      </c>
      <c r="H557" t="s">
        <v>21</v>
      </c>
      <c r="I557" t="s">
        <v>596</v>
      </c>
      <c r="J557">
        <v>7.7</v>
      </c>
      <c r="K557" s="9" t="s">
        <v>7132</v>
      </c>
      <c r="L557" t="s">
        <v>7091</v>
      </c>
      <c r="M557" s="2">
        <v>0.875</v>
      </c>
      <c r="N557">
        <v>2</v>
      </c>
      <c r="O557">
        <v>23</v>
      </c>
      <c r="P557" s="10">
        <f t="shared" si="9"/>
        <v>12</v>
      </c>
      <c r="Q557" s="3" t="s">
        <v>2774</v>
      </c>
      <c r="R557" s="3" t="s">
        <v>2775</v>
      </c>
      <c r="S557" s="3"/>
    </row>
    <row r="558" spans="1:19" ht="28.8" x14ac:dyDescent="0.3">
      <c r="A558" t="s">
        <v>2776</v>
      </c>
      <c r="B558" s="3" t="s">
        <v>2777</v>
      </c>
      <c r="C558">
        <v>60</v>
      </c>
      <c r="D558" s="1">
        <v>40920</v>
      </c>
      <c r="E558" s="1">
        <v>41040</v>
      </c>
      <c r="F558" t="s">
        <v>6878</v>
      </c>
      <c r="G558" t="s">
        <v>20</v>
      </c>
      <c r="H558" t="s">
        <v>21</v>
      </c>
      <c r="I558" t="s">
        <v>29</v>
      </c>
      <c r="J558">
        <v>7.7</v>
      </c>
      <c r="K558" s="9" t="s">
        <v>7132</v>
      </c>
      <c r="L558" t="s">
        <v>7091</v>
      </c>
      <c r="M558" s="2">
        <v>0.83333333333333337</v>
      </c>
      <c r="N558">
        <v>1</v>
      </c>
      <c r="O558">
        <v>13</v>
      </c>
      <c r="P558" s="10">
        <f t="shared" si="9"/>
        <v>13</v>
      </c>
      <c r="Q558" s="3" t="s">
        <v>2778</v>
      </c>
      <c r="R558" s="3" t="s">
        <v>2779</v>
      </c>
      <c r="S558" s="3"/>
    </row>
    <row r="559" spans="1:19" ht="115.2" x14ac:dyDescent="0.3">
      <c r="A559" t="s">
        <v>2780</v>
      </c>
      <c r="B559" s="3" t="s">
        <v>2781</v>
      </c>
      <c r="C559">
        <v>60</v>
      </c>
      <c r="D559" s="1">
        <v>41233</v>
      </c>
      <c r="E559" s="1">
        <v>43905</v>
      </c>
      <c r="F559" t="s">
        <v>6920</v>
      </c>
      <c r="G559" t="s">
        <v>20</v>
      </c>
      <c r="H559" t="s">
        <v>21</v>
      </c>
      <c r="I559" t="s">
        <v>43</v>
      </c>
      <c r="J559">
        <v>7.7</v>
      </c>
      <c r="K559" s="9" t="s">
        <v>7132</v>
      </c>
      <c r="L559" t="s">
        <v>7090</v>
      </c>
      <c r="M559" s="2">
        <v>0.875</v>
      </c>
      <c r="N559">
        <v>5</v>
      </c>
      <c r="O559">
        <v>24</v>
      </c>
      <c r="P559" s="10">
        <f t="shared" si="9"/>
        <v>5</v>
      </c>
      <c r="Q559" s="3" t="s">
        <v>2782</v>
      </c>
      <c r="R559" s="3" t="s">
        <v>2783</v>
      </c>
      <c r="S559" s="3" t="s">
        <v>2784</v>
      </c>
    </row>
    <row r="560" spans="1:19" ht="86.4" x14ac:dyDescent="0.3">
      <c r="A560" t="s">
        <v>2487</v>
      </c>
      <c r="B560" s="3" t="s">
        <v>2785</v>
      </c>
      <c r="C560">
        <v>60</v>
      </c>
      <c r="D560" s="1">
        <v>40808</v>
      </c>
      <c r="E560" s="1">
        <v>40895</v>
      </c>
      <c r="F560" t="s">
        <v>7009</v>
      </c>
      <c r="G560" t="s">
        <v>20</v>
      </c>
      <c r="H560" t="s">
        <v>21</v>
      </c>
      <c r="I560" t="s">
        <v>310</v>
      </c>
      <c r="J560">
        <v>7.7</v>
      </c>
      <c r="K560" s="9" t="s">
        <v>7132</v>
      </c>
      <c r="L560" t="s">
        <v>7095</v>
      </c>
      <c r="M560" s="2">
        <v>0.83333333333333337</v>
      </c>
      <c r="N560">
        <v>1</v>
      </c>
      <c r="O560">
        <v>8</v>
      </c>
      <c r="P560" s="10">
        <f t="shared" si="9"/>
        <v>8</v>
      </c>
      <c r="Q560" s="3" t="s">
        <v>2787</v>
      </c>
      <c r="R560" s="3" t="s">
        <v>2788</v>
      </c>
      <c r="S560" s="3"/>
    </row>
    <row r="561" spans="1:19" ht="57.6" x14ac:dyDescent="0.3">
      <c r="A561" t="s">
        <v>2789</v>
      </c>
      <c r="B561" s="3" t="s">
        <v>2790</v>
      </c>
      <c r="C561">
        <v>60</v>
      </c>
      <c r="D561" s="1">
        <v>40129</v>
      </c>
      <c r="E561" s="1">
        <v>41619</v>
      </c>
      <c r="F561" t="s">
        <v>6894</v>
      </c>
      <c r="G561" t="s">
        <v>20</v>
      </c>
      <c r="H561" t="s">
        <v>21</v>
      </c>
      <c r="I561" t="s">
        <v>1287</v>
      </c>
      <c r="J561">
        <v>7.7</v>
      </c>
      <c r="K561" s="9" t="s">
        <v>7132</v>
      </c>
      <c r="L561" t="s">
        <v>7096</v>
      </c>
      <c r="M561" s="2">
        <v>0.91666666666666663</v>
      </c>
      <c r="N561">
        <v>5</v>
      </c>
      <c r="O561">
        <v>36</v>
      </c>
      <c r="P561" s="10">
        <f t="shared" si="9"/>
        <v>7</v>
      </c>
      <c r="Q561" s="3" t="s">
        <v>2791</v>
      </c>
      <c r="R561" s="3" t="s">
        <v>2792</v>
      </c>
      <c r="S561" s="3" t="s">
        <v>2793</v>
      </c>
    </row>
    <row r="562" spans="1:19" ht="57.6" x14ac:dyDescent="0.3">
      <c r="A562" t="s">
        <v>2794</v>
      </c>
      <c r="B562" s="3" t="s">
        <v>2795</v>
      </c>
      <c r="C562">
        <v>60</v>
      </c>
      <c r="D562" s="1">
        <v>40279</v>
      </c>
      <c r="E562" s="1">
        <v>41637</v>
      </c>
      <c r="F562" t="s">
        <v>7010</v>
      </c>
      <c r="G562" t="s">
        <v>20</v>
      </c>
      <c r="H562" t="s">
        <v>21</v>
      </c>
      <c r="I562" t="s">
        <v>58</v>
      </c>
      <c r="J562">
        <v>7.7</v>
      </c>
      <c r="K562" s="9" t="s">
        <v>7132</v>
      </c>
      <c r="L562" t="s">
        <v>7090</v>
      </c>
      <c r="M562" s="2">
        <v>0.875</v>
      </c>
      <c r="N562">
        <v>4</v>
      </c>
      <c r="O562">
        <v>36</v>
      </c>
      <c r="P562" s="10">
        <f t="shared" si="9"/>
        <v>9</v>
      </c>
      <c r="Q562" s="3" t="s">
        <v>2797</v>
      </c>
      <c r="R562" s="3" t="s">
        <v>2798</v>
      </c>
      <c r="S562" s="3" t="s">
        <v>2799</v>
      </c>
    </row>
    <row r="563" spans="1:19" ht="57.6" x14ac:dyDescent="0.3">
      <c r="A563" t="s">
        <v>2800</v>
      </c>
      <c r="B563" s="3" t="s">
        <v>2801</v>
      </c>
      <c r="C563">
        <v>60</v>
      </c>
      <c r="D563" s="1">
        <v>40555</v>
      </c>
      <c r="E563" s="1">
        <v>40639</v>
      </c>
      <c r="F563" t="s">
        <v>7011</v>
      </c>
      <c r="G563" t="s">
        <v>20</v>
      </c>
      <c r="H563" t="s">
        <v>21</v>
      </c>
      <c r="I563" t="s">
        <v>310</v>
      </c>
      <c r="J563">
        <v>7.7</v>
      </c>
      <c r="K563" s="9" t="s">
        <v>7132</v>
      </c>
      <c r="L563" t="s">
        <v>7096</v>
      </c>
      <c r="M563" s="2">
        <v>0.91666666666666663</v>
      </c>
      <c r="N563">
        <v>1</v>
      </c>
      <c r="O563">
        <v>13</v>
      </c>
      <c r="P563" s="10">
        <f t="shared" si="9"/>
        <v>13</v>
      </c>
      <c r="Q563" s="3" t="s">
        <v>2803</v>
      </c>
      <c r="R563" s="3" t="s">
        <v>2804</v>
      </c>
      <c r="S563" s="3" t="s">
        <v>2805</v>
      </c>
    </row>
    <row r="564" spans="1:19" ht="57.6" x14ac:dyDescent="0.3">
      <c r="A564" t="s">
        <v>2806</v>
      </c>
      <c r="B564" s="3" t="s">
        <v>2807</v>
      </c>
      <c r="C564">
        <v>60</v>
      </c>
      <c r="D564" s="1">
        <v>28036</v>
      </c>
      <c r="E564" s="1">
        <v>30447</v>
      </c>
      <c r="F564" t="s">
        <v>6919</v>
      </c>
      <c r="G564" t="s">
        <v>20</v>
      </c>
      <c r="H564" t="s">
        <v>21</v>
      </c>
      <c r="I564" t="s">
        <v>199</v>
      </c>
      <c r="J564">
        <v>7.7</v>
      </c>
      <c r="K564" s="9" t="s">
        <v>7132</v>
      </c>
      <c r="L564" t="s">
        <v>7123</v>
      </c>
      <c r="M564" s="2">
        <v>0.5</v>
      </c>
      <c r="N564">
        <v>8</v>
      </c>
      <c r="O564">
        <v>148</v>
      </c>
      <c r="P564" s="10">
        <f t="shared" si="9"/>
        <v>19</v>
      </c>
      <c r="Q564" s="3" t="s">
        <v>2808</v>
      </c>
      <c r="R564" s="3" t="s">
        <v>2809</v>
      </c>
      <c r="S564" s="3"/>
    </row>
    <row r="565" spans="1:19" ht="43.2" x14ac:dyDescent="0.3">
      <c r="A565" t="s">
        <v>2810</v>
      </c>
      <c r="B565" s="3" t="s">
        <v>2811</v>
      </c>
      <c r="C565">
        <v>120</v>
      </c>
      <c r="D565" s="1">
        <v>41770</v>
      </c>
      <c r="E565" s="1">
        <v>41774</v>
      </c>
      <c r="F565" t="s">
        <v>6955</v>
      </c>
      <c r="G565" t="s">
        <v>20</v>
      </c>
      <c r="H565" t="s">
        <v>21</v>
      </c>
      <c r="I565" t="s">
        <v>199</v>
      </c>
      <c r="J565">
        <v>7.7</v>
      </c>
      <c r="K565" s="9" t="s">
        <v>7132</v>
      </c>
      <c r="L565" t="s">
        <v>7090</v>
      </c>
      <c r="M565" s="2">
        <v>0.875</v>
      </c>
      <c r="N565">
        <v>1</v>
      </c>
      <c r="O565">
        <v>2</v>
      </c>
      <c r="P565" s="10">
        <f t="shared" si="9"/>
        <v>2</v>
      </c>
      <c r="Q565" s="3" t="s">
        <v>2812</v>
      </c>
      <c r="R565" s="3" t="s">
        <v>2813</v>
      </c>
      <c r="S565" s="3"/>
    </row>
    <row r="566" spans="1:19" ht="72" x14ac:dyDescent="0.3">
      <c r="A566" t="s">
        <v>2814</v>
      </c>
      <c r="B566" s="3" t="s">
        <v>2815</v>
      </c>
      <c r="C566">
        <v>60</v>
      </c>
      <c r="D566" s="1">
        <v>41378</v>
      </c>
      <c r="E566" s="1">
        <v>43415</v>
      </c>
      <c r="F566" t="s">
        <v>6983</v>
      </c>
      <c r="G566" t="s">
        <v>136</v>
      </c>
      <c r="H566" t="s">
        <v>21</v>
      </c>
      <c r="I566" t="s">
        <v>2816</v>
      </c>
      <c r="J566">
        <v>7.7</v>
      </c>
      <c r="K566" s="9" t="s">
        <v>7132</v>
      </c>
      <c r="L566" t="s">
        <v>7090</v>
      </c>
      <c r="M566" s="2">
        <v>0.875</v>
      </c>
      <c r="N566">
        <v>12</v>
      </c>
      <c r="O566">
        <v>95</v>
      </c>
      <c r="P566" s="10">
        <f t="shared" si="9"/>
        <v>8</v>
      </c>
      <c r="Q566" s="3" t="s">
        <v>639</v>
      </c>
      <c r="R566" s="3" t="s">
        <v>2089</v>
      </c>
      <c r="S566" s="3" t="s">
        <v>2817</v>
      </c>
    </row>
    <row r="567" spans="1:19" ht="57.6" x14ac:dyDescent="0.3">
      <c r="A567" t="s">
        <v>2818</v>
      </c>
      <c r="B567" s="3" t="s">
        <v>2819</v>
      </c>
      <c r="C567">
        <v>60</v>
      </c>
      <c r="D567" s="1">
        <v>40581</v>
      </c>
      <c r="E567" s="1">
        <v>40615</v>
      </c>
      <c r="F567" t="s">
        <v>6930</v>
      </c>
      <c r="G567" t="s">
        <v>20</v>
      </c>
      <c r="H567" t="s">
        <v>21</v>
      </c>
      <c r="I567" t="s">
        <v>43</v>
      </c>
      <c r="J567">
        <v>7.7</v>
      </c>
      <c r="K567" s="9" t="s">
        <v>7132</v>
      </c>
      <c r="L567" t="s">
        <v>7123</v>
      </c>
      <c r="M567" s="2">
        <v>0.91666666666666663</v>
      </c>
      <c r="N567">
        <v>1</v>
      </c>
      <c r="O567">
        <v>8</v>
      </c>
      <c r="P567" s="10">
        <f t="shared" si="9"/>
        <v>8</v>
      </c>
      <c r="Q567" s="3" t="s">
        <v>2820</v>
      </c>
      <c r="R567" s="3" t="s">
        <v>2821</v>
      </c>
      <c r="S567" s="3" t="s">
        <v>2822</v>
      </c>
    </row>
    <row r="568" spans="1:19" ht="86.4" x14ac:dyDescent="0.3">
      <c r="A568" t="s">
        <v>2823</v>
      </c>
      <c r="B568" s="3" t="s">
        <v>2824</v>
      </c>
      <c r="C568">
        <v>30</v>
      </c>
      <c r="D568" s="1">
        <v>41817</v>
      </c>
      <c r="E568" s="1">
        <v>42755</v>
      </c>
      <c r="F568" t="s">
        <v>6890</v>
      </c>
      <c r="G568" t="s">
        <v>20</v>
      </c>
      <c r="H568" t="s">
        <v>21</v>
      </c>
      <c r="I568" t="s">
        <v>2341</v>
      </c>
      <c r="J568">
        <v>7.7</v>
      </c>
      <c r="K568" s="9" t="s">
        <v>7132</v>
      </c>
      <c r="L568" t="s">
        <v>7091</v>
      </c>
      <c r="M568" s="2">
        <v>0.75</v>
      </c>
      <c r="N568">
        <v>3</v>
      </c>
      <c r="O568">
        <v>71</v>
      </c>
      <c r="P568" s="10">
        <f t="shared" si="9"/>
        <v>24</v>
      </c>
      <c r="Q568" s="3" t="s">
        <v>2825</v>
      </c>
      <c r="R568" s="3" t="s">
        <v>2826</v>
      </c>
      <c r="S568" s="3" t="s">
        <v>2827</v>
      </c>
    </row>
    <row r="569" spans="1:19" ht="129.6" x14ac:dyDescent="0.3">
      <c r="A569" t="s">
        <v>2828</v>
      </c>
      <c r="B569" s="3" t="s">
        <v>2829</v>
      </c>
      <c r="C569">
        <v>30</v>
      </c>
      <c r="D569" s="1">
        <v>41215</v>
      </c>
      <c r="E569" s="1">
        <v>41355</v>
      </c>
      <c r="F569" t="s">
        <v>6845</v>
      </c>
      <c r="G569" t="s">
        <v>20</v>
      </c>
      <c r="H569" t="s">
        <v>21</v>
      </c>
      <c r="I569" t="s">
        <v>310</v>
      </c>
      <c r="J569">
        <v>7.7</v>
      </c>
      <c r="K569" s="9" t="s">
        <v>7132</v>
      </c>
      <c r="L569" t="s">
        <v>7091</v>
      </c>
      <c r="M569" s="2">
        <v>0.85416666666666663</v>
      </c>
      <c r="N569">
        <v>1</v>
      </c>
      <c r="O569">
        <v>18</v>
      </c>
      <c r="P569" s="10">
        <f t="shared" si="9"/>
        <v>18</v>
      </c>
      <c r="Q569" s="3" t="s">
        <v>2830</v>
      </c>
      <c r="R569" s="3" t="s">
        <v>2831</v>
      </c>
      <c r="S569" s="3"/>
    </row>
    <row r="570" spans="1:19" ht="28.8" x14ac:dyDescent="0.3">
      <c r="A570" t="s">
        <v>2832</v>
      </c>
      <c r="B570" s="3" t="s">
        <v>2833</v>
      </c>
      <c r="C570">
        <v>61</v>
      </c>
      <c r="D570" s="1">
        <v>42045</v>
      </c>
      <c r="F570" t="s">
        <v>7012</v>
      </c>
      <c r="G570" t="s">
        <v>136</v>
      </c>
      <c r="H570" t="s">
        <v>21</v>
      </c>
      <c r="I570" t="s">
        <v>1014</v>
      </c>
      <c r="J570">
        <v>7.7</v>
      </c>
      <c r="K570" s="9" t="s">
        <v>7132</v>
      </c>
      <c r="L570" t="s">
        <v>7095</v>
      </c>
      <c r="M570" s="2">
        <v>0.875</v>
      </c>
      <c r="N570">
        <v>12</v>
      </c>
      <c r="O570">
        <v>139</v>
      </c>
      <c r="P570" s="10">
        <f t="shared" si="9"/>
        <v>12</v>
      </c>
      <c r="Q570" s="3" t="s">
        <v>90</v>
      </c>
      <c r="R570" s="3" t="s">
        <v>2835</v>
      </c>
      <c r="S570" s="3" t="s">
        <v>2836</v>
      </c>
    </row>
    <row r="571" spans="1:19" ht="57.6" x14ac:dyDescent="0.3">
      <c r="A571" t="s">
        <v>2837</v>
      </c>
      <c r="B571" s="3" t="s">
        <v>2838</v>
      </c>
      <c r="C571">
        <v>60</v>
      </c>
      <c r="D571" s="1">
        <v>24000</v>
      </c>
      <c r="E571" s="1">
        <v>24903</v>
      </c>
      <c r="F571" t="s">
        <v>6863</v>
      </c>
      <c r="G571" t="s">
        <v>20</v>
      </c>
      <c r="H571" t="s">
        <v>21</v>
      </c>
      <c r="I571" t="s">
        <v>89</v>
      </c>
      <c r="J571">
        <v>7.7</v>
      </c>
      <c r="K571" s="9" t="s">
        <v>7132</v>
      </c>
      <c r="L571" t="s">
        <v>7096</v>
      </c>
      <c r="M571" s="2">
        <v>0.8125</v>
      </c>
      <c r="N571">
        <v>3</v>
      </c>
      <c r="O571">
        <v>83</v>
      </c>
      <c r="P571" s="10">
        <f t="shared" si="9"/>
        <v>28</v>
      </c>
      <c r="Q571" s="3" t="s">
        <v>2839</v>
      </c>
      <c r="R571" s="3" t="s">
        <v>2840</v>
      </c>
      <c r="S571" s="3"/>
    </row>
    <row r="572" spans="1:19" ht="86.4" x14ac:dyDescent="0.3">
      <c r="A572" t="s">
        <v>2841</v>
      </c>
      <c r="B572" s="3" t="s">
        <v>2842</v>
      </c>
      <c r="C572">
        <v>60</v>
      </c>
      <c r="D572" s="1">
        <v>40713</v>
      </c>
      <c r="E572" s="1">
        <v>42246</v>
      </c>
      <c r="F572" t="s">
        <v>6881</v>
      </c>
      <c r="G572" t="s">
        <v>20</v>
      </c>
      <c r="H572" t="s">
        <v>21</v>
      </c>
      <c r="I572" t="s">
        <v>280</v>
      </c>
      <c r="J572">
        <v>7.7</v>
      </c>
      <c r="K572" s="9" t="s">
        <v>7132</v>
      </c>
      <c r="L572" t="s">
        <v>7090</v>
      </c>
      <c r="M572" s="2">
        <v>0.91666666666666663</v>
      </c>
      <c r="N572">
        <v>5</v>
      </c>
      <c r="O572">
        <v>52</v>
      </c>
      <c r="P572" s="10">
        <f t="shared" si="9"/>
        <v>10</v>
      </c>
      <c r="Q572" s="3" t="s">
        <v>2843</v>
      </c>
      <c r="R572" s="3" t="s">
        <v>2844</v>
      </c>
      <c r="S572" s="3"/>
    </row>
    <row r="573" spans="1:19" ht="57.6" x14ac:dyDescent="0.3">
      <c r="A573" t="s">
        <v>2845</v>
      </c>
      <c r="B573" s="3" t="s">
        <v>2846</v>
      </c>
      <c r="C573">
        <v>60</v>
      </c>
      <c r="D573" s="1">
        <v>36765</v>
      </c>
      <c r="E573" s="1">
        <v>37494</v>
      </c>
      <c r="F573" t="s">
        <v>7013</v>
      </c>
      <c r="G573" t="s">
        <v>20</v>
      </c>
      <c r="H573" t="s">
        <v>21</v>
      </c>
      <c r="I573" t="s">
        <v>280</v>
      </c>
      <c r="J573">
        <v>7.7</v>
      </c>
      <c r="K573" s="9" t="s">
        <v>7132</v>
      </c>
      <c r="L573" t="s">
        <v>7093</v>
      </c>
      <c r="M573">
        <v>0</v>
      </c>
      <c r="N573">
        <v>2</v>
      </c>
      <c r="O573">
        <v>23</v>
      </c>
      <c r="P573" s="10">
        <f t="shared" si="9"/>
        <v>12</v>
      </c>
      <c r="Q573" s="3" t="s">
        <v>2848</v>
      </c>
      <c r="R573" s="3" t="s">
        <v>2849</v>
      </c>
      <c r="S573" s="3"/>
    </row>
    <row r="574" spans="1:19" ht="86.4" x14ac:dyDescent="0.3">
      <c r="A574" t="s">
        <v>2850</v>
      </c>
      <c r="B574" s="3" t="s">
        <v>2851</v>
      </c>
      <c r="C574">
        <v>30</v>
      </c>
      <c r="D574" s="1">
        <v>38241</v>
      </c>
      <c r="E574" s="1">
        <v>39515</v>
      </c>
      <c r="F574" t="s">
        <v>6872</v>
      </c>
      <c r="G574" t="s">
        <v>35</v>
      </c>
      <c r="H574" t="s">
        <v>21</v>
      </c>
      <c r="I574" t="s">
        <v>533</v>
      </c>
      <c r="J574">
        <v>7.7</v>
      </c>
      <c r="K574" s="9" t="s">
        <v>7132</v>
      </c>
      <c r="L574" t="s">
        <v>7092</v>
      </c>
      <c r="M574" s="2">
        <v>0.4375</v>
      </c>
      <c r="N574">
        <v>5</v>
      </c>
      <c r="O574">
        <v>65</v>
      </c>
      <c r="P574" s="10">
        <f t="shared" si="9"/>
        <v>13</v>
      </c>
      <c r="Q574" s="3" t="s">
        <v>2852</v>
      </c>
      <c r="R574" s="3" t="s">
        <v>2853</v>
      </c>
      <c r="S574" s="3"/>
    </row>
    <row r="575" spans="1:19" ht="43.2" x14ac:dyDescent="0.3">
      <c r="A575" t="s">
        <v>2854</v>
      </c>
      <c r="B575" s="3" t="s">
        <v>2855</v>
      </c>
      <c r="C575">
        <v>30</v>
      </c>
      <c r="D575" s="1">
        <v>40291</v>
      </c>
      <c r="E575" s="1">
        <v>40999</v>
      </c>
      <c r="F575" t="s">
        <v>6872</v>
      </c>
      <c r="G575" t="s">
        <v>35</v>
      </c>
      <c r="H575" t="s">
        <v>21</v>
      </c>
      <c r="I575" t="s">
        <v>1349</v>
      </c>
      <c r="J575">
        <v>7.7</v>
      </c>
      <c r="K575" s="9" t="s">
        <v>7132</v>
      </c>
      <c r="L575" t="s">
        <v>7092</v>
      </c>
      <c r="M575" s="2">
        <v>0.875</v>
      </c>
      <c r="N575">
        <v>2</v>
      </c>
      <c r="O575">
        <v>52</v>
      </c>
      <c r="P575" s="10">
        <f t="shared" si="9"/>
        <v>26</v>
      </c>
      <c r="Q575" s="3" t="s">
        <v>2856</v>
      </c>
      <c r="R575" s="3" t="s">
        <v>2857</v>
      </c>
      <c r="S575" s="3"/>
    </row>
    <row r="576" spans="1:19" ht="86.4" x14ac:dyDescent="0.3">
      <c r="A576" t="s">
        <v>2858</v>
      </c>
      <c r="B576" s="3" t="s">
        <v>2859</v>
      </c>
      <c r="C576">
        <v>61</v>
      </c>
      <c r="D576" s="1">
        <v>38179</v>
      </c>
      <c r="E576" s="1">
        <v>39341</v>
      </c>
      <c r="F576" t="s">
        <v>6899</v>
      </c>
      <c r="G576" t="s">
        <v>20</v>
      </c>
      <c r="H576" t="s">
        <v>21</v>
      </c>
      <c r="I576" t="s">
        <v>596</v>
      </c>
      <c r="J576">
        <v>7.7</v>
      </c>
      <c r="K576" s="9" t="s">
        <v>7132</v>
      </c>
      <c r="L576" t="s">
        <v>7090</v>
      </c>
      <c r="M576" s="2">
        <v>0.875</v>
      </c>
      <c r="N576">
        <v>4</v>
      </c>
      <c r="O576">
        <v>44</v>
      </c>
      <c r="P576" s="10">
        <f t="shared" si="9"/>
        <v>11</v>
      </c>
      <c r="Q576" s="3" t="s">
        <v>2860</v>
      </c>
      <c r="R576" s="3" t="s">
        <v>2861</v>
      </c>
      <c r="S576" s="3"/>
    </row>
    <row r="577" spans="1:19" ht="57.6" x14ac:dyDescent="0.3">
      <c r="A577" t="s">
        <v>2862</v>
      </c>
      <c r="B577" s="3" t="s">
        <v>2863</v>
      </c>
      <c r="C577">
        <v>60</v>
      </c>
      <c r="D577" s="1">
        <v>36801</v>
      </c>
      <c r="E577" s="1">
        <v>38485</v>
      </c>
      <c r="F577" t="s">
        <v>6906</v>
      </c>
      <c r="G577" t="s">
        <v>20</v>
      </c>
      <c r="H577" t="s">
        <v>21</v>
      </c>
      <c r="I577" t="s">
        <v>95</v>
      </c>
      <c r="J577">
        <v>7.7</v>
      </c>
      <c r="K577" s="9" t="s">
        <v>7132</v>
      </c>
      <c r="L577" t="s">
        <v>7091</v>
      </c>
      <c r="M577" s="2">
        <v>0.79166666666666663</v>
      </c>
      <c r="N577">
        <v>5</v>
      </c>
      <c r="O577">
        <v>110</v>
      </c>
      <c r="P577" s="10">
        <f t="shared" si="9"/>
        <v>22</v>
      </c>
      <c r="Q577" s="3" t="s">
        <v>2864</v>
      </c>
      <c r="R577" s="3" t="s">
        <v>2865</v>
      </c>
      <c r="S577" s="3"/>
    </row>
    <row r="578" spans="1:19" ht="57.6" x14ac:dyDescent="0.3">
      <c r="A578" t="s">
        <v>2866</v>
      </c>
      <c r="B578" s="3" t="s">
        <v>2867</v>
      </c>
      <c r="C578">
        <v>60</v>
      </c>
      <c r="D578" s="1">
        <v>40554</v>
      </c>
      <c r="E578" s="1">
        <v>40638</v>
      </c>
      <c r="F578" t="s">
        <v>7014</v>
      </c>
      <c r="G578" t="s">
        <v>20</v>
      </c>
      <c r="H578" t="s">
        <v>21</v>
      </c>
      <c r="I578" t="s">
        <v>166</v>
      </c>
      <c r="J578">
        <v>7.7</v>
      </c>
      <c r="K578" s="9" t="s">
        <v>7132</v>
      </c>
      <c r="L578" t="s">
        <v>7094</v>
      </c>
      <c r="M578" s="2">
        <v>0.91666666666666663</v>
      </c>
      <c r="N578">
        <v>1</v>
      </c>
      <c r="O578">
        <v>13</v>
      </c>
      <c r="P578" s="10">
        <f t="shared" si="9"/>
        <v>13</v>
      </c>
      <c r="Q578" s="3" t="s">
        <v>2869</v>
      </c>
      <c r="R578" s="3" t="s">
        <v>2870</v>
      </c>
      <c r="S578" s="3"/>
    </row>
    <row r="579" spans="1:19" ht="86.4" x14ac:dyDescent="0.3">
      <c r="A579" t="s">
        <v>2871</v>
      </c>
      <c r="B579" s="3" t="s">
        <v>2872</v>
      </c>
      <c r="C579">
        <v>60</v>
      </c>
      <c r="D579" s="1">
        <v>40807</v>
      </c>
      <c r="E579" s="1">
        <v>42134</v>
      </c>
      <c r="F579" t="s">
        <v>6962</v>
      </c>
      <c r="G579" t="s">
        <v>20</v>
      </c>
      <c r="H579" t="s">
        <v>21</v>
      </c>
      <c r="I579" t="s">
        <v>310</v>
      </c>
      <c r="J579">
        <v>7.7</v>
      </c>
      <c r="K579" s="9" t="s">
        <v>7132</v>
      </c>
      <c r="L579" t="s">
        <v>7090</v>
      </c>
      <c r="M579" s="2">
        <v>0.91666666666666663</v>
      </c>
      <c r="N579">
        <v>4</v>
      </c>
      <c r="O579">
        <v>89</v>
      </c>
      <c r="P579" s="10">
        <f t="shared" si="9"/>
        <v>22</v>
      </c>
      <c r="Q579" s="3" t="s">
        <v>2873</v>
      </c>
      <c r="R579" s="3" t="s">
        <v>2874</v>
      </c>
      <c r="S579" s="3"/>
    </row>
    <row r="580" spans="1:19" ht="115.2" x14ac:dyDescent="0.3">
      <c r="A580" t="s">
        <v>2875</v>
      </c>
      <c r="B580" s="3" t="s">
        <v>2876</v>
      </c>
      <c r="C580">
        <v>60</v>
      </c>
      <c r="D580" s="1">
        <v>41717</v>
      </c>
      <c r="E580" s="1">
        <v>44104</v>
      </c>
      <c r="F580" t="s">
        <v>6872</v>
      </c>
      <c r="G580" t="s">
        <v>20</v>
      </c>
      <c r="H580" t="s">
        <v>21</v>
      </c>
      <c r="I580" t="s">
        <v>533</v>
      </c>
      <c r="J580">
        <v>7.7</v>
      </c>
      <c r="K580" s="9" t="s">
        <v>7132</v>
      </c>
      <c r="L580" t="s">
        <v>7096</v>
      </c>
      <c r="M580" s="2">
        <v>0.83333333333333337</v>
      </c>
      <c r="N580">
        <v>7</v>
      </c>
      <c r="O580">
        <v>100</v>
      </c>
      <c r="P580" s="10">
        <f t="shared" ref="P580:P643" si="10">+ROUND(O580/N580,0)</f>
        <v>14</v>
      </c>
      <c r="Q580" s="3" t="s">
        <v>2877</v>
      </c>
      <c r="R580" s="3" t="s">
        <v>2878</v>
      </c>
      <c r="S580" s="3" t="s">
        <v>2879</v>
      </c>
    </row>
    <row r="581" spans="1:19" ht="43.2" x14ac:dyDescent="0.3">
      <c r="A581" t="s">
        <v>2880</v>
      </c>
      <c r="B581" s="3" t="s">
        <v>2881</v>
      </c>
      <c r="C581">
        <v>60</v>
      </c>
      <c r="D581" s="1">
        <v>40581</v>
      </c>
      <c r="E581" s="1">
        <v>40686</v>
      </c>
      <c r="F581" t="s">
        <v>6846</v>
      </c>
      <c r="G581" t="s">
        <v>20</v>
      </c>
      <c r="H581" t="s">
        <v>21</v>
      </c>
      <c r="I581" t="s">
        <v>29</v>
      </c>
      <c r="J581">
        <v>7.7</v>
      </c>
      <c r="K581" s="9" t="s">
        <v>7132</v>
      </c>
      <c r="L581" t="s">
        <v>7093</v>
      </c>
      <c r="M581" s="2">
        <v>0.875</v>
      </c>
      <c r="N581">
        <v>1</v>
      </c>
      <c r="O581">
        <v>13</v>
      </c>
      <c r="P581" s="10">
        <f t="shared" si="10"/>
        <v>13</v>
      </c>
      <c r="Q581" s="3" t="s">
        <v>2882</v>
      </c>
      <c r="R581" s="3" t="s">
        <v>2883</v>
      </c>
      <c r="S581" s="3"/>
    </row>
    <row r="582" spans="1:19" ht="43.2" x14ac:dyDescent="0.3">
      <c r="A582" t="s">
        <v>2884</v>
      </c>
      <c r="B582" s="3" t="s">
        <v>2885</v>
      </c>
      <c r="C582">
        <v>60</v>
      </c>
      <c r="D582" s="1">
        <v>37318</v>
      </c>
      <c r="E582" s="1">
        <v>38005</v>
      </c>
      <c r="F582" t="s">
        <v>6863</v>
      </c>
      <c r="G582" t="s">
        <v>20</v>
      </c>
      <c r="H582" t="s">
        <v>21</v>
      </c>
      <c r="I582" t="s">
        <v>286</v>
      </c>
      <c r="J582">
        <v>7.7</v>
      </c>
      <c r="K582" s="9" t="s">
        <v>7132</v>
      </c>
      <c r="L582" t="s">
        <v>7092</v>
      </c>
      <c r="M582" s="2">
        <v>0.94791666666666663</v>
      </c>
      <c r="N582">
        <v>2</v>
      </c>
      <c r="O582">
        <v>35</v>
      </c>
      <c r="P582" s="10">
        <f t="shared" si="10"/>
        <v>18</v>
      </c>
      <c r="Q582" s="3" t="s">
        <v>2886</v>
      </c>
      <c r="R582" s="3" t="s">
        <v>2887</v>
      </c>
      <c r="S582" s="3"/>
    </row>
    <row r="583" spans="1:19" ht="158.4" x14ac:dyDescent="0.3">
      <c r="A583" t="s">
        <v>2888</v>
      </c>
      <c r="B583" s="3" t="s">
        <v>2889</v>
      </c>
      <c r="C583">
        <v>30</v>
      </c>
      <c r="D583" s="1">
        <v>38186</v>
      </c>
      <c r="E583" s="1">
        <v>40797</v>
      </c>
      <c r="F583" t="s">
        <v>6913</v>
      </c>
      <c r="G583" t="s">
        <v>20</v>
      </c>
      <c r="H583" t="s">
        <v>21</v>
      </c>
      <c r="I583" t="s">
        <v>58</v>
      </c>
      <c r="J583">
        <v>7.7</v>
      </c>
      <c r="K583" s="9" t="s">
        <v>7132</v>
      </c>
      <c r="L583" t="s">
        <v>7090</v>
      </c>
      <c r="M583" s="2">
        <v>0.9375</v>
      </c>
      <c r="N583">
        <v>8</v>
      </c>
      <c r="O583">
        <v>96</v>
      </c>
      <c r="P583" s="10">
        <f t="shared" si="10"/>
        <v>12</v>
      </c>
      <c r="Q583" s="3" t="s">
        <v>2890</v>
      </c>
      <c r="R583" s="3" t="s">
        <v>2891</v>
      </c>
      <c r="S583" s="3" t="s">
        <v>2892</v>
      </c>
    </row>
    <row r="584" spans="1:19" ht="100.8" x14ac:dyDescent="0.3">
      <c r="A584" t="s">
        <v>2893</v>
      </c>
      <c r="B584" s="3" t="s">
        <v>2894</v>
      </c>
      <c r="C584">
        <v>60</v>
      </c>
      <c r="D584" s="1">
        <v>41903</v>
      </c>
      <c r="E584" s="1">
        <v>43807</v>
      </c>
      <c r="F584" t="s">
        <v>6846</v>
      </c>
      <c r="G584" t="s">
        <v>20</v>
      </c>
      <c r="H584" t="s">
        <v>21</v>
      </c>
      <c r="I584" t="s">
        <v>89</v>
      </c>
      <c r="J584">
        <v>7.7</v>
      </c>
      <c r="K584" s="9" t="s">
        <v>7132</v>
      </c>
      <c r="L584" t="s">
        <v>7090</v>
      </c>
      <c r="M584" s="2">
        <v>0.91666666666666663</v>
      </c>
      <c r="N584">
        <v>6</v>
      </c>
      <c r="O584">
        <v>120</v>
      </c>
      <c r="P584" s="10">
        <f t="shared" si="10"/>
        <v>20</v>
      </c>
      <c r="Q584" s="3" t="s">
        <v>2895</v>
      </c>
      <c r="R584" s="3" t="s">
        <v>2896</v>
      </c>
      <c r="S584" s="3" t="s">
        <v>2897</v>
      </c>
    </row>
    <row r="585" spans="1:19" ht="57.6" x14ac:dyDescent="0.3">
      <c r="A585" t="s">
        <v>2898</v>
      </c>
      <c r="B585" s="3" t="s">
        <v>2899</v>
      </c>
      <c r="C585">
        <v>60</v>
      </c>
      <c r="D585" s="1">
        <v>40525</v>
      </c>
      <c r="E585" s="1">
        <v>40595</v>
      </c>
      <c r="F585" t="s">
        <v>7015</v>
      </c>
      <c r="G585" t="s">
        <v>20</v>
      </c>
      <c r="H585" t="s">
        <v>2901</v>
      </c>
      <c r="I585" t="s">
        <v>2902</v>
      </c>
      <c r="J585">
        <v>7.7</v>
      </c>
      <c r="K585" s="9" t="s">
        <v>7132</v>
      </c>
      <c r="L585" t="s">
        <v>7104</v>
      </c>
      <c r="M585" s="2">
        <v>0.91319444444444453</v>
      </c>
      <c r="N585">
        <v>1</v>
      </c>
      <c r="O585">
        <v>20</v>
      </c>
      <c r="P585" s="10">
        <f t="shared" si="10"/>
        <v>20</v>
      </c>
      <c r="Q585" s="3" t="s">
        <v>2903</v>
      </c>
      <c r="R585" s="3" t="s">
        <v>2904</v>
      </c>
      <c r="S585" s="3" t="s">
        <v>2905</v>
      </c>
    </row>
    <row r="586" spans="1:19" ht="129.6" x14ac:dyDescent="0.3">
      <c r="A586" t="s">
        <v>2906</v>
      </c>
      <c r="B586" s="3" t="s">
        <v>2907</v>
      </c>
      <c r="C586">
        <v>30</v>
      </c>
      <c r="D586" s="1">
        <v>40079</v>
      </c>
      <c r="E586" s="1">
        <v>43929</v>
      </c>
      <c r="F586" t="s">
        <v>6915</v>
      </c>
      <c r="G586" t="s">
        <v>20</v>
      </c>
      <c r="H586" t="s">
        <v>21</v>
      </c>
      <c r="I586" t="s">
        <v>310</v>
      </c>
      <c r="J586">
        <v>7.7</v>
      </c>
      <c r="K586" s="9" t="s">
        <v>7132</v>
      </c>
      <c r="L586" t="s">
        <v>7096</v>
      </c>
      <c r="M586" s="2">
        <v>0.875</v>
      </c>
      <c r="N586">
        <v>11</v>
      </c>
      <c r="O586">
        <v>250</v>
      </c>
      <c r="P586" s="10">
        <f t="shared" si="10"/>
        <v>23</v>
      </c>
      <c r="Q586" s="3" t="s">
        <v>2908</v>
      </c>
      <c r="R586" s="3" t="s">
        <v>2909</v>
      </c>
      <c r="S586" s="3" t="s">
        <v>2910</v>
      </c>
    </row>
    <row r="587" spans="1:19" ht="43.2" x14ac:dyDescent="0.3">
      <c r="A587" t="s">
        <v>2911</v>
      </c>
      <c r="B587" s="3" t="s">
        <v>2912</v>
      </c>
      <c r="C587">
        <v>60</v>
      </c>
      <c r="D587" s="1">
        <v>39350</v>
      </c>
      <c r="E587" s="1">
        <v>39959</v>
      </c>
      <c r="F587" t="s">
        <v>6925</v>
      </c>
      <c r="G587" t="s">
        <v>20</v>
      </c>
      <c r="H587" t="s">
        <v>21</v>
      </c>
      <c r="I587" t="s">
        <v>533</v>
      </c>
      <c r="J587">
        <v>7.7</v>
      </c>
      <c r="K587" s="9" t="s">
        <v>7132</v>
      </c>
      <c r="L587" t="s">
        <v>7094</v>
      </c>
      <c r="M587" s="2">
        <v>0.83333333333333337</v>
      </c>
      <c r="N587">
        <v>2</v>
      </c>
      <c r="O587">
        <v>31</v>
      </c>
      <c r="P587" s="10">
        <f t="shared" si="10"/>
        <v>16</v>
      </c>
      <c r="Q587" s="3" t="s">
        <v>2913</v>
      </c>
      <c r="R587" s="3" t="s">
        <v>2914</v>
      </c>
      <c r="S587" s="3"/>
    </row>
    <row r="588" spans="1:19" ht="57.6" x14ac:dyDescent="0.3">
      <c r="A588" t="s">
        <v>2915</v>
      </c>
      <c r="B588" s="3" t="s">
        <v>2916</v>
      </c>
      <c r="C588">
        <v>60</v>
      </c>
      <c r="D588" s="1">
        <v>38078</v>
      </c>
      <c r="E588" s="1">
        <v>42283</v>
      </c>
      <c r="F588" t="s">
        <v>6878</v>
      </c>
      <c r="G588" t="s">
        <v>20</v>
      </c>
      <c r="H588" t="s">
        <v>21</v>
      </c>
      <c r="I588" t="s">
        <v>43</v>
      </c>
      <c r="J588">
        <v>7.7</v>
      </c>
      <c r="K588" s="9" t="s">
        <v>7132</v>
      </c>
      <c r="L588" t="s">
        <v>7094</v>
      </c>
      <c r="M588" s="2">
        <v>0.875</v>
      </c>
      <c r="N588">
        <v>12</v>
      </c>
      <c r="O588">
        <v>106</v>
      </c>
      <c r="P588" s="10">
        <f t="shared" si="10"/>
        <v>9</v>
      </c>
      <c r="Q588" s="3" t="s">
        <v>2917</v>
      </c>
      <c r="R588" s="3" t="s">
        <v>2918</v>
      </c>
      <c r="S588" s="3" t="s">
        <v>2919</v>
      </c>
    </row>
    <row r="589" spans="1:19" ht="129.6" x14ac:dyDescent="0.3">
      <c r="A589" t="s">
        <v>2920</v>
      </c>
      <c r="B589" s="3" t="s">
        <v>2921</v>
      </c>
      <c r="C589">
        <v>60</v>
      </c>
      <c r="D589" s="1">
        <v>38788</v>
      </c>
      <c r="E589" s="1">
        <v>40622</v>
      </c>
      <c r="F589" t="s">
        <v>6846</v>
      </c>
      <c r="G589" t="s">
        <v>20</v>
      </c>
      <c r="H589" t="s">
        <v>21</v>
      </c>
      <c r="I589" t="s">
        <v>58</v>
      </c>
      <c r="J589">
        <v>7.7</v>
      </c>
      <c r="K589" s="9" t="s">
        <v>7132</v>
      </c>
      <c r="L589" t="s">
        <v>7090</v>
      </c>
      <c r="M589" s="2">
        <v>0.875</v>
      </c>
      <c r="N589">
        <v>5</v>
      </c>
      <c r="O589">
        <v>53</v>
      </c>
      <c r="P589" s="10">
        <f t="shared" si="10"/>
        <v>11</v>
      </c>
      <c r="Q589" s="3" t="s">
        <v>2922</v>
      </c>
      <c r="R589" s="3" t="s">
        <v>2923</v>
      </c>
      <c r="S589" s="3" t="s">
        <v>2924</v>
      </c>
    </row>
    <row r="590" spans="1:19" ht="43.2" x14ac:dyDescent="0.3">
      <c r="A590" t="s">
        <v>2925</v>
      </c>
      <c r="B590" s="3" t="s">
        <v>2926</v>
      </c>
      <c r="C590">
        <v>30</v>
      </c>
      <c r="D590" s="1">
        <v>41177</v>
      </c>
      <c r="E590" s="1">
        <v>42108</v>
      </c>
      <c r="F590" t="s">
        <v>6845</v>
      </c>
      <c r="G590" t="s">
        <v>35</v>
      </c>
      <c r="H590" t="s">
        <v>21</v>
      </c>
      <c r="I590" t="s">
        <v>373</v>
      </c>
      <c r="J590">
        <v>7.7</v>
      </c>
      <c r="K590" s="9" t="s">
        <v>7132</v>
      </c>
      <c r="L590" t="s">
        <v>7094</v>
      </c>
      <c r="M590" s="2">
        <v>0.9375</v>
      </c>
      <c r="N590">
        <v>3</v>
      </c>
      <c r="O590">
        <v>36</v>
      </c>
      <c r="P590" s="10">
        <f t="shared" si="10"/>
        <v>12</v>
      </c>
      <c r="Q590" s="3" t="s">
        <v>2927</v>
      </c>
      <c r="R590" s="3" t="s">
        <v>2928</v>
      </c>
      <c r="S590" s="3" t="s">
        <v>2929</v>
      </c>
    </row>
    <row r="591" spans="1:19" ht="28.8" x14ac:dyDescent="0.3">
      <c r="A591" t="s">
        <v>2930</v>
      </c>
      <c r="B591" s="3" t="s">
        <v>2931</v>
      </c>
      <c r="C591">
        <v>30</v>
      </c>
      <c r="D591" s="1">
        <v>23645</v>
      </c>
      <c r="E591" s="1">
        <v>25325</v>
      </c>
      <c r="F591" t="s">
        <v>6845</v>
      </c>
      <c r="G591" t="s">
        <v>20</v>
      </c>
      <c r="H591" t="s">
        <v>21</v>
      </c>
      <c r="I591" t="s">
        <v>89</v>
      </c>
      <c r="J591">
        <v>7.7</v>
      </c>
      <c r="K591" s="9" t="s">
        <v>7132</v>
      </c>
      <c r="L591" t="s">
        <v>7091</v>
      </c>
      <c r="M591">
        <v>0</v>
      </c>
      <c r="N591">
        <v>5</v>
      </c>
      <c r="O591">
        <v>150</v>
      </c>
      <c r="P591" s="10">
        <f t="shared" si="10"/>
        <v>30</v>
      </c>
      <c r="Q591" s="3" t="s">
        <v>2932</v>
      </c>
      <c r="R591" s="3" t="s">
        <v>2933</v>
      </c>
      <c r="S591" s="3"/>
    </row>
    <row r="592" spans="1:19" ht="72" x14ac:dyDescent="0.3">
      <c r="A592" t="s">
        <v>2934</v>
      </c>
      <c r="B592" s="3" t="s">
        <v>2935</v>
      </c>
      <c r="C592">
        <v>60</v>
      </c>
      <c r="D592" s="1">
        <v>40100</v>
      </c>
      <c r="E592" s="1">
        <v>41382</v>
      </c>
      <c r="F592" t="s">
        <v>6926</v>
      </c>
      <c r="G592" t="s">
        <v>20</v>
      </c>
      <c r="H592" t="s">
        <v>2901</v>
      </c>
      <c r="I592" t="s">
        <v>2936</v>
      </c>
      <c r="J592">
        <v>7.7</v>
      </c>
      <c r="K592" s="9" t="s">
        <v>7132</v>
      </c>
      <c r="L592" t="s">
        <v>7107</v>
      </c>
      <c r="M592" s="2">
        <v>0.91666666666666663</v>
      </c>
      <c r="N592">
        <v>2</v>
      </c>
      <c r="O592">
        <v>40</v>
      </c>
      <c r="P592" s="10">
        <f t="shared" si="10"/>
        <v>20</v>
      </c>
      <c r="Q592" s="3" t="s">
        <v>2937</v>
      </c>
      <c r="R592" s="3" t="s">
        <v>2938</v>
      </c>
      <c r="S592" s="3" t="s">
        <v>2939</v>
      </c>
    </row>
    <row r="593" spans="1:19" ht="144" x14ac:dyDescent="0.3">
      <c r="A593" t="s">
        <v>2940</v>
      </c>
      <c r="B593" s="3" t="s">
        <v>2941</v>
      </c>
      <c r="C593">
        <v>60</v>
      </c>
      <c r="D593" s="1">
        <v>40809</v>
      </c>
      <c r="E593" s="1">
        <v>40970</v>
      </c>
      <c r="F593" t="s">
        <v>7000</v>
      </c>
      <c r="G593" t="s">
        <v>20</v>
      </c>
      <c r="H593" t="s">
        <v>21</v>
      </c>
      <c r="I593" t="s">
        <v>89</v>
      </c>
      <c r="J593">
        <v>7.7</v>
      </c>
      <c r="K593" s="9" t="s">
        <v>7132</v>
      </c>
      <c r="L593" t="s">
        <v>7091</v>
      </c>
      <c r="M593" s="2">
        <v>0.875</v>
      </c>
      <c r="N593">
        <v>1</v>
      </c>
      <c r="O593">
        <v>16</v>
      </c>
      <c r="P593" s="10">
        <f t="shared" si="10"/>
        <v>16</v>
      </c>
      <c r="Q593" s="3" t="s">
        <v>2942</v>
      </c>
      <c r="R593" s="3" t="s">
        <v>2943</v>
      </c>
      <c r="S593" s="3"/>
    </row>
    <row r="594" spans="1:19" ht="115.2" x14ac:dyDescent="0.3">
      <c r="A594" t="s">
        <v>2944</v>
      </c>
      <c r="B594" s="3" t="s">
        <v>2945</v>
      </c>
      <c r="C594">
        <v>30</v>
      </c>
      <c r="D594" s="1">
        <v>36534</v>
      </c>
      <c r="E594" s="1">
        <v>38851</v>
      </c>
      <c r="F594" t="s">
        <v>6845</v>
      </c>
      <c r="G594" t="s">
        <v>20</v>
      </c>
      <c r="H594" t="s">
        <v>21</v>
      </c>
      <c r="I594" t="s">
        <v>29</v>
      </c>
      <c r="J594">
        <v>7.7</v>
      </c>
      <c r="K594" s="9" t="s">
        <v>7132</v>
      </c>
      <c r="L594" t="s">
        <v>7090</v>
      </c>
      <c r="M594" s="2">
        <v>0.8125</v>
      </c>
      <c r="N594">
        <v>7</v>
      </c>
      <c r="O594">
        <v>151</v>
      </c>
      <c r="P594" s="10">
        <f t="shared" si="10"/>
        <v>22</v>
      </c>
      <c r="Q594" s="3" t="s">
        <v>2946</v>
      </c>
      <c r="R594" s="3" t="s">
        <v>2947</v>
      </c>
      <c r="S594" s="3"/>
    </row>
    <row r="595" spans="1:19" ht="129.6" x14ac:dyDescent="0.3">
      <c r="A595" t="s">
        <v>924</v>
      </c>
      <c r="B595" s="3" t="s">
        <v>2948</v>
      </c>
      <c r="C595">
        <v>60</v>
      </c>
      <c r="D595" s="1">
        <v>39730</v>
      </c>
      <c r="E595" s="1">
        <v>39904</v>
      </c>
      <c r="F595" t="s">
        <v>6978</v>
      </c>
      <c r="G595" t="s">
        <v>20</v>
      </c>
      <c r="H595" t="s">
        <v>21</v>
      </c>
      <c r="I595" t="s">
        <v>310</v>
      </c>
      <c r="J595">
        <v>7.7</v>
      </c>
      <c r="K595" s="9" t="s">
        <v>7132</v>
      </c>
      <c r="L595" t="s">
        <v>7096</v>
      </c>
      <c r="M595" s="2">
        <v>0.91666666666666663</v>
      </c>
      <c r="N595">
        <v>1</v>
      </c>
      <c r="O595">
        <v>17</v>
      </c>
      <c r="P595" s="10">
        <f t="shared" si="10"/>
        <v>17</v>
      </c>
      <c r="Q595" s="3" t="s">
        <v>2949</v>
      </c>
      <c r="R595" s="3" t="s">
        <v>2950</v>
      </c>
      <c r="S595" s="3"/>
    </row>
    <row r="596" spans="1:19" ht="43.2" x14ac:dyDescent="0.3">
      <c r="A596" t="s">
        <v>2951</v>
      </c>
      <c r="B596" s="3" t="s">
        <v>2952</v>
      </c>
      <c r="C596">
        <v>60</v>
      </c>
      <c r="D596" s="1">
        <v>28390</v>
      </c>
      <c r="E596" s="1">
        <v>28647</v>
      </c>
      <c r="F596" t="s">
        <v>6870</v>
      </c>
      <c r="G596" t="s">
        <v>20</v>
      </c>
      <c r="H596" t="s">
        <v>21</v>
      </c>
      <c r="I596" t="s">
        <v>199</v>
      </c>
      <c r="J596">
        <v>7.7</v>
      </c>
      <c r="K596" s="9" t="s">
        <v>7132</v>
      </c>
      <c r="L596" t="s">
        <v>7094</v>
      </c>
      <c r="M596" s="2">
        <v>0.83333333333333337</v>
      </c>
      <c r="N596">
        <v>1</v>
      </c>
      <c r="O596">
        <v>13</v>
      </c>
      <c r="P596" s="10">
        <f t="shared" si="10"/>
        <v>13</v>
      </c>
      <c r="Q596" s="3" t="s">
        <v>2953</v>
      </c>
      <c r="R596" s="3" t="s">
        <v>2954</v>
      </c>
      <c r="S596" s="3"/>
    </row>
    <row r="597" spans="1:19" ht="86.4" x14ac:dyDescent="0.3">
      <c r="A597" t="s">
        <v>2955</v>
      </c>
      <c r="B597" s="3" t="s">
        <v>2956</v>
      </c>
      <c r="C597">
        <v>60</v>
      </c>
      <c r="D597" s="1">
        <v>35116</v>
      </c>
      <c r="F597" t="s">
        <v>6867</v>
      </c>
      <c r="G597" t="s">
        <v>20</v>
      </c>
      <c r="H597" t="s">
        <v>21</v>
      </c>
      <c r="I597" t="s">
        <v>7122</v>
      </c>
      <c r="J597">
        <v>7.7</v>
      </c>
      <c r="K597" s="9" t="s">
        <v>7132</v>
      </c>
      <c r="L597" t="s">
        <v>7093</v>
      </c>
      <c r="M597" s="2">
        <v>0.25</v>
      </c>
      <c r="N597">
        <v>27</v>
      </c>
      <c r="O597">
        <v>248</v>
      </c>
      <c r="P597" s="10">
        <f t="shared" si="10"/>
        <v>9</v>
      </c>
      <c r="Q597" s="3" t="s">
        <v>2957</v>
      </c>
      <c r="R597" s="3" t="s">
        <v>2958</v>
      </c>
      <c r="S597" s="3" t="s">
        <v>2959</v>
      </c>
    </row>
    <row r="598" spans="1:19" ht="43.2" x14ac:dyDescent="0.3">
      <c r="A598" t="s">
        <v>2960</v>
      </c>
      <c r="B598" s="3" t="s">
        <v>2961</v>
      </c>
      <c r="C598">
        <v>31</v>
      </c>
      <c r="D598" s="1">
        <v>40892</v>
      </c>
      <c r="F598" t="s">
        <v>6845</v>
      </c>
      <c r="G598" t="s">
        <v>1086</v>
      </c>
      <c r="H598" t="s">
        <v>21</v>
      </c>
      <c r="I598" t="s">
        <v>2962</v>
      </c>
      <c r="J598">
        <v>7.7</v>
      </c>
      <c r="K598" s="9" t="s">
        <v>7132</v>
      </c>
      <c r="L598" t="s">
        <v>7095</v>
      </c>
      <c r="M598" s="2">
        <v>0.91666666666666663</v>
      </c>
      <c r="N598">
        <v>11</v>
      </c>
      <c r="O598">
        <v>248</v>
      </c>
      <c r="P598" s="10">
        <f t="shared" si="10"/>
        <v>23</v>
      </c>
      <c r="Q598" s="3" t="s">
        <v>2963</v>
      </c>
      <c r="R598" s="3" t="s">
        <v>2963</v>
      </c>
      <c r="S598" s="3" t="s">
        <v>2964</v>
      </c>
    </row>
    <row r="599" spans="1:19" ht="72" x14ac:dyDescent="0.3">
      <c r="A599" t="s">
        <v>2965</v>
      </c>
      <c r="B599" s="3" t="s">
        <v>2966</v>
      </c>
      <c r="C599">
        <v>30</v>
      </c>
      <c r="D599" s="1">
        <v>40753</v>
      </c>
      <c r="E599" s="1">
        <v>41076</v>
      </c>
      <c r="F599" t="s">
        <v>6923</v>
      </c>
      <c r="G599" t="s">
        <v>35</v>
      </c>
      <c r="H599" t="s">
        <v>21</v>
      </c>
      <c r="I599" t="s">
        <v>1349</v>
      </c>
      <c r="J599">
        <v>7.7</v>
      </c>
      <c r="K599" s="9" t="s">
        <v>7132</v>
      </c>
      <c r="L599" t="s">
        <v>7092</v>
      </c>
      <c r="M599" s="2">
        <v>0.89583333333333337</v>
      </c>
      <c r="N599">
        <v>1</v>
      </c>
      <c r="O599">
        <v>26</v>
      </c>
      <c r="P599" s="10">
        <f t="shared" si="10"/>
        <v>26</v>
      </c>
      <c r="Q599" s="3" t="s">
        <v>2967</v>
      </c>
      <c r="R599" s="3" t="s">
        <v>2968</v>
      </c>
      <c r="S599" s="3"/>
    </row>
    <row r="600" spans="1:19" ht="86.4" x14ac:dyDescent="0.3">
      <c r="A600" t="s">
        <v>2969</v>
      </c>
      <c r="B600" s="3" t="s">
        <v>2970</v>
      </c>
      <c r="C600">
        <v>60</v>
      </c>
      <c r="D600" s="1">
        <v>38618</v>
      </c>
      <c r="E600" s="1">
        <v>40319</v>
      </c>
      <c r="F600" t="s">
        <v>6966</v>
      </c>
      <c r="G600" t="s">
        <v>20</v>
      </c>
      <c r="H600" t="s">
        <v>21</v>
      </c>
      <c r="I600" t="s">
        <v>89</v>
      </c>
      <c r="J600">
        <v>7.7</v>
      </c>
      <c r="K600" s="9" t="s">
        <v>7132</v>
      </c>
      <c r="L600" t="s">
        <v>7091</v>
      </c>
      <c r="M600" s="2">
        <v>0.83333333333333337</v>
      </c>
      <c r="N600">
        <v>5</v>
      </c>
      <c r="O600">
        <v>107</v>
      </c>
      <c r="P600" s="10">
        <f t="shared" si="10"/>
        <v>21</v>
      </c>
      <c r="Q600" s="3" t="s">
        <v>2971</v>
      </c>
      <c r="R600" s="3" t="s">
        <v>2972</v>
      </c>
      <c r="S600" s="3"/>
    </row>
    <row r="601" spans="1:19" ht="57.6" x14ac:dyDescent="0.3">
      <c r="A601" t="s">
        <v>2973</v>
      </c>
      <c r="B601" s="3" t="s">
        <v>2974</v>
      </c>
      <c r="C601">
        <v>60</v>
      </c>
      <c r="D601" s="1">
        <v>30220</v>
      </c>
      <c r="E601" s="1">
        <v>33377</v>
      </c>
      <c r="F601" t="s">
        <v>6884</v>
      </c>
      <c r="G601" t="s">
        <v>20</v>
      </c>
      <c r="H601" t="s">
        <v>21</v>
      </c>
      <c r="I601" t="s">
        <v>199</v>
      </c>
      <c r="J601">
        <v>7.7</v>
      </c>
      <c r="K601" s="9" t="s">
        <v>7132</v>
      </c>
      <c r="L601" t="s">
        <v>7091</v>
      </c>
      <c r="M601" s="2">
        <v>0.83333333333333337</v>
      </c>
      <c r="N601">
        <v>4</v>
      </c>
      <c r="O601">
        <v>90</v>
      </c>
      <c r="P601" s="10">
        <f t="shared" si="10"/>
        <v>23</v>
      </c>
      <c r="Q601" s="3" t="s">
        <v>2975</v>
      </c>
      <c r="R601" s="3" t="s">
        <v>2976</v>
      </c>
      <c r="S601" s="3"/>
    </row>
    <row r="602" spans="1:19" ht="86.4" x14ac:dyDescent="0.3">
      <c r="A602" t="s">
        <v>2977</v>
      </c>
      <c r="B602" s="3" t="s">
        <v>2978</v>
      </c>
      <c r="C602">
        <v>60</v>
      </c>
      <c r="D602" s="1">
        <v>41105</v>
      </c>
      <c r="E602" s="1">
        <v>41140</v>
      </c>
      <c r="F602" t="s">
        <v>6846</v>
      </c>
      <c r="G602" t="s">
        <v>20</v>
      </c>
      <c r="H602" t="s">
        <v>21</v>
      </c>
      <c r="I602" t="s">
        <v>596</v>
      </c>
      <c r="J602">
        <v>7.7</v>
      </c>
      <c r="K602" s="9" t="s">
        <v>7132</v>
      </c>
      <c r="L602" t="s">
        <v>7090</v>
      </c>
      <c r="M602" s="2">
        <v>0.91666666666666663</v>
      </c>
      <c r="N602">
        <v>1</v>
      </c>
      <c r="O602">
        <v>6</v>
      </c>
      <c r="P602" s="10">
        <f t="shared" si="10"/>
        <v>6</v>
      </c>
      <c r="Q602" s="3" t="s">
        <v>2979</v>
      </c>
      <c r="R602" s="3" t="s">
        <v>2980</v>
      </c>
      <c r="S602" s="3"/>
    </row>
    <row r="603" spans="1:19" ht="57.6" x14ac:dyDescent="0.3">
      <c r="A603" t="s">
        <v>2981</v>
      </c>
      <c r="B603" s="3" t="s">
        <v>2982</v>
      </c>
      <c r="C603">
        <v>30</v>
      </c>
      <c r="D603" s="1">
        <v>41047</v>
      </c>
      <c r="E603" s="1">
        <v>41302</v>
      </c>
      <c r="F603" t="s">
        <v>6923</v>
      </c>
      <c r="G603" t="s">
        <v>35</v>
      </c>
      <c r="H603" t="s">
        <v>21</v>
      </c>
      <c r="I603" t="s">
        <v>71</v>
      </c>
      <c r="J603">
        <v>7.7</v>
      </c>
      <c r="K603" s="9" t="s">
        <v>7132</v>
      </c>
      <c r="L603" t="s">
        <v>7093</v>
      </c>
      <c r="M603">
        <v>0</v>
      </c>
      <c r="N603">
        <v>1</v>
      </c>
      <c r="O603">
        <v>19</v>
      </c>
      <c r="P603" s="10">
        <f t="shared" si="10"/>
        <v>19</v>
      </c>
      <c r="Q603" s="3" t="s">
        <v>2983</v>
      </c>
      <c r="R603" s="3" t="s">
        <v>2984</v>
      </c>
      <c r="S603" s="3"/>
    </row>
    <row r="604" spans="1:19" ht="86.4" x14ac:dyDescent="0.3">
      <c r="A604" t="s">
        <v>2985</v>
      </c>
      <c r="B604" s="3" t="s">
        <v>2986</v>
      </c>
      <c r="C604">
        <v>30</v>
      </c>
      <c r="D604" s="1">
        <v>41648</v>
      </c>
      <c r="E604" s="1">
        <v>41676</v>
      </c>
      <c r="F604" t="s">
        <v>6845</v>
      </c>
      <c r="G604" t="s">
        <v>20</v>
      </c>
      <c r="H604" t="s">
        <v>21</v>
      </c>
      <c r="I604" t="s">
        <v>2987</v>
      </c>
      <c r="J604">
        <v>7.6</v>
      </c>
      <c r="K604" s="9" t="s">
        <v>7132</v>
      </c>
      <c r="L604" t="s">
        <v>7095</v>
      </c>
      <c r="M604" s="2">
        <v>0.91666666666666663</v>
      </c>
      <c r="N604">
        <v>1</v>
      </c>
      <c r="O604">
        <v>6</v>
      </c>
      <c r="P604" s="10">
        <f t="shared" si="10"/>
        <v>6</v>
      </c>
      <c r="Q604" s="3" t="s">
        <v>2988</v>
      </c>
      <c r="R604" s="3" t="s">
        <v>2989</v>
      </c>
      <c r="S604" s="3" t="s">
        <v>2990</v>
      </c>
    </row>
    <row r="605" spans="1:19" ht="115.2" x14ac:dyDescent="0.3">
      <c r="A605" t="s">
        <v>2991</v>
      </c>
      <c r="B605" s="3" t="s">
        <v>2992</v>
      </c>
      <c r="C605">
        <v>25</v>
      </c>
      <c r="D605" s="1">
        <v>37003</v>
      </c>
      <c r="E605" s="1">
        <v>43189</v>
      </c>
      <c r="F605" t="s">
        <v>6988</v>
      </c>
      <c r="G605" t="s">
        <v>20</v>
      </c>
      <c r="H605" t="s">
        <v>21</v>
      </c>
      <c r="I605" t="s">
        <v>7122</v>
      </c>
      <c r="J605">
        <v>7.6</v>
      </c>
      <c r="K605" s="9" t="s">
        <v>7132</v>
      </c>
      <c r="L605" t="s">
        <v>7123</v>
      </c>
      <c r="M605">
        <v>0</v>
      </c>
      <c r="N605">
        <v>12</v>
      </c>
      <c r="O605">
        <v>105</v>
      </c>
      <c r="P605" s="10">
        <f t="shared" si="10"/>
        <v>9</v>
      </c>
      <c r="Q605" s="3" t="s">
        <v>2993</v>
      </c>
      <c r="R605" s="3" t="s">
        <v>2994</v>
      </c>
      <c r="S605" s="3" t="s">
        <v>2995</v>
      </c>
    </row>
    <row r="606" spans="1:19" ht="86.4" x14ac:dyDescent="0.3">
      <c r="A606" t="s">
        <v>2996</v>
      </c>
      <c r="B606" s="3" t="s">
        <v>2997</v>
      </c>
      <c r="C606">
        <v>60</v>
      </c>
      <c r="D606" s="1">
        <v>38988</v>
      </c>
      <c r="E606" s="1">
        <v>40282</v>
      </c>
      <c r="F606" t="s">
        <v>6913</v>
      </c>
      <c r="G606" t="s">
        <v>20</v>
      </c>
      <c r="H606" t="s">
        <v>21</v>
      </c>
      <c r="I606" t="s">
        <v>310</v>
      </c>
      <c r="J606">
        <v>7.6</v>
      </c>
      <c r="K606" s="9" t="s">
        <v>7132</v>
      </c>
      <c r="L606" t="s">
        <v>7096</v>
      </c>
      <c r="M606" s="2">
        <v>0.875</v>
      </c>
      <c r="N606">
        <v>4</v>
      </c>
      <c r="O606">
        <v>85</v>
      </c>
      <c r="P606" s="10">
        <f t="shared" si="10"/>
        <v>21</v>
      </c>
      <c r="Q606" s="3" t="s">
        <v>2998</v>
      </c>
      <c r="R606" s="3" t="s">
        <v>2999</v>
      </c>
      <c r="S606" s="3"/>
    </row>
    <row r="607" spans="1:19" ht="28.8" x14ac:dyDescent="0.3">
      <c r="A607" t="s">
        <v>3000</v>
      </c>
      <c r="B607" s="3" t="s">
        <v>3001</v>
      </c>
      <c r="C607">
        <v>30</v>
      </c>
      <c r="D607" s="1">
        <v>30945</v>
      </c>
      <c r="E607" s="1">
        <v>33719</v>
      </c>
      <c r="F607" t="s">
        <v>6915</v>
      </c>
      <c r="G607" t="s">
        <v>20</v>
      </c>
      <c r="H607" t="s">
        <v>21</v>
      </c>
      <c r="I607" t="s">
        <v>310</v>
      </c>
      <c r="J607">
        <v>7.6</v>
      </c>
      <c r="K607" s="9" t="s">
        <v>7132</v>
      </c>
      <c r="L607" t="s">
        <v>7092</v>
      </c>
      <c r="M607" s="2">
        <v>0.83333333333333337</v>
      </c>
      <c r="N607">
        <v>8</v>
      </c>
      <c r="O607">
        <v>196</v>
      </c>
      <c r="P607" s="10">
        <f t="shared" si="10"/>
        <v>25</v>
      </c>
      <c r="Q607" s="3" t="s">
        <v>3002</v>
      </c>
      <c r="R607" s="3" t="s">
        <v>3003</v>
      </c>
      <c r="S607" s="3"/>
    </row>
    <row r="608" spans="1:19" ht="187.2" x14ac:dyDescent="0.3">
      <c r="A608" t="s">
        <v>3004</v>
      </c>
      <c r="B608" s="3" t="s">
        <v>3005</v>
      </c>
      <c r="C608">
        <v>60</v>
      </c>
      <c r="D608" s="1">
        <v>42033</v>
      </c>
      <c r="E608" s="1">
        <v>43440</v>
      </c>
      <c r="F608" t="s">
        <v>6883</v>
      </c>
      <c r="G608" t="s">
        <v>20</v>
      </c>
      <c r="H608" t="s">
        <v>21</v>
      </c>
      <c r="I608" t="s">
        <v>7122</v>
      </c>
      <c r="J608">
        <v>7.6</v>
      </c>
      <c r="K608" s="9" t="s">
        <v>7132</v>
      </c>
      <c r="L608" t="s">
        <v>7095</v>
      </c>
      <c r="M608">
        <v>0</v>
      </c>
      <c r="N608">
        <v>3</v>
      </c>
      <c r="O608">
        <v>26</v>
      </c>
      <c r="P608" s="10">
        <f t="shared" si="10"/>
        <v>9</v>
      </c>
      <c r="Q608" s="3" t="s">
        <v>3006</v>
      </c>
      <c r="R608" s="3" t="s">
        <v>3007</v>
      </c>
      <c r="S608" s="3" t="s">
        <v>3008</v>
      </c>
    </row>
    <row r="609" spans="1:19" ht="72" x14ac:dyDescent="0.3">
      <c r="A609" t="s">
        <v>3009</v>
      </c>
      <c r="B609" s="3" t="s">
        <v>3010</v>
      </c>
      <c r="C609">
        <v>60</v>
      </c>
      <c r="D609" s="1">
        <v>38779</v>
      </c>
      <c r="E609" s="1">
        <v>38856</v>
      </c>
      <c r="F609" t="s">
        <v>6885</v>
      </c>
      <c r="G609" t="s">
        <v>20</v>
      </c>
      <c r="H609" t="s">
        <v>21</v>
      </c>
      <c r="I609" t="s">
        <v>199</v>
      </c>
      <c r="J609">
        <v>7.6</v>
      </c>
      <c r="K609" s="9" t="s">
        <v>7132</v>
      </c>
      <c r="L609" t="s">
        <v>7091</v>
      </c>
      <c r="M609" s="2">
        <v>0.91666666666666663</v>
      </c>
      <c r="N609">
        <v>1</v>
      </c>
      <c r="O609">
        <v>13</v>
      </c>
      <c r="P609" s="10">
        <f t="shared" si="10"/>
        <v>13</v>
      </c>
      <c r="Q609" s="3" t="s">
        <v>3011</v>
      </c>
      <c r="R609" s="3" t="s">
        <v>3012</v>
      </c>
      <c r="S609" s="3"/>
    </row>
    <row r="610" spans="1:19" ht="409.6" x14ac:dyDescent="0.3">
      <c r="A610" t="s">
        <v>3013</v>
      </c>
      <c r="B610" s="3" t="s">
        <v>3014</v>
      </c>
      <c r="C610">
        <v>30</v>
      </c>
      <c r="D610" s="1">
        <v>39765</v>
      </c>
      <c r="E610" s="1">
        <v>43109</v>
      </c>
      <c r="F610" t="s">
        <v>6873</v>
      </c>
      <c r="G610" t="s">
        <v>35</v>
      </c>
      <c r="H610" t="s">
        <v>21</v>
      </c>
      <c r="I610" t="s">
        <v>1349</v>
      </c>
      <c r="J610">
        <v>7.6</v>
      </c>
      <c r="K610" s="9" t="s">
        <v>7132</v>
      </c>
      <c r="L610" t="s">
        <v>7091</v>
      </c>
      <c r="M610" s="2">
        <v>0.79166666666666663</v>
      </c>
      <c r="N610">
        <v>3</v>
      </c>
      <c r="O610">
        <v>65</v>
      </c>
      <c r="P610" s="10">
        <f t="shared" si="10"/>
        <v>22</v>
      </c>
      <c r="Q610" s="3" t="s">
        <v>3015</v>
      </c>
      <c r="R610" s="3" t="s">
        <v>3016</v>
      </c>
      <c r="S610" s="3"/>
    </row>
    <row r="611" spans="1:19" ht="100.8" x14ac:dyDescent="0.3">
      <c r="A611" t="s">
        <v>3017</v>
      </c>
      <c r="B611" s="3" t="s">
        <v>3018</v>
      </c>
      <c r="C611">
        <v>60</v>
      </c>
      <c r="D611" s="1">
        <v>35336</v>
      </c>
      <c r="E611" s="1">
        <v>36673</v>
      </c>
      <c r="F611" t="s">
        <v>7016</v>
      </c>
      <c r="G611" t="s">
        <v>20</v>
      </c>
      <c r="H611" t="s">
        <v>21</v>
      </c>
      <c r="I611" t="s">
        <v>89</v>
      </c>
      <c r="J611">
        <v>7.6</v>
      </c>
      <c r="K611" s="9" t="s">
        <v>7132</v>
      </c>
      <c r="L611" t="s">
        <v>7092</v>
      </c>
      <c r="M611" s="2">
        <v>0.875</v>
      </c>
      <c r="N611">
        <v>4</v>
      </c>
      <c r="O611">
        <v>90</v>
      </c>
      <c r="P611" s="10">
        <f t="shared" si="10"/>
        <v>23</v>
      </c>
      <c r="Q611" s="3" t="s">
        <v>3020</v>
      </c>
      <c r="R611" s="3" t="s">
        <v>3021</v>
      </c>
      <c r="S611" s="3"/>
    </row>
    <row r="612" spans="1:19" ht="86.4" x14ac:dyDescent="0.3">
      <c r="A612" t="s">
        <v>3022</v>
      </c>
      <c r="B612" s="3" t="s">
        <v>3023</v>
      </c>
      <c r="C612">
        <v>60</v>
      </c>
      <c r="D612" s="1">
        <v>41169</v>
      </c>
      <c r="E612" s="1">
        <v>41780</v>
      </c>
      <c r="F612" t="s">
        <v>6872</v>
      </c>
      <c r="G612" t="s">
        <v>20</v>
      </c>
      <c r="H612" t="s">
        <v>21</v>
      </c>
      <c r="I612" t="s">
        <v>199</v>
      </c>
      <c r="J612">
        <v>7.6</v>
      </c>
      <c r="K612" s="9" t="s">
        <v>7132</v>
      </c>
      <c r="L612" t="s">
        <v>7096</v>
      </c>
      <c r="M612" s="2">
        <v>0.83333333333333337</v>
      </c>
      <c r="N612">
        <v>2</v>
      </c>
      <c r="O612">
        <v>42</v>
      </c>
      <c r="P612" s="10">
        <f t="shared" si="10"/>
        <v>21</v>
      </c>
      <c r="Q612" s="3" t="s">
        <v>3024</v>
      </c>
      <c r="R612" s="3" t="s">
        <v>3025</v>
      </c>
      <c r="S612" s="3"/>
    </row>
    <row r="613" spans="1:19" ht="115.2" x14ac:dyDescent="0.3">
      <c r="A613" t="s">
        <v>3026</v>
      </c>
      <c r="B613" s="3" t="s">
        <v>3027</v>
      </c>
      <c r="C613">
        <v>30</v>
      </c>
      <c r="D613" s="1">
        <v>37529</v>
      </c>
      <c r="E613" s="1">
        <v>38784</v>
      </c>
      <c r="F613" t="s">
        <v>6845</v>
      </c>
      <c r="G613" t="s">
        <v>20</v>
      </c>
      <c r="H613" t="s">
        <v>21</v>
      </c>
      <c r="I613" t="s">
        <v>89</v>
      </c>
      <c r="J613">
        <v>7.6</v>
      </c>
      <c r="K613" s="9" t="s">
        <v>7132</v>
      </c>
      <c r="L613" t="s">
        <v>7123</v>
      </c>
      <c r="M613">
        <v>0</v>
      </c>
      <c r="N613">
        <v>4</v>
      </c>
      <c r="O613">
        <v>88</v>
      </c>
      <c r="P613" s="10">
        <f t="shared" si="10"/>
        <v>22</v>
      </c>
      <c r="Q613" s="3" t="s">
        <v>3028</v>
      </c>
      <c r="R613" s="3" t="s">
        <v>3029</v>
      </c>
      <c r="S613" s="3"/>
    </row>
    <row r="614" spans="1:19" ht="86.4" x14ac:dyDescent="0.3">
      <c r="A614" t="s">
        <v>3030</v>
      </c>
      <c r="B614" s="3" t="s">
        <v>3031</v>
      </c>
      <c r="C614">
        <v>60</v>
      </c>
      <c r="D614" s="1">
        <v>39185</v>
      </c>
      <c r="E614" s="1">
        <v>39195</v>
      </c>
      <c r="F614" t="s">
        <v>6888</v>
      </c>
      <c r="G614" t="s">
        <v>20</v>
      </c>
      <c r="H614" t="s">
        <v>21</v>
      </c>
      <c r="I614" t="s">
        <v>29</v>
      </c>
      <c r="J614">
        <v>7.6</v>
      </c>
      <c r="K614" s="9" t="s">
        <v>7132</v>
      </c>
      <c r="L614" t="s">
        <v>7090</v>
      </c>
      <c r="M614" s="2">
        <v>0.83333333333333337</v>
      </c>
      <c r="N614">
        <v>1</v>
      </c>
      <c r="O614">
        <v>6</v>
      </c>
      <c r="P614" s="10">
        <f t="shared" si="10"/>
        <v>6</v>
      </c>
      <c r="Q614" s="3" t="s">
        <v>3032</v>
      </c>
      <c r="R614" s="3" t="s">
        <v>3033</v>
      </c>
      <c r="S614" s="3"/>
    </row>
    <row r="615" spans="1:19" ht="57.6" x14ac:dyDescent="0.3">
      <c r="A615" t="s">
        <v>3034</v>
      </c>
      <c r="B615" s="3" t="s">
        <v>3035</v>
      </c>
      <c r="C615">
        <v>30</v>
      </c>
      <c r="D615" s="1">
        <v>35864</v>
      </c>
      <c r="E615" s="1">
        <v>37027</v>
      </c>
      <c r="F615" t="s">
        <v>6882</v>
      </c>
      <c r="G615" t="s">
        <v>20</v>
      </c>
      <c r="H615" t="s">
        <v>21</v>
      </c>
      <c r="I615" t="s">
        <v>310</v>
      </c>
      <c r="J615">
        <v>7.6</v>
      </c>
      <c r="K615" s="9" t="s">
        <v>7132</v>
      </c>
      <c r="L615" t="s">
        <v>7123</v>
      </c>
      <c r="M615">
        <v>0</v>
      </c>
      <c r="N615">
        <v>4</v>
      </c>
      <c r="O615">
        <v>81</v>
      </c>
      <c r="P615" s="10">
        <f t="shared" si="10"/>
        <v>20</v>
      </c>
      <c r="Q615" s="3" t="s">
        <v>3036</v>
      </c>
      <c r="R615" s="3" t="s">
        <v>3037</v>
      </c>
      <c r="S615" s="3"/>
    </row>
    <row r="616" spans="1:19" ht="57.6" x14ac:dyDescent="0.3">
      <c r="A616" t="s">
        <v>3038</v>
      </c>
      <c r="B616" s="3" t="s">
        <v>3039</v>
      </c>
      <c r="C616">
        <v>15</v>
      </c>
      <c r="D616" s="1">
        <v>40427</v>
      </c>
      <c r="E616" s="1">
        <v>42751</v>
      </c>
      <c r="F616" t="s">
        <v>6916</v>
      </c>
      <c r="G616" t="s">
        <v>35</v>
      </c>
      <c r="H616" t="s">
        <v>21</v>
      </c>
      <c r="I616" t="s">
        <v>1349</v>
      </c>
      <c r="J616">
        <v>7.6</v>
      </c>
      <c r="K616" s="9" t="s">
        <v>7132</v>
      </c>
      <c r="L616" t="s">
        <v>7093</v>
      </c>
      <c r="M616" s="2">
        <v>0.75</v>
      </c>
      <c r="N616">
        <v>8</v>
      </c>
      <c r="O616">
        <v>246</v>
      </c>
      <c r="P616" s="10">
        <f t="shared" si="10"/>
        <v>31</v>
      </c>
      <c r="Q616" s="3" t="s">
        <v>3040</v>
      </c>
      <c r="R616" s="3" t="s">
        <v>3041</v>
      </c>
      <c r="S616" s="3" t="s">
        <v>3042</v>
      </c>
    </row>
    <row r="617" spans="1:19" ht="28.8" x14ac:dyDescent="0.3">
      <c r="A617" t="s">
        <v>3043</v>
      </c>
      <c r="B617" s="3" t="s">
        <v>3044</v>
      </c>
      <c r="C617">
        <v>120</v>
      </c>
      <c r="D617" s="1">
        <v>38333</v>
      </c>
      <c r="E617" s="1">
        <v>41637</v>
      </c>
      <c r="F617" t="s">
        <v>6865</v>
      </c>
      <c r="G617" t="s">
        <v>20</v>
      </c>
      <c r="H617" t="s">
        <v>21</v>
      </c>
      <c r="I617" t="s">
        <v>130</v>
      </c>
      <c r="J617">
        <v>7.6</v>
      </c>
      <c r="K617" s="9" t="s">
        <v>7132</v>
      </c>
      <c r="L617" t="s">
        <v>7090</v>
      </c>
      <c r="M617" s="2">
        <v>0.875</v>
      </c>
      <c r="N617">
        <v>6</v>
      </c>
      <c r="O617">
        <v>23</v>
      </c>
      <c r="P617" s="10">
        <f t="shared" si="10"/>
        <v>4</v>
      </c>
      <c r="Q617" s="3" t="s">
        <v>3045</v>
      </c>
      <c r="R617" s="3" t="s">
        <v>3046</v>
      </c>
      <c r="S617" s="3" t="s">
        <v>3047</v>
      </c>
    </row>
    <row r="618" spans="1:19" ht="57.6" x14ac:dyDescent="0.3">
      <c r="A618" t="s">
        <v>3048</v>
      </c>
      <c r="B618" s="3" t="s">
        <v>3049</v>
      </c>
      <c r="C618">
        <v>30</v>
      </c>
      <c r="D618" s="1">
        <v>42069</v>
      </c>
      <c r="E618" s="1">
        <v>43963</v>
      </c>
      <c r="F618" t="s">
        <v>6845</v>
      </c>
      <c r="G618" t="s">
        <v>20</v>
      </c>
      <c r="H618" t="s">
        <v>21</v>
      </c>
      <c r="I618" t="s">
        <v>7122</v>
      </c>
      <c r="J618">
        <v>7.6</v>
      </c>
      <c r="K618" s="9" t="s">
        <v>7132</v>
      </c>
      <c r="L618" t="s">
        <v>7123</v>
      </c>
      <c r="M618">
        <v>0</v>
      </c>
      <c r="N618">
        <v>4</v>
      </c>
      <c r="O618">
        <v>51</v>
      </c>
      <c r="P618" s="10">
        <f t="shared" si="10"/>
        <v>13</v>
      </c>
      <c r="Q618" s="3" t="s">
        <v>3050</v>
      </c>
      <c r="R618" s="3" t="s">
        <v>3051</v>
      </c>
      <c r="S618" s="3" t="s">
        <v>3052</v>
      </c>
    </row>
    <row r="619" spans="1:19" ht="72" x14ac:dyDescent="0.3">
      <c r="A619" t="s">
        <v>3053</v>
      </c>
      <c r="B619" s="3" t="s">
        <v>3054</v>
      </c>
      <c r="C619">
        <v>30</v>
      </c>
      <c r="D619" s="1">
        <v>40406</v>
      </c>
      <c r="E619" s="1">
        <v>41414</v>
      </c>
      <c r="F619" t="s">
        <v>6913</v>
      </c>
      <c r="G619" t="s">
        <v>20</v>
      </c>
      <c r="H619" t="s">
        <v>21</v>
      </c>
      <c r="I619" t="s">
        <v>286</v>
      </c>
      <c r="J619">
        <v>7.6</v>
      </c>
      <c r="K619" s="9" t="s">
        <v>7132</v>
      </c>
      <c r="L619" t="s">
        <v>7090</v>
      </c>
      <c r="M619" s="2">
        <v>0.89583333333333337</v>
      </c>
      <c r="N619">
        <v>4</v>
      </c>
      <c r="O619">
        <v>40</v>
      </c>
      <c r="P619" s="10">
        <f t="shared" si="10"/>
        <v>10</v>
      </c>
      <c r="Q619" s="3" t="s">
        <v>3055</v>
      </c>
      <c r="R619" s="3" t="s">
        <v>3056</v>
      </c>
      <c r="S619" s="3"/>
    </row>
    <row r="620" spans="1:19" ht="72" x14ac:dyDescent="0.3">
      <c r="A620" t="s">
        <v>3057</v>
      </c>
      <c r="B620" s="3" t="s">
        <v>3058</v>
      </c>
      <c r="C620">
        <v>30</v>
      </c>
      <c r="D620" s="1">
        <v>40272</v>
      </c>
      <c r="E620" s="1">
        <v>41686</v>
      </c>
      <c r="F620" t="s">
        <v>6915</v>
      </c>
      <c r="G620" t="s">
        <v>20</v>
      </c>
      <c r="H620" t="s">
        <v>21</v>
      </c>
      <c r="I620" t="s">
        <v>2341</v>
      </c>
      <c r="J620">
        <v>7.6</v>
      </c>
      <c r="K620" s="9" t="s">
        <v>7132</v>
      </c>
      <c r="L620" t="s">
        <v>7090</v>
      </c>
      <c r="M620" s="2">
        <v>0.8125</v>
      </c>
      <c r="N620">
        <v>4</v>
      </c>
      <c r="O620">
        <v>100</v>
      </c>
      <c r="P620" s="10">
        <f t="shared" si="10"/>
        <v>25</v>
      </c>
      <c r="Q620" s="3" t="s">
        <v>3059</v>
      </c>
      <c r="R620" s="3" t="s">
        <v>3060</v>
      </c>
      <c r="S620" s="3"/>
    </row>
    <row r="621" spans="1:19" ht="115.2" x14ac:dyDescent="0.3">
      <c r="A621" t="s">
        <v>3061</v>
      </c>
      <c r="B621" s="3" t="s">
        <v>3062</v>
      </c>
      <c r="C621">
        <v>60</v>
      </c>
      <c r="D621" s="1">
        <v>41367</v>
      </c>
      <c r="E621" s="1">
        <v>42879</v>
      </c>
      <c r="F621" t="s">
        <v>7009</v>
      </c>
      <c r="G621" t="s">
        <v>20</v>
      </c>
      <c r="H621" t="s">
        <v>21</v>
      </c>
      <c r="I621" t="s">
        <v>1514</v>
      </c>
      <c r="J621">
        <v>7.6</v>
      </c>
      <c r="K621" s="9" t="s">
        <v>7132</v>
      </c>
      <c r="L621" t="s">
        <v>7096</v>
      </c>
      <c r="M621" s="2">
        <v>0.875</v>
      </c>
      <c r="N621">
        <v>4</v>
      </c>
      <c r="O621">
        <v>50</v>
      </c>
      <c r="P621" s="10">
        <f t="shared" si="10"/>
        <v>13</v>
      </c>
      <c r="Q621" s="3" t="s">
        <v>3063</v>
      </c>
      <c r="R621" s="3" t="s">
        <v>3064</v>
      </c>
      <c r="S621" s="3" t="s">
        <v>3065</v>
      </c>
    </row>
    <row r="622" spans="1:19" ht="57.6" x14ac:dyDescent="0.3">
      <c r="A622" t="s">
        <v>3066</v>
      </c>
      <c r="B622" s="3" t="s">
        <v>3067</v>
      </c>
      <c r="C622">
        <v>60</v>
      </c>
      <c r="D622" s="1">
        <v>40801</v>
      </c>
      <c r="E622" s="1">
        <v>41039</v>
      </c>
      <c r="F622" t="s">
        <v>7017</v>
      </c>
      <c r="G622" t="s">
        <v>20</v>
      </c>
      <c r="H622" t="s">
        <v>21</v>
      </c>
      <c r="I622" t="s">
        <v>533</v>
      </c>
      <c r="J622">
        <v>7.6</v>
      </c>
      <c r="K622" s="9" t="s">
        <v>7132</v>
      </c>
      <c r="L622" t="s">
        <v>7095</v>
      </c>
      <c r="M622" s="2">
        <v>0.875</v>
      </c>
      <c r="N622">
        <v>1</v>
      </c>
      <c r="O622">
        <v>22</v>
      </c>
      <c r="P622" s="10">
        <f t="shared" si="10"/>
        <v>22</v>
      </c>
      <c r="Q622" s="3" t="s">
        <v>3069</v>
      </c>
      <c r="R622" s="3" t="s">
        <v>3070</v>
      </c>
      <c r="S622" s="3"/>
    </row>
    <row r="623" spans="1:19" ht="115.2" x14ac:dyDescent="0.3">
      <c r="A623" t="s">
        <v>3071</v>
      </c>
      <c r="B623" s="3" t="s">
        <v>3072</v>
      </c>
      <c r="C623">
        <v>60</v>
      </c>
      <c r="D623" s="1">
        <v>41239</v>
      </c>
      <c r="E623" s="1">
        <v>42296</v>
      </c>
      <c r="F623" t="s">
        <v>6947</v>
      </c>
      <c r="G623" t="s">
        <v>20</v>
      </c>
      <c r="H623" t="s">
        <v>3073</v>
      </c>
      <c r="I623" t="s">
        <v>3074</v>
      </c>
      <c r="J623">
        <v>7.6</v>
      </c>
      <c r="K623" s="9" t="s">
        <v>7132</v>
      </c>
      <c r="L623" t="s">
        <v>7093</v>
      </c>
      <c r="M623" s="2">
        <v>0.875</v>
      </c>
      <c r="N623">
        <v>2</v>
      </c>
      <c r="O623">
        <v>16</v>
      </c>
      <c r="P623" s="10">
        <f t="shared" si="10"/>
        <v>8</v>
      </c>
      <c r="Q623" s="3" t="s">
        <v>3075</v>
      </c>
      <c r="R623" s="3" t="s">
        <v>3076</v>
      </c>
      <c r="S623" s="3" t="s">
        <v>3077</v>
      </c>
    </row>
    <row r="624" spans="1:19" ht="43.2" x14ac:dyDescent="0.3">
      <c r="A624" t="s">
        <v>3078</v>
      </c>
      <c r="B624" s="3" t="s">
        <v>3079</v>
      </c>
      <c r="C624">
        <v>60</v>
      </c>
      <c r="D624" s="1">
        <v>41837</v>
      </c>
      <c r="E624" s="1">
        <v>42356</v>
      </c>
      <c r="F624" t="s">
        <v>6920</v>
      </c>
      <c r="G624" t="s">
        <v>20</v>
      </c>
      <c r="H624" t="s">
        <v>21</v>
      </c>
      <c r="I624" t="s">
        <v>596</v>
      </c>
      <c r="J624">
        <v>7.6</v>
      </c>
      <c r="K624" s="9" t="s">
        <v>7132</v>
      </c>
      <c r="L624" t="s">
        <v>7091</v>
      </c>
      <c r="M624" s="2">
        <v>0.91666666666666663</v>
      </c>
      <c r="N624">
        <v>2</v>
      </c>
      <c r="O624">
        <v>20</v>
      </c>
      <c r="P624" s="10">
        <f t="shared" si="10"/>
        <v>10</v>
      </c>
      <c r="Q624" s="3" t="s">
        <v>3080</v>
      </c>
      <c r="R624" s="3" t="s">
        <v>3081</v>
      </c>
      <c r="S624" s="3" t="s">
        <v>3082</v>
      </c>
    </row>
    <row r="625" spans="1:19" ht="72" x14ac:dyDescent="0.3">
      <c r="A625" t="s">
        <v>3083</v>
      </c>
      <c r="B625" s="3" t="s">
        <v>3084</v>
      </c>
      <c r="C625">
        <v>60</v>
      </c>
      <c r="D625" s="1">
        <v>41448</v>
      </c>
      <c r="E625" s="1">
        <v>42342</v>
      </c>
      <c r="F625" t="s">
        <v>6884</v>
      </c>
      <c r="G625" t="s">
        <v>20</v>
      </c>
      <c r="H625" t="s">
        <v>21</v>
      </c>
      <c r="I625" t="s">
        <v>3085</v>
      </c>
      <c r="J625">
        <v>7.6</v>
      </c>
      <c r="K625" s="9" t="s">
        <v>7132</v>
      </c>
      <c r="L625" t="s">
        <v>7091</v>
      </c>
      <c r="M625" s="2">
        <v>0.875</v>
      </c>
      <c r="N625">
        <v>3</v>
      </c>
      <c r="O625">
        <v>34</v>
      </c>
      <c r="P625" s="10">
        <f t="shared" si="10"/>
        <v>11</v>
      </c>
      <c r="Q625" s="3" t="s">
        <v>3086</v>
      </c>
      <c r="R625" s="3" t="s">
        <v>3087</v>
      </c>
      <c r="S625" s="3"/>
    </row>
    <row r="626" spans="1:19" ht="57.6" x14ac:dyDescent="0.3">
      <c r="A626" t="s">
        <v>3088</v>
      </c>
      <c r="B626" s="3" t="s">
        <v>3089</v>
      </c>
      <c r="C626">
        <v>55</v>
      </c>
      <c r="D626" s="1">
        <v>40490</v>
      </c>
      <c r="E626" s="1">
        <v>44371</v>
      </c>
      <c r="F626" t="s">
        <v>6845</v>
      </c>
      <c r="G626" t="s">
        <v>638</v>
      </c>
      <c r="H626" t="s">
        <v>21</v>
      </c>
      <c r="I626" t="s">
        <v>2962</v>
      </c>
      <c r="J626">
        <v>7.6</v>
      </c>
      <c r="K626" s="9" t="s">
        <v>7132</v>
      </c>
      <c r="L626" t="s">
        <v>7098</v>
      </c>
      <c r="M626" s="2">
        <v>0.95833333333333337</v>
      </c>
      <c r="N626">
        <v>12</v>
      </c>
      <c r="O626">
        <v>1501</v>
      </c>
      <c r="P626" s="10">
        <f t="shared" si="10"/>
        <v>125</v>
      </c>
      <c r="Q626" s="3" t="s">
        <v>3090</v>
      </c>
      <c r="R626" s="3" t="s">
        <v>3091</v>
      </c>
      <c r="S626" s="3" t="s">
        <v>3092</v>
      </c>
    </row>
    <row r="627" spans="1:19" ht="43.2" x14ac:dyDescent="0.3">
      <c r="A627" t="s">
        <v>3093</v>
      </c>
      <c r="B627" s="3" t="s">
        <v>3094</v>
      </c>
      <c r="C627">
        <v>60</v>
      </c>
      <c r="D627" s="1">
        <v>34964</v>
      </c>
      <c r="E627" s="1">
        <v>35832</v>
      </c>
      <c r="F627" t="s">
        <v>6956</v>
      </c>
      <c r="G627" t="s">
        <v>20</v>
      </c>
      <c r="H627" t="s">
        <v>21</v>
      </c>
      <c r="I627" t="s">
        <v>89</v>
      </c>
      <c r="J627">
        <v>7.6</v>
      </c>
      <c r="K627" s="9" t="s">
        <v>7132</v>
      </c>
      <c r="L627" t="s">
        <v>7091</v>
      </c>
      <c r="M627" s="2">
        <v>0.91666666666666663</v>
      </c>
      <c r="N627">
        <v>1</v>
      </c>
      <c r="O627">
        <v>22</v>
      </c>
      <c r="P627" s="10">
        <f t="shared" si="10"/>
        <v>22</v>
      </c>
      <c r="Q627" s="3" t="s">
        <v>3095</v>
      </c>
      <c r="R627" s="3" t="s">
        <v>3096</v>
      </c>
      <c r="S627" s="3"/>
    </row>
    <row r="628" spans="1:19" ht="57.6" x14ac:dyDescent="0.3">
      <c r="A628" t="s">
        <v>3097</v>
      </c>
      <c r="B628" s="3" t="s">
        <v>3098</v>
      </c>
      <c r="C628">
        <v>50</v>
      </c>
      <c r="D628" s="1">
        <v>40573</v>
      </c>
      <c r="E628" s="1">
        <v>40622</v>
      </c>
      <c r="F628" t="s">
        <v>6947</v>
      </c>
      <c r="G628" t="s">
        <v>20</v>
      </c>
      <c r="H628" t="s">
        <v>21</v>
      </c>
      <c r="I628" t="s">
        <v>708</v>
      </c>
      <c r="J628">
        <v>7.6</v>
      </c>
      <c r="K628" s="9" t="s">
        <v>7132</v>
      </c>
      <c r="L628" t="s">
        <v>7090</v>
      </c>
      <c r="M628" s="2">
        <v>0.875</v>
      </c>
      <c r="N628">
        <v>1</v>
      </c>
      <c r="O628">
        <v>8</v>
      </c>
      <c r="P628" s="10">
        <f t="shared" si="10"/>
        <v>8</v>
      </c>
      <c r="Q628" s="3" t="s">
        <v>3099</v>
      </c>
      <c r="R628" s="3" t="s">
        <v>3100</v>
      </c>
      <c r="S628" s="3" t="s">
        <v>3101</v>
      </c>
    </row>
    <row r="629" spans="1:19" ht="129.6" x14ac:dyDescent="0.3">
      <c r="A629" t="s">
        <v>3102</v>
      </c>
      <c r="B629" s="3" t="s">
        <v>3103</v>
      </c>
      <c r="C629">
        <v>30</v>
      </c>
      <c r="D629" s="1">
        <v>36191</v>
      </c>
      <c r="F629" t="s">
        <v>6915</v>
      </c>
      <c r="G629" t="s">
        <v>35</v>
      </c>
      <c r="H629" t="s">
        <v>21</v>
      </c>
      <c r="I629" t="s">
        <v>29</v>
      </c>
      <c r="J629">
        <v>7.6</v>
      </c>
      <c r="K629" s="9" t="s">
        <v>7132</v>
      </c>
      <c r="L629" t="s">
        <v>7096</v>
      </c>
      <c r="M629" s="2">
        <v>0.89583333333333337</v>
      </c>
      <c r="N629">
        <v>23</v>
      </c>
      <c r="O629">
        <v>424</v>
      </c>
      <c r="P629" s="10">
        <f t="shared" si="10"/>
        <v>18</v>
      </c>
      <c r="Q629" s="3" t="s">
        <v>3104</v>
      </c>
      <c r="R629" s="3" t="s">
        <v>3105</v>
      </c>
      <c r="S629" s="3" t="s">
        <v>3106</v>
      </c>
    </row>
    <row r="630" spans="1:19" ht="43.2" x14ac:dyDescent="0.3">
      <c r="A630" t="s">
        <v>3107</v>
      </c>
      <c r="B630" s="3" t="s">
        <v>3108</v>
      </c>
      <c r="C630">
        <v>30</v>
      </c>
      <c r="D630" s="1">
        <v>40079</v>
      </c>
      <c r="E630" s="1">
        <v>42094</v>
      </c>
      <c r="F630" t="s">
        <v>6845</v>
      </c>
      <c r="G630" t="s">
        <v>20</v>
      </c>
      <c r="H630" t="s">
        <v>21</v>
      </c>
      <c r="I630" t="s">
        <v>2962</v>
      </c>
      <c r="J630">
        <v>7.6</v>
      </c>
      <c r="K630" s="9" t="s">
        <v>7132</v>
      </c>
      <c r="L630" t="s">
        <v>7094</v>
      </c>
      <c r="M630" s="2">
        <v>0.9375</v>
      </c>
      <c r="N630">
        <v>6</v>
      </c>
      <c r="O630">
        <v>102</v>
      </c>
      <c r="P630" s="10">
        <f t="shared" si="10"/>
        <v>17</v>
      </c>
      <c r="Q630" s="3" t="s">
        <v>3109</v>
      </c>
      <c r="R630" s="3" t="s">
        <v>3110</v>
      </c>
      <c r="S630" s="3"/>
    </row>
    <row r="631" spans="1:19" ht="86.4" x14ac:dyDescent="0.3">
      <c r="A631" t="s">
        <v>3111</v>
      </c>
      <c r="B631" s="3" t="s">
        <v>3112</v>
      </c>
      <c r="C631">
        <v>60</v>
      </c>
      <c r="D631" s="1">
        <v>35329</v>
      </c>
      <c r="E631" s="1">
        <v>36708</v>
      </c>
      <c r="F631" t="s">
        <v>6862</v>
      </c>
      <c r="G631" t="s">
        <v>20</v>
      </c>
      <c r="H631" t="s">
        <v>21</v>
      </c>
      <c r="I631" t="s">
        <v>199</v>
      </c>
      <c r="J631">
        <v>7.6</v>
      </c>
      <c r="K631" s="9" t="s">
        <v>7132</v>
      </c>
      <c r="L631" t="s">
        <v>7092</v>
      </c>
      <c r="M631" s="2">
        <v>0.91666666666666663</v>
      </c>
      <c r="N631">
        <v>4</v>
      </c>
      <c r="O631">
        <v>83</v>
      </c>
      <c r="P631" s="10">
        <f t="shared" si="10"/>
        <v>21</v>
      </c>
      <c r="Q631" s="3" t="s">
        <v>3113</v>
      </c>
      <c r="R631" s="3" t="s">
        <v>3114</v>
      </c>
      <c r="S631" s="3"/>
    </row>
    <row r="632" spans="1:19" ht="115.2" x14ac:dyDescent="0.3">
      <c r="A632" t="s">
        <v>3115</v>
      </c>
      <c r="B632" s="3" t="s">
        <v>3116</v>
      </c>
      <c r="C632">
        <v>60</v>
      </c>
      <c r="D632" s="1">
        <v>42138</v>
      </c>
      <c r="E632" s="1">
        <v>42578</v>
      </c>
      <c r="F632" t="s">
        <v>6899</v>
      </c>
      <c r="G632" t="s">
        <v>20</v>
      </c>
      <c r="H632" t="s">
        <v>21</v>
      </c>
      <c r="I632" t="s">
        <v>29</v>
      </c>
      <c r="J632">
        <v>7.6</v>
      </c>
      <c r="K632" s="9" t="s">
        <v>7132</v>
      </c>
      <c r="L632" t="s">
        <v>7096</v>
      </c>
      <c r="M632" s="2">
        <v>0.875</v>
      </c>
      <c r="N632">
        <v>2</v>
      </c>
      <c r="O632">
        <v>20</v>
      </c>
      <c r="P632" s="10">
        <f t="shared" si="10"/>
        <v>10</v>
      </c>
      <c r="Q632" s="3" t="s">
        <v>3117</v>
      </c>
      <c r="R632" s="3" t="s">
        <v>3118</v>
      </c>
      <c r="S632" s="3" t="s">
        <v>3119</v>
      </c>
    </row>
    <row r="633" spans="1:19" ht="57.6" x14ac:dyDescent="0.3">
      <c r="A633" t="s">
        <v>3120</v>
      </c>
      <c r="B633" s="3" t="s">
        <v>3121</v>
      </c>
      <c r="C633">
        <v>60</v>
      </c>
      <c r="D633" s="1">
        <v>40629</v>
      </c>
      <c r="E633" s="1">
        <v>40643</v>
      </c>
      <c r="F633" t="s">
        <v>6846</v>
      </c>
      <c r="G633" t="s">
        <v>20</v>
      </c>
      <c r="H633" t="s">
        <v>21</v>
      </c>
      <c r="I633" t="s">
        <v>58</v>
      </c>
      <c r="J633">
        <v>7.6</v>
      </c>
      <c r="K633" s="9" t="s">
        <v>7132</v>
      </c>
      <c r="L633" t="s">
        <v>7090</v>
      </c>
      <c r="M633" s="2">
        <v>0.875</v>
      </c>
      <c r="N633">
        <v>1</v>
      </c>
      <c r="O633">
        <v>5</v>
      </c>
      <c r="P633" s="10">
        <f t="shared" si="10"/>
        <v>5</v>
      </c>
      <c r="Q633" s="3" t="s">
        <v>3122</v>
      </c>
      <c r="R633" s="3" t="s">
        <v>3123</v>
      </c>
      <c r="S633" s="3" t="s">
        <v>3124</v>
      </c>
    </row>
    <row r="634" spans="1:19" ht="43.2" x14ac:dyDescent="0.3">
      <c r="A634" t="s">
        <v>3125</v>
      </c>
      <c r="B634" s="3" t="s">
        <v>3126</v>
      </c>
      <c r="C634">
        <v>60</v>
      </c>
      <c r="D634" s="1">
        <v>40444</v>
      </c>
      <c r="E634" s="1">
        <v>41257</v>
      </c>
      <c r="F634" t="s">
        <v>7018</v>
      </c>
      <c r="G634" t="s">
        <v>136</v>
      </c>
      <c r="H634" t="s">
        <v>21</v>
      </c>
      <c r="I634" t="s">
        <v>1095</v>
      </c>
      <c r="J634">
        <v>7.6</v>
      </c>
      <c r="K634" s="9" t="s">
        <v>7132</v>
      </c>
      <c r="L634" t="s">
        <v>7091</v>
      </c>
      <c r="M634" s="2">
        <v>0.875</v>
      </c>
      <c r="N634">
        <v>3</v>
      </c>
      <c r="O634">
        <v>19</v>
      </c>
      <c r="P634" s="10">
        <f t="shared" si="10"/>
        <v>6</v>
      </c>
      <c r="Q634" s="3" t="s">
        <v>3128</v>
      </c>
      <c r="R634" s="3" t="s">
        <v>3128</v>
      </c>
      <c r="S634" s="3" t="s">
        <v>3129</v>
      </c>
    </row>
    <row r="635" spans="1:19" ht="86.4" x14ac:dyDescent="0.3">
      <c r="A635" t="s">
        <v>3130</v>
      </c>
      <c r="B635" s="3" t="s">
        <v>3131</v>
      </c>
      <c r="C635">
        <v>30</v>
      </c>
      <c r="D635" s="1">
        <v>38662</v>
      </c>
      <c r="E635" s="1">
        <v>41813</v>
      </c>
      <c r="F635" t="s">
        <v>6845</v>
      </c>
      <c r="G635" t="s">
        <v>35</v>
      </c>
      <c r="H635" t="s">
        <v>21</v>
      </c>
      <c r="I635" t="s">
        <v>142</v>
      </c>
      <c r="J635">
        <v>7.6</v>
      </c>
      <c r="K635" s="9" t="s">
        <v>7132</v>
      </c>
      <c r="L635" t="s">
        <v>7093</v>
      </c>
      <c r="M635" s="2">
        <v>0.9375</v>
      </c>
      <c r="N635">
        <v>4</v>
      </c>
      <c r="O635">
        <v>55</v>
      </c>
      <c r="P635" s="10">
        <f t="shared" si="10"/>
        <v>14</v>
      </c>
      <c r="Q635" s="3" t="s">
        <v>3132</v>
      </c>
      <c r="R635" s="3" t="s">
        <v>3133</v>
      </c>
      <c r="S635" s="3" t="s">
        <v>3134</v>
      </c>
    </row>
    <row r="636" spans="1:19" ht="86.4" x14ac:dyDescent="0.3">
      <c r="A636" t="s">
        <v>3135</v>
      </c>
      <c r="B636" s="3" t="s">
        <v>3136</v>
      </c>
      <c r="C636">
        <v>60</v>
      </c>
      <c r="D636" s="1">
        <v>40196</v>
      </c>
      <c r="F636" t="s">
        <v>7019</v>
      </c>
      <c r="G636" t="s">
        <v>1086</v>
      </c>
      <c r="H636" t="s">
        <v>21</v>
      </c>
      <c r="I636" t="s">
        <v>244</v>
      </c>
      <c r="J636">
        <v>7.6</v>
      </c>
      <c r="K636" s="9" t="s">
        <v>7132</v>
      </c>
      <c r="L636" t="s">
        <v>7096</v>
      </c>
      <c r="M636" s="2">
        <v>0.875</v>
      </c>
      <c r="N636">
        <v>25</v>
      </c>
      <c r="O636">
        <v>383</v>
      </c>
      <c r="P636" s="10">
        <f t="shared" si="10"/>
        <v>15</v>
      </c>
      <c r="Q636" s="3" t="s">
        <v>3138</v>
      </c>
      <c r="R636" s="3" t="s">
        <v>3138</v>
      </c>
      <c r="S636" s="3" t="s">
        <v>3139</v>
      </c>
    </row>
    <row r="637" spans="1:19" ht="57.6" x14ac:dyDescent="0.3">
      <c r="A637" t="s">
        <v>3140</v>
      </c>
      <c r="B637" s="3" t="s">
        <v>3141</v>
      </c>
      <c r="C637">
        <v>60</v>
      </c>
      <c r="D637" s="1">
        <v>40429</v>
      </c>
      <c r="E637" s="1">
        <v>40680</v>
      </c>
      <c r="F637" t="s">
        <v>6913</v>
      </c>
      <c r="G637" t="s">
        <v>20</v>
      </c>
      <c r="H637" t="s">
        <v>21</v>
      </c>
      <c r="I637" t="s">
        <v>533</v>
      </c>
      <c r="J637">
        <v>7.6</v>
      </c>
      <c r="K637" s="9" t="s">
        <v>7132</v>
      </c>
      <c r="L637" t="s">
        <v>7094</v>
      </c>
      <c r="M637" s="2">
        <v>0.875</v>
      </c>
      <c r="N637">
        <v>1</v>
      </c>
      <c r="O637">
        <v>22</v>
      </c>
      <c r="P637" s="10">
        <f t="shared" si="10"/>
        <v>22</v>
      </c>
      <c r="Q637" s="3" t="s">
        <v>3142</v>
      </c>
      <c r="R637" s="3" t="s">
        <v>3143</v>
      </c>
      <c r="S637" s="3"/>
    </row>
    <row r="638" spans="1:19" ht="72" x14ac:dyDescent="0.3">
      <c r="A638" t="s">
        <v>3144</v>
      </c>
      <c r="B638" s="3" t="s">
        <v>3145</v>
      </c>
      <c r="C638">
        <v>30</v>
      </c>
      <c r="D638" s="1">
        <v>39699</v>
      </c>
      <c r="E638" s="1">
        <v>40109</v>
      </c>
      <c r="F638" t="s">
        <v>6872</v>
      </c>
      <c r="G638" t="s">
        <v>35</v>
      </c>
      <c r="H638" t="s">
        <v>21</v>
      </c>
      <c r="I638" t="s">
        <v>3146</v>
      </c>
      <c r="J638">
        <v>7.6</v>
      </c>
      <c r="K638" s="9" t="s">
        <v>7132</v>
      </c>
      <c r="L638" t="s">
        <v>7091</v>
      </c>
      <c r="M638" s="2">
        <v>0.5</v>
      </c>
      <c r="N638">
        <v>1</v>
      </c>
      <c r="O638">
        <v>26</v>
      </c>
      <c r="P638" s="10">
        <f t="shared" si="10"/>
        <v>26</v>
      </c>
      <c r="Q638" s="3" t="s">
        <v>3147</v>
      </c>
      <c r="R638" s="3" t="s">
        <v>3148</v>
      </c>
      <c r="S638" s="3"/>
    </row>
    <row r="639" spans="1:19" ht="129.6" x14ac:dyDescent="0.3">
      <c r="A639" t="s">
        <v>3149</v>
      </c>
      <c r="B639" s="3" t="s">
        <v>3150</v>
      </c>
      <c r="C639">
        <v>60</v>
      </c>
      <c r="D639" s="1">
        <v>40538</v>
      </c>
      <c r="E639" s="1">
        <v>40993</v>
      </c>
      <c r="F639" t="s">
        <v>6846</v>
      </c>
      <c r="G639" t="s">
        <v>20</v>
      </c>
      <c r="H639" t="s">
        <v>21</v>
      </c>
      <c r="I639" t="s">
        <v>43</v>
      </c>
      <c r="J639">
        <v>7.6</v>
      </c>
      <c r="K639" s="9" t="s">
        <v>7132</v>
      </c>
      <c r="L639" t="s">
        <v>7090</v>
      </c>
      <c r="M639" s="2">
        <v>0.875</v>
      </c>
      <c r="N639">
        <v>2</v>
      </c>
      <c r="O639">
        <v>9</v>
      </c>
      <c r="P639" s="10">
        <f t="shared" si="10"/>
        <v>5</v>
      </c>
      <c r="Q639" s="3" t="s">
        <v>3151</v>
      </c>
      <c r="R639" s="3" t="s">
        <v>3152</v>
      </c>
      <c r="S639" s="3" t="s">
        <v>3153</v>
      </c>
    </row>
    <row r="640" spans="1:19" ht="72" x14ac:dyDescent="0.3">
      <c r="A640" t="s">
        <v>3154</v>
      </c>
      <c r="B640" s="3" t="s">
        <v>3155</v>
      </c>
      <c r="C640">
        <v>15</v>
      </c>
      <c r="D640" s="1">
        <v>36890</v>
      </c>
      <c r="E640" s="1">
        <v>45277</v>
      </c>
      <c r="F640" t="s">
        <v>7007</v>
      </c>
      <c r="G640" t="s">
        <v>35</v>
      </c>
      <c r="H640" t="s">
        <v>21</v>
      </c>
      <c r="I640" t="s">
        <v>142</v>
      </c>
      <c r="J640">
        <v>7.6</v>
      </c>
      <c r="K640" s="9" t="s">
        <v>7132</v>
      </c>
      <c r="L640" t="s">
        <v>7090</v>
      </c>
      <c r="M640" s="2">
        <v>0.97916666666666663</v>
      </c>
      <c r="N640">
        <v>12</v>
      </c>
      <c r="O640">
        <v>143</v>
      </c>
      <c r="P640" s="10">
        <f t="shared" si="10"/>
        <v>12</v>
      </c>
      <c r="Q640" s="3" t="s">
        <v>3156</v>
      </c>
      <c r="R640" s="3" t="s">
        <v>3157</v>
      </c>
      <c r="S640" s="3" t="s">
        <v>3158</v>
      </c>
    </row>
    <row r="641" spans="1:19" ht="129.6" x14ac:dyDescent="0.3">
      <c r="A641" t="s">
        <v>3159</v>
      </c>
      <c r="B641" s="3" t="s">
        <v>3160</v>
      </c>
      <c r="C641">
        <v>60</v>
      </c>
      <c r="D641" s="1">
        <v>40353</v>
      </c>
      <c r="E641" s="1">
        <v>42214</v>
      </c>
      <c r="F641" t="s">
        <v>6884</v>
      </c>
      <c r="G641" t="s">
        <v>20</v>
      </c>
      <c r="H641" t="s">
        <v>21</v>
      </c>
      <c r="I641" t="s">
        <v>1914</v>
      </c>
      <c r="J641">
        <v>7.6</v>
      </c>
      <c r="K641" s="9" t="s">
        <v>7132</v>
      </c>
      <c r="L641" t="s">
        <v>7096</v>
      </c>
      <c r="M641" s="2">
        <v>0.91666666666666663</v>
      </c>
      <c r="N641">
        <v>6</v>
      </c>
      <c r="O641">
        <v>74</v>
      </c>
      <c r="P641" s="10">
        <f t="shared" si="10"/>
        <v>12</v>
      </c>
      <c r="Q641" s="3" t="s">
        <v>3161</v>
      </c>
      <c r="R641" s="3" t="s">
        <v>3162</v>
      </c>
      <c r="S641" s="3" t="s">
        <v>3163</v>
      </c>
    </row>
    <row r="642" spans="1:19" ht="129.6" x14ac:dyDescent="0.3">
      <c r="A642" t="s">
        <v>3164</v>
      </c>
      <c r="B642" s="3" t="s">
        <v>3165</v>
      </c>
      <c r="C642">
        <v>185</v>
      </c>
      <c r="D642" s="1">
        <v>38570</v>
      </c>
      <c r="F642" t="s">
        <v>7122</v>
      </c>
      <c r="G642" t="s">
        <v>1651</v>
      </c>
      <c r="H642" t="s">
        <v>21</v>
      </c>
      <c r="I642" t="s">
        <v>7122</v>
      </c>
      <c r="J642">
        <v>7.6</v>
      </c>
      <c r="K642" s="9" t="s">
        <v>7132</v>
      </c>
      <c r="L642" t="s">
        <v>7092</v>
      </c>
      <c r="M642" s="2">
        <v>0.91666666666666663</v>
      </c>
      <c r="N642">
        <v>19</v>
      </c>
      <c r="O642">
        <v>323</v>
      </c>
      <c r="P642" s="10">
        <f t="shared" si="10"/>
        <v>17</v>
      </c>
      <c r="Q642" s="3"/>
      <c r="R642" s="3"/>
      <c r="S642" s="3" t="s">
        <v>3166</v>
      </c>
    </row>
    <row r="643" spans="1:19" ht="57.6" x14ac:dyDescent="0.3">
      <c r="A643" t="s">
        <v>3167</v>
      </c>
      <c r="B643" s="3" t="s">
        <v>3168</v>
      </c>
      <c r="C643">
        <v>60</v>
      </c>
      <c r="D643" s="1">
        <v>34946</v>
      </c>
      <c r="E643" s="1">
        <v>37067</v>
      </c>
      <c r="F643" t="s">
        <v>6864</v>
      </c>
      <c r="G643" t="s">
        <v>20</v>
      </c>
      <c r="H643" t="s">
        <v>21</v>
      </c>
      <c r="I643" t="s">
        <v>153</v>
      </c>
      <c r="J643">
        <v>7.6</v>
      </c>
      <c r="K643" s="9" t="s">
        <v>7132</v>
      </c>
      <c r="L643" t="s">
        <v>7123</v>
      </c>
      <c r="M643">
        <v>0</v>
      </c>
      <c r="N643">
        <v>6</v>
      </c>
      <c r="O643">
        <v>134</v>
      </c>
      <c r="P643" s="10">
        <f t="shared" si="10"/>
        <v>22</v>
      </c>
      <c r="Q643" s="3" t="s">
        <v>3169</v>
      </c>
      <c r="R643" s="3" t="s">
        <v>3170</v>
      </c>
      <c r="S643" s="3"/>
    </row>
    <row r="644" spans="1:19" ht="43.2" x14ac:dyDescent="0.3">
      <c r="A644" t="s">
        <v>3171</v>
      </c>
      <c r="B644" s="3" t="s">
        <v>3172</v>
      </c>
      <c r="C644">
        <v>60</v>
      </c>
      <c r="D644" s="1">
        <v>41319</v>
      </c>
      <c r="E644" s="1">
        <v>41489</v>
      </c>
      <c r="F644" t="s">
        <v>7020</v>
      </c>
      <c r="G644" t="s">
        <v>20</v>
      </c>
      <c r="H644" t="s">
        <v>21</v>
      </c>
      <c r="I644" t="s">
        <v>310</v>
      </c>
      <c r="J644">
        <v>7.6</v>
      </c>
      <c r="K644" s="9" t="s">
        <v>7132</v>
      </c>
      <c r="L644" t="s">
        <v>7092</v>
      </c>
      <c r="M644" s="2">
        <v>0.83333333333333337</v>
      </c>
      <c r="N644">
        <v>1</v>
      </c>
      <c r="O644">
        <v>13</v>
      </c>
      <c r="P644" s="10">
        <f t="shared" ref="P644:P707" si="11">+ROUND(O644/N644,0)</f>
        <v>13</v>
      </c>
      <c r="Q644" s="3" t="s">
        <v>3174</v>
      </c>
      <c r="R644" s="3" t="s">
        <v>3175</v>
      </c>
      <c r="S644" s="3" t="s">
        <v>3176</v>
      </c>
    </row>
    <row r="645" spans="1:19" ht="43.2" x14ac:dyDescent="0.3">
      <c r="A645" t="s">
        <v>3177</v>
      </c>
      <c r="B645" s="3" t="s">
        <v>3178</v>
      </c>
      <c r="C645">
        <v>50</v>
      </c>
      <c r="D645" s="1">
        <v>38758</v>
      </c>
      <c r="E645" s="1">
        <v>41269</v>
      </c>
      <c r="F645" t="s">
        <v>7021</v>
      </c>
      <c r="G645" t="s">
        <v>35</v>
      </c>
      <c r="H645" t="s">
        <v>50</v>
      </c>
      <c r="I645" t="s">
        <v>2962</v>
      </c>
      <c r="J645">
        <v>7.6</v>
      </c>
      <c r="K645" s="9" t="s">
        <v>7132</v>
      </c>
      <c r="L645" t="s">
        <v>7096</v>
      </c>
      <c r="M645" s="2">
        <v>0.5</v>
      </c>
      <c r="N645">
        <v>1</v>
      </c>
      <c r="O645">
        <v>10</v>
      </c>
      <c r="P645" s="10">
        <f t="shared" si="11"/>
        <v>10</v>
      </c>
      <c r="Q645" s="3" t="s">
        <v>3180</v>
      </c>
      <c r="R645" s="3" t="s">
        <v>3181</v>
      </c>
      <c r="S645" s="3"/>
    </row>
    <row r="646" spans="1:19" ht="72" x14ac:dyDescent="0.3">
      <c r="A646" t="s">
        <v>3182</v>
      </c>
      <c r="B646" s="3" t="s">
        <v>3183</v>
      </c>
      <c r="C646">
        <v>30</v>
      </c>
      <c r="D646" s="1">
        <v>41774</v>
      </c>
      <c r="E646" s="1">
        <v>43832</v>
      </c>
      <c r="F646" t="s">
        <v>6845</v>
      </c>
      <c r="G646" t="s">
        <v>1086</v>
      </c>
      <c r="H646" t="s">
        <v>21</v>
      </c>
      <c r="I646" t="s">
        <v>1996</v>
      </c>
      <c r="J646">
        <v>7.6</v>
      </c>
      <c r="K646" s="9" t="s">
        <v>7132</v>
      </c>
      <c r="L646" t="s">
        <v>7095</v>
      </c>
      <c r="M646" s="2">
        <v>0.91666666666666663</v>
      </c>
      <c r="N646">
        <v>5</v>
      </c>
      <c r="O646">
        <v>92</v>
      </c>
      <c r="P646" s="10">
        <f t="shared" si="11"/>
        <v>18</v>
      </c>
      <c r="Q646" s="3" t="s">
        <v>3184</v>
      </c>
      <c r="R646" s="3" t="s">
        <v>3184</v>
      </c>
      <c r="S646" s="3" t="s">
        <v>3185</v>
      </c>
    </row>
    <row r="647" spans="1:19" ht="57.6" x14ac:dyDescent="0.3">
      <c r="A647" t="s">
        <v>3186</v>
      </c>
      <c r="B647" s="3" t="s">
        <v>3187</v>
      </c>
      <c r="C647">
        <v>60</v>
      </c>
      <c r="D647" s="1">
        <v>40560</v>
      </c>
      <c r="E647" s="1">
        <v>41056</v>
      </c>
      <c r="F647" t="s">
        <v>6910</v>
      </c>
      <c r="G647" t="s">
        <v>20</v>
      </c>
      <c r="H647" t="s">
        <v>21</v>
      </c>
      <c r="I647" t="s">
        <v>199</v>
      </c>
      <c r="J647">
        <v>7.6</v>
      </c>
      <c r="K647" s="9" t="s">
        <v>7132</v>
      </c>
      <c r="L647" t="s">
        <v>7090</v>
      </c>
      <c r="M647" s="2">
        <v>0.83333333333333337</v>
      </c>
      <c r="N647">
        <v>2</v>
      </c>
      <c r="O647">
        <v>34</v>
      </c>
      <c r="P647" s="10">
        <f t="shared" si="11"/>
        <v>17</v>
      </c>
      <c r="Q647" s="3" t="s">
        <v>3188</v>
      </c>
      <c r="R647" s="3" t="s">
        <v>3189</v>
      </c>
      <c r="S647" s="3"/>
    </row>
    <row r="648" spans="1:19" ht="86.4" x14ac:dyDescent="0.3">
      <c r="A648" t="s">
        <v>3190</v>
      </c>
      <c r="B648" s="3" t="s">
        <v>3191</v>
      </c>
      <c r="C648">
        <v>60</v>
      </c>
      <c r="D648" s="1">
        <v>37886</v>
      </c>
      <c r="E648" s="1">
        <v>39493</v>
      </c>
      <c r="F648" t="s">
        <v>6867</v>
      </c>
      <c r="G648" t="s">
        <v>20</v>
      </c>
      <c r="H648" t="s">
        <v>21</v>
      </c>
      <c r="I648" t="s">
        <v>199</v>
      </c>
      <c r="J648">
        <v>7.6</v>
      </c>
      <c r="K648" s="9" t="s">
        <v>7132</v>
      </c>
      <c r="L648" t="s">
        <v>7091</v>
      </c>
      <c r="M648" s="2">
        <v>0.875</v>
      </c>
      <c r="N648">
        <v>5</v>
      </c>
      <c r="O648">
        <v>106</v>
      </c>
      <c r="P648" s="10">
        <f t="shared" si="11"/>
        <v>21</v>
      </c>
      <c r="Q648" s="3" t="s">
        <v>3192</v>
      </c>
      <c r="R648" s="3" t="s">
        <v>3193</v>
      </c>
      <c r="S648" s="3"/>
    </row>
    <row r="649" spans="1:19" ht="57.6" x14ac:dyDescent="0.3">
      <c r="A649" t="s">
        <v>3194</v>
      </c>
      <c r="B649" s="3" t="s">
        <v>3195</v>
      </c>
      <c r="C649">
        <v>60</v>
      </c>
      <c r="D649" s="1">
        <v>40442</v>
      </c>
      <c r="E649" s="1">
        <v>40622</v>
      </c>
      <c r="F649" t="s">
        <v>6884</v>
      </c>
      <c r="G649" t="s">
        <v>20</v>
      </c>
      <c r="H649" t="s">
        <v>21</v>
      </c>
      <c r="I649" t="s">
        <v>310</v>
      </c>
      <c r="J649">
        <v>7.6</v>
      </c>
      <c r="K649" s="9" t="s">
        <v>7132</v>
      </c>
      <c r="L649" t="s">
        <v>7094</v>
      </c>
      <c r="M649" s="2">
        <v>0.91666666666666663</v>
      </c>
      <c r="N649">
        <v>1</v>
      </c>
      <c r="O649">
        <v>18</v>
      </c>
      <c r="P649" s="10">
        <f t="shared" si="11"/>
        <v>18</v>
      </c>
      <c r="Q649" s="3" t="s">
        <v>3196</v>
      </c>
      <c r="R649" s="3" t="s">
        <v>3197</v>
      </c>
      <c r="S649" s="3"/>
    </row>
    <row r="650" spans="1:19" ht="144" x14ac:dyDescent="0.3">
      <c r="A650" t="s">
        <v>3198</v>
      </c>
      <c r="B650" s="3" t="s">
        <v>3199</v>
      </c>
      <c r="C650">
        <v>60</v>
      </c>
      <c r="D650" s="1">
        <v>40441</v>
      </c>
      <c r="E650" s="1">
        <v>43924</v>
      </c>
      <c r="F650" t="s">
        <v>6884</v>
      </c>
      <c r="G650" t="s">
        <v>20</v>
      </c>
      <c r="H650" t="s">
        <v>21</v>
      </c>
      <c r="I650" t="s">
        <v>89</v>
      </c>
      <c r="J650">
        <v>7.6</v>
      </c>
      <c r="K650" s="9" t="s">
        <v>7132</v>
      </c>
      <c r="L650" t="s">
        <v>7091</v>
      </c>
      <c r="M650" s="2">
        <v>0.875</v>
      </c>
      <c r="N650">
        <v>10</v>
      </c>
      <c r="O650">
        <v>240</v>
      </c>
      <c r="P650" s="10">
        <f t="shared" si="11"/>
        <v>24</v>
      </c>
      <c r="Q650" s="3" t="s">
        <v>3200</v>
      </c>
      <c r="R650" s="3" t="s">
        <v>3201</v>
      </c>
      <c r="S650" s="3" t="s">
        <v>3202</v>
      </c>
    </row>
    <row r="651" spans="1:19" ht="72" x14ac:dyDescent="0.3">
      <c r="A651" t="s">
        <v>3203</v>
      </c>
      <c r="B651" s="3" t="s">
        <v>3204</v>
      </c>
      <c r="C651">
        <v>30</v>
      </c>
      <c r="D651" s="1">
        <v>30249</v>
      </c>
      <c r="E651" s="1">
        <v>33014</v>
      </c>
      <c r="F651" t="s">
        <v>6845</v>
      </c>
      <c r="G651" t="s">
        <v>20</v>
      </c>
      <c r="H651" t="s">
        <v>21</v>
      </c>
      <c r="I651" t="s">
        <v>89</v>
      </c>
      <c r="J651">
        <v>7.6</v>
      </c>
      <c r="K651" s="9" t="s">
        <v>7132</v>
      </c>
      <c r="L651" t="s">
        <v>7123</v>
      </c>
      <c r="M651">
        <v>0</v>
      </c>
      <c r="N651">
        <v>8</v>
      </c>
      <c r="O651">
        <v>184</v>
      </c>
      <c r="P651" s="10">
        <f t="shared" si="11"/>
        <v>23</v>
      </c>
      <c r="Q651" s="3" t="s">
        <v>3205</v>
      </c>
      <c r="R651" s="3" t="s">
        <v>3206</v>
      </c>
      <c r="S651" s="3"/>
    </row>
    <row r="652" spans="1:19" ht="57.6" x14ac:dyDescent="0.3">
      <c r="A652" t="s">
        <v>3207</v>
      </c>
      <c r="B652" s="3" t="s">
        <v>3208</v>
      </c>
      <c r="C652">
        <v>60</v>
      </c>
      <c r="D652" s="1">
        <v>41051</v>
      </c>
      <c r="E652" s="1">
        <v>41086</v>
      </c>
      <c r="F652" t="s">
        <v>6884</v>
      </c>
      <c r="G652" t="s">
        <v>20</v>
      </c>
      <c r="H652" t="s">
        <v>21</v>
      </c>
      <c r="I652" t="s">
        <v>3209</v>
      </c>
      <c r="J652">
        <v>7.6</v>
      </c>
      <c r="K652" s="9" t="s">
        <v>7132</v>
      </c>
      <c r="L652" t="s">
        <v>7094</v>
      </c>
      <c r="M652" s="2">
        <v>0.91666666666666663</v>
      </c>
      <c r="N652">
        <v>1</v>
      </c>
      <c r="O652">
        <v>6</v>
      </c>
      <c r="P652" s="10">
        <f t="shared" si="11"/>
        <v>6</v>
      </c>
      <c r="Q652" s="3" t="s">
        <v>3210</v>
      </c>
      <c r="R652" s="3" t="s">
        <v>3211</v>
      </c>
      <c r="S652" s="3" t="s">
        <v>3212</v>
      </c>
    </row>
    <row r="653" spans="1:19" ht="57.6" x14ac:dyDescent="0.3">
      <c r="A653" t="s">
        <v>3213</v>
      </c>
      <c r="B653" s="3" t="s">
        <v>3214</v>
      </c>
      <c r="C653">
        <v>31</v>
      </c>
      <c r="D653" s="1">
        <v>42015</v>
      </c>
      <c r="E653" s="1">
        <v>42470</v>
      </c>
      <c r="F653" t="s">
        <v>6845</v>
      </c>
      <c r="G653" t="s">
        <v>20</v>
      </c>
      <c r="H653" t="s">
        <v>21</v>
      </c>
      <c r="I653" t="s">
        <v>58</v>
      </c>
      <c r="J653">
        <v>7.6</v>
      </c>
      <c r="K653" s="9" t="s">
        <v>7132</v>
      </c>
      <c r="L653" t="s">
        <v>7090</v>
      </c>
      <c r="M653" s="2">
        <v>0.9375</v>
      </c>
      <c r="N653">
        <v>2</v>
      </c>
      <c r="O653">
        <v>16</v>
      </c>
      <c r="P653" s="10">
        <f t="shared" si="11"/>
        <v>8</v>
      </c>
      <c r="Q653" s="3" t="s">
        <v>3215</v>
      </c>
      <c r="R653" s="3" t="s">
        <v>3216</v>
      </c>
      <c r="S653" s="3" t="s">
        <v>3217</v>
      </c>
    </row>
    <row r="654" spans="1:19" ht="28.8" x14ac:dyDescent="0.3">
      <c r="A654" t="s">
        <v>3218</v>
      </c>
      <c r="B654" s="3" t="s">
        <v>3219</v>
      </c>
      <c r="C654">
        <v>30</v>
      </c>
      <c r="D654" s="1">
        <v>40717</v>
      </c>
      <c r="E654" s="1">
        <v>41864</v>
      </c>
      <c r="F654" t="s">
        <v>7022</v>
      </c>
      <c r="G654" t="s">
        <v>20</v>
      </c>
      <c r="H654" t="s">
        <v>21</v>
      </c>
      <c r="I654" t="s">
        <v>527</v>
      </c>
      <c r="J654">
        <v>7.6</v>
      </c>
      <c r="K654" s="9" t="s">
        <v>7132</v>
      </c>
      <c r="L654" t="s">
        <v>7096</v>
      </c>
      <c r="M654" s="2">
        <v>0.91666666666666663</v>
      </c>
      <c r="N654">
        <v>4</v>
      </c>
      <c r="O654">
        <v>49</v>
      </c>
      <c r="P654" s="10">
        <f t="shared" si="11"/>
        <v>12</v>
      </c>
      <c r="Q654" s="3" t="s">
        <v>3221</v>
      </c>
      <c r="R654" s="3" t="s">
        <v>3222</v>
      </c>
      <c r="S654" s="3" t="s">
        <v>3223</v>
      </c>
    </row>
    <row r="655" spans="1:19" ht="43.2" x14ac:dyDescent="0.3">
      <c r="A655" t="s">
        <v>3224</v>
      </c>
      <c r="B655" s="3" t="s">
        <v>3225</v>
      </c>
      <c r="C655">
        <v>60</v>
      </c>
      <c r="D655" s="1">
        <v>29914</v>
      </c>
      <c r="E655" s="1">
        <v>32569</v>
      </c>
      <c r="F655" t="s">
        <v>6846</v>
      </c>
      <c r="G655" t="s">
        <v>20</v>
      </c>
      <c r="H655" t="s">
        <v>21</v>
      </c>
      <c r="I655" t="s">
        <v>89</v>
      </c>
      <c r="J655">
        <v>7.6</v>
      </c>
      <c r="K655" s="9" t="s">
        <v>7132</v>
      </c>
      <c r="L655" t="s">
        <v>7095</v>
      </c>
      <c r="M655" s="2">
        <v>0.875</v>
      </c>
      <c r="N655">
        <v>8</v>
      </c>
      <c r="O655">
        <v>156</v>
      </c>
      <c r="P655" s="10">
        <f t="shared" si="11"/>
        <v>20</v>
      </c>
      <c r="Q655" s="3" t="s">
        <v>3226</v>
      </c>
      <c r="R655" s="3" t="s">
        <v>3227</v>
      </c>
      <c r="S655" s="3"/>
    </row>
    <row r="656" spans="1:19" ht="409.6" x14ac:dyDescent="0.3">
      <c r="A656" t="s">
        <v>3228</v>
      </c>
      <c r="B656" s="3" t="s">
        <v>3229</v>
      </c>
      <c r="C656">
        <v>15</v>
      </c>
      <c r="D656" s="1">
        <v>38403</v>
      </c>
      <c r="F656" t="s">
        <v>6999</v>
      </c>
      <c r="G656" t="s">
        <v>35</v>
      </c>
      <c r="H656" t="s">
        <v>21</v>
      </c>
      <c r="I656" t="s">
        <v>142</v>
      </c>
      <c r="J656">
        <v>7.6</v>
      </c>
      <c r="K656" s="9" t="s">
        <v>7132</v>
      </c>
      <c r="L656" t="s">
        <v>7093</v>
      </c>
      <c r="M656" s="2">
        <v>0</v>
      </c>
      <c r="N656">
        <v>11</v>
      </c>
      <c r="O656">
        <v>218</v>
      </c>
      <c r="P656" s="10">
        <f t="shared" si="11"/>
        <v>20</v>
      </c>
      <c r="Q656" s="3" t="s">
        <v>3230</v>
      </c>
      <c r="R656" s="3" t="s">
        <v>3231</v>
      </c>
      <c r="S656" s="3" t="s">
        <v>3232</v>
      </c>
    </row>
    <row r="657" spans="1:19" ht="100.8" x14ac:dyDescent="0.3">
      <c r="A657" t="s">
        <v>3233</v>
      </c>
      <c r="B657" s="3" t="s">
        <v>3234</v>
      </c>
      <c r="C657">
        <v>60</v>
      </c>
      <c r="D657" s="1">
        <v>40812</v>
      </c>
      <c r="E657" s="1">
        <v>40896</v>
      </c>
      <c r="F657" t="s">
        <v>6872</v>
      </c>
      <c r="G657" t="s">
        <v>20</v>
      </c>
      <c r="H657" t="s">
        <v>21</v>
      </c>
      <c r="I657" t="s">
        <v>29</v>
      </c>
      <c r="J657">
        <v>7.6</v>
      </c>
      <c r="K657" s="9" t="s">
        <v>7132</v>
      </c>
      <c r="L657" t="s">
        <v>7093</v>
      </c>
      <c r="M657" s="2">
        <v>0.83333333333333337</v>
      </c>
      <c r="N657">
        <v>1</v>
      </c>
      <c r="O657">
        <v>13</v>
      </c>
      <c r="P657" s="10">
        <f t="shared" si="11"/>
        <v>13</v>
      </c>
      <c r="Q657" s="3" t="s">
        <v>3235</v>
      </c>
      <c r="R657" s="3" t="s">
        <v>3236</v>
      </c>
      <c r="S657" s="3"/>
    </row>
    <row r="658" spans="1:19" ht="43.2" x14ac:dyDescent="0.3">
      <c r="A658" t="s">
        <v>3237</v>
      </c>
      <c r="B658" s="3" t="s">
        <v>3238</v>
      </c>
      <c r="C658">
        <v>62</v>
      </c>
      <c r="D658" s="1">
        <v>33136</v>
      </c>
      <c r="E658" s="1">
        <v>33376</v>
      </c>
      <c r="F658" t="s">
        <v>6872</v>
      </c>
      <c r="G658" t="s">
        <v>20</v>
      </c>
      <c r="H658" t="s">
        <v>21</v>
      </c>
      <c r="I658" t="s">
        <v>89</v>
      </c>
      <c r="J658">
        <v>7.6</v>
      </c>
      <c r="K658" s="9" t="s">
        <v>7132</v>
      </c>
      <c r="L658" t="s">
        <v>7123</v>
      </c>
      <c r="M658" s="2">
        <v>0.85416666666666663</v>
      </c>
      <c r="N658">
        <v>1</v>
      </c>
      <c r="O658">
        <v>22</v>
      </c>
      <c r="P658" s="10">
        <f t="shared" si="11"/>
        <v>22</v>
      </c>
      <c r="Q658" s="3" t="s">
        <v>3239</v>
      </c>
      <c r="R658" s="3" t="s">
        <v>3240</v>
      </c>
      <c r="S658" s="3"/>
    </row>
    <row r="659" spans="1:19" ht="72" x14ac:dyDescent="0.3">
      <c r="A659" t="s">
        <v>3241</v>
      </c>
      <c r="B659" s="3" t="s">
        <v>3242</v>
      </c>
      <c r="C659">
        <v>60</v>
      </c>
      <c r="D659" s="1">
        <v>39084</v>
      </c>
      <c r="E659" s="1">
        <v>39551</v>
      </c>
      <c r="F659" t="s">
        <v>6846</v>
      </c>
      <c r="G659" t="s">
        <v>20</v>
      </c>
      <c r="H659" t="s">
        <v>21</v>
      </c>
      <c r="I659" t="s">
        <v>166</v>
      </c>
      <c r="J659">
        <v>7.6</v>
      </c>
      <c r="K659" s="9" t="s">
        <v>7132</v>
      </c>
      <c r="L659" t="s">
        <v>7090</v>
      </c>
      <c r="M659">
        <v>0</v>
      </c>
      <c r="N659">
        <v>2</v>
      </c>
      <c r="O659">
        <v>20</v>
      </c>
      <c r="P659" s="10">
        <f t="shared" si="11"/>
        <v>10</v>
      </c>
      <c r="Q659" s="3" t="s">
        <v>3243</v>
      </c>
      <c r="R659" s="3" t="s">
        <v>3244</v>
      </c>
      <c r="S659" s="3"/>
    </row>
    <row r="660" spans="1:19" ht="43.2" x14ac:dyDescent="0.3">
      <c r="A660" t="s">
        <v>3245</v>
      </c>
      <c r="B660" s="3" t="s">
        <v>3246</v>
      </c>
      <c r="C660">
        <v>30</v>
      </c>
      <c r="D660" s="1">
        <v>36012</v>
      </c>
      <c r="F660" t="s">
        <v>6915</v>
      </c>
      <c r="G660" t="s">
        <v>964</v>
      </c>
      <c r="H660" t="s">
        <v>21</v>
      </c>
      <c r="I660" t="s">
        <v>533</v>
      </c>
      <c r="J660">
        <v>7.6</v>
      </c>
      <c r="K660" s="9" t="s">
        <v>7132</v>
      </c>
      <c r="L660" t="s">
        <v>7091</v>
      </c>
      <c r="M660" s="2">
        <v>0.83333333333333337</v>
      </c>
      <c r="N660">
        <v>21</v>
      </c>
      <c r="O660">
        <v>417</v>
      </c>
      <c r="P660" s="10">
        <f t="shared" si="11"/>
        <v>20</v>
      </c>
      <c r="Q660" s="3" t="s">
        <v>3247</v>
      </c>
      <c r="R660" s="3" t="s">
        <v>3248</v>
      </c>
      <c r="S660" s="3" t="s">
        <v>3249</v>
      </c>
    </row>
    <row r="661" spans="1:19" ht="72" x14ac:dyDescent="0.3">
      <c r="A661" t="s">
        <v>3250</v>
      </c>
      <c r="B661" s="3" t="s">
        <v>3251</v>
      </c>
      <c r="C661">
        <v>60</v>
      </c>
      <c r="D661" s="1">
        <v>39912</v>
      </c>
      <c r="E661" s="1">
        <v>40005</v>
      </c>
      <c r="F661" t="s">
        <v>7023</v>
      </c>
      <c r="G661" t="s">
        <v>20</v>
      </c>
      <c r="H661" t="s">
        <v>21</v>
      </c>
      <c r="I661" t="s">
        <v>89</v>
      </c>
      <c r="J661">
        <v>7.6</v>
      </c>
      <c r="K661" s="9" t="s">
        <v>7132</v>
      </c>
      <c r="L661" t="s">
        <v>7092</v>
      </c>
      <c r="M661" s="2">
        <v>0.875</v>
      </c>
      <c r="N661">
        <v>1</v>
      </c>
      <c r="O661">
        <v>13</v>
      </c>
      <c r="P661" s="10">
        <f t="shared" si="11"/>
        <v>13</v>
      </c>
      <c r="Q661" s="3" t="s">
        <v>3253</v>
      </c>
      <c r="R661" s="3" t="s">
        <v>3254</v>
      </c>
      <c r="S661" s="3"/>
    </row>
    <row r="662" spans="1:19" ht="86.4" x14ac:dyDescent="0.3">
      <c r="A662" t="s">
        <v>3255</v>
      </c>
      <c r="B662" s="3" t="s">
        <v>3256</v>
      </c>
      <c r="C662">
        <v>61</v>
      </c>
      <c r="D662" s="1">
        <v>42012</v>
      </c>
      <c r="F662" t="s">
        <v>7024</v>
      </c>
      <c r="G662" t="s">
        <v>1086</v>
      </c>
      <c r="H662" t="s">
        <v>21</v>
      </c>
      <c r="I662" t="s">
        <v>952</v>
      </c>
      <c r="J662">
        <v>7.6</v>
      </c>
      <c r="K662" s="9" t="s">
        <v>7132</v>
      </c>
      <c r="L662" t="s">
        <v>7096</v>
      </c>
      <c r="M662" s="2">
        <v>0.875</v>
      </c>
      <c r="N662">
        <v>13</v>
      </c>
      <c r="O662">
        <v>133</v>
      </c>
      <c r="P662" s="10">
        <f t="shared" si="11"/>
        <v>10</v>
      </c>
      <c r="Q662" s="3" t="s">
        <v>639</v>
      </c>
      <c r="R662" s="3" t="s">
        <v>3258</v>
      </c>
      <c r="S662" s="3" t="s">
        <v>3259</v>
      </c>
    </row>
    <row r="663" spans="1:19" ht="86.4" x14ac:dyDescent="0.3">
      <c r="A663" t="s">
        <v>3260</v>
      </c>
      <c r="B663" s="3" t="s">
        <v>3261</v>
      </c>
      <c r="C663">
        <v>60</v>
      </c>
      <c r="D663" s="1">
        <v>41812</v>
      </c>
      <c r="E663" s="1">
        <v>43415</v>
      </c>
      <c r="F663" t="s">
        <v>6900</v>
      </c>
      <c r="G663" t="s">
        <v>20</v>
      </c>
      <c r="H663" t="s">
        <v>21</v>
      </c>
      <c r="I663" t="s">
        <v>280</v>
      </c>
      <c r="J663">
        <v>7.5</v>
      </c>
      <c r="K663" s="9" t="s">
        <v>7132</v>
      </c>
      <c r="L663" t="s">
        <v>7090</v>
      </c>
      <c r="M663" s="2">
        <v>0.875</v>
      </c>
      <c r="N663">
        <v>5</v>
      </c>
      <c r="O663">
        <v>56</v>
      </c>
      <c r="P663" s="10">
        <f t="shared" si="11"/>
        <v>11</v>
      </c>
      <c r="Q663" s="3" t="s">
        <v>3262</v>
      </c>
      <c r="R663" s="3" t="s">
        <v>3263</v>
      </c>
      <c r="S663" s="3" t="s">
        <v>3264</v>
      </c>
    </row>
    <row r="664" spans="1:19" ht="72" x14ac:dyDescent="0.3">
      <c r="A664" t="s">
        <v>3265</v>
      </c>
      <c r="B664" s="3" t="s">
        <v>3266</v>
      </c>
      <c r="C664">
        <v>60</v>
      </c>
      <c r="D664" s="1">
        <v>41352</v>
      </c>
      <c r="E664" s="1">
        <v>41730</v>
      </c>
      <c r="F664" t="s">
        <v>6962</v>
      </c>
      <c r="G664" t="s">
        <v>20</v>
      </c>
      <c r="H664" t="s">
        <v>21</v>
      </c>
      <c r="I664" t="s">
        <v>1733</v>
      </c>
      <c r="J664">
        <v>7.5</v>
      </c>
      <c r="K664" s="9" t="s">
        <v>7132</v>
      </c>
      <c r="L664" t="s">
        <v>7094</v>
      </c>
      <c r="M664" s="2">
        <v>0.875</v>
      </c>
      <c r="N664">
        <v>1</v>
      </c>
      <c r="O664">
        <v>19</v>
      </c>
      <c r="P664" s="10">
        <f t="shared" si="11"/>
        <v>19</v>
      </c>
      <c r="Q664" s="3" t="s">
        <v>3267</v>
      </c>
      <c r="R664" s="3" t="s">
        <v>3268</v>
      </c>
      <c r="S664" s="3" t="s">
        <v>3269</v>
      </c>
    </row>
    <row r="665" spans="1:19" ht="43.2" x14ac:dyDescent="0.3">
      <c r="A665" t="s">
        <v>3270</v>
      </c>
      <c r="B665" s="3" t="s">
        <v>3271</v>
      </c>
      <c r="C665">
        <v>60</v>
      </c>
      <c r="D665" s="1">
        <v>40735</v>
      </c>
      <c r="E665" s="1">
        <v>41204</v>
      </c>
      <c r="F665" t="s">
        <v>7025</v>
      </c>
      <c r="G665" t="s">
        <v>20</v>
      </c>
      <c r="H665" t="s">
        <v>21</v>
      </c>
      <c r="I665" t="s">
        <v>95</v>
      </c>
      <c r="J665">
        <v>7.5</v>
      </c>
      <c r="K665" s="9" t="s">
        <v>7132</v>
      </c>
      <c r="L665" t="s">
        <v>7093</v>
      </c>
      <c r="M665" s="2">
        <v>0.83333333333333337</v>
      </c>
      <c r="N665">
        <v>2</v>
      </c>
      <c r="O665">
        <v>24</v>
      </c>
      <c r="P665" s="10">
        <f t="shared" si="11"/>
        <v>12</v>
      </c>
      <c r="Q665" s="3" t="s">
        <v>3273</v>
      </c>
      <c r="R665" s="3" t="s">
        <v>3274</v>
      </c>
      <c r="S665" s="3"/>
    </row>
    <row r="666" spans="1:19" ht="129.6" x14ac:dyDescent="0.3">
      <c r="A666" t="s">
        <v>3275</v>
      </c>
      <c r="B666" s="3" t="s">
        <v>3276</v>
      </c>
      <c r="C666">
        <v>60</v>
      </c>
      <c r="D666" s="1">
        <v>37522</v>
      </c>
      <c r="E666" s="1">
        <v>41007</v>
      </c>
      <c r="F666" t="s">
        <v>6867</v>
      </c>
      <c r="G666" t="s">
        <v>20</v>
      </c>
      <c r="H666" t="s">
        <v>21</v>
      </c>
      <c r="I666" t="s">
        <v>89</v>
      </c>
      <c r="J666">
        <v>7.5</v>
      </c>
      <c r="K666" s="9" t="s">
        <v>7132</v>
      </c>
      <c r="L666" t="s">
        <v>7123</v>
      </c>
      <c r="M666" s="2">
        <v>0.5</v>
      </c>
      <c r="N666">
        <v>10</v>
      </c>
      <c r="O666">
        <v>232</v>
      </c>
      <c r="P666" s="10">
        <f t="shared" si="11"/>
        <v>23</v>
      </c>
      <c r="Q666" s="3" t="s">
        <v>3277</v>
      </c>
      <c r="R666" s="3" t="s">
        <v>3278</v>
      </c>
      <c r="S666" s="3"/>
    </row>
    <row r="667" spans="1:19" ht="28.8" x14ac:dyDescent="0.3">
      <c r="A667" t="s">
        <v>706</v>
      </c>
      <c r="B667" s="3" t="s">
        <v>3279</v>
      </c>
      <c r="C667">
        <v>60</v>
      </c>
      <c r="D667" s="1">
        <v>40560</v>
      </c>
      <c r="E667" s="1">
        <v>41736</v>
      </c>
      <c r="F667" t="s">
        <v>6998</v>
      </c>
      <c r="G667" t="s">
        <v>20</v>
      </c>
      <c r="H667" t="s">
        <v>21</v>
      </c>
      <c r="I667" t="s">
        <v>95</v>
      </c>
      <c r="J667">
        <v>7.5</v>
      </c>
      <c r="K667" s="9" t="s">
        <v>7132</v>
      </c>
      <c r="L667" t="s">
        <v>7093</v>
      </c>
      <c r="M667" s="2">
        <v>0.875</v>
      </c>
      <c r="N667">
        <v>4</v>
      </c>
      <c r="O667">
        <v>52</v>
      </c>
      <c r="P667" s="10">
        <f t="shared" si="11"/>
        <v>13</v>
      </c>
      <c r="Q667" s="3" t="s">
        <v>3280</v>
      </c>
      <c r="R667" s="3" t="s">
        <v>3281</v>
      </c>
      <c r="S667" s="3"/>
    </row>
    <row r="668" spans="1:19" ht="57.6" x14ac:dyDescent="0.3">
      <c r="A668" t="s">
        <v>3282</v>
      </c>
      <c r="B668" s="3" t="s">
        <v>3283</v>
      </c>
      <c r="C668">
        <v>30</v>
      </c>
      <c r="D668" s="1">
        <v>40939</v>
      </c>
      <c r="E668" s="1">
        <v>42256</v>
      </c>
      <c r="F668" t="s">
        <v>6845</v>
      </c>
      <c r="G668" t="s">
        <v>20</v>
      </c>
      <c r="H668" t="s">
        <v>21</v>
      </c>
      <c r="I668" t="s">
        <v>373</v>
      </c>
      <c r="J668">
        <v>7.5</v>
      </c>
      <c r="K668" s="9" t="s">
        <v>7132</v>
      </c>
      <c r="L668" t="s">
        <v>7096</v>
      </c>
      <c r="M668" s="2">
        <v>0.91666666666666663</v>
      </c>
      <c r="N668">
        <v>5</v>
      </c>
      <c r="O668">
        <v>53</v>
      </c>
      <c r="P668" s="10">
        <f t="shared" si="11"/>
        <v>11</v>
      </c>
      <c r="Q668" s="3" t="s">
        <v>3284</v>
      </c>
      <c r="R668" s="3" t="s">
        <v>3284</v>
      </c>
      <c r="S668" s="3" t="s">
        <v>3285</v>
      </c>
    </row>
    <row r="669" spans="1:19" ht="57.6" x14ac:dyDescent="0.3">
      <c r="A669" t="s">
        <v>3286</v>
      </c>
      <c r="B669" s="3" t="s">
        <v>3287</v>
      </c>
      <c r="C669">
        <v>60</v>
      </c>
      <c r="D669" s="1">
        <v>39349</v>
      </c>
      <c r="E669" s="1">
        <v>39435</v>
      </c>
      <c r="F669" t="s">
        <v>6899</v>
      </c>
      <c r="G669" t="s">
        <v>20</v>
      </c>
      <c r="H669" t="s">
        <v>21</v>
      </c>
      <c r="I669" t="s">
        <v>199</v>
      </c>
      <c r="J669">
        <v>7.5</v>
      </c>
      <c r="K669" s="9" t="s">
        <v>7132</v>
      </c>
      <c r="L669" t="s">
        <v>7093</v>
      </c>
      <c r="M669" s="2">
        <v>0.91666666666666663</v>
      </c>
      <c r="N669">
        <v>1</v>
      </c>
      <c r="O669">
        <v>13</v>
      </c>
      <c r="P669" s="10">
        <f t="shared" si="11"/>
        <v>13</v>
      </c>
      <c r="Q669" s="3" t="s">
        <v>3288</v>
      </c>
      <c r="R669" s="3" t="s">
        <v>3289</v>
      </c>
      <c r="S669" s="3"/>
    </row>
    <row r="670" spans="1:19" ht="43.2" x14ac:dyDescent="0.3">
      <c r="A670" t="s">
        <v>3290</v>
      </c>
      <c r="B670" s="3" t="s">
        <v>3291</v>
      </c>
      <c r="C670">
        <v>30</v>
      </c>
      <c r="D670" s="1">
        <v>41719</v>
      </c>
      <c r="E670" s="1">
        <v>42158</v>
      </c>
      <c r="F670" t="s">
        <v>6845</v>
      </c>
      <c r="G670" t="s">
        <v>20</v>
      </c>
      <c r="H670" t="s">
        <v>3292</v>
      </c>
      <c r="I670" t="s">
        <v>3293</v>
      </c>
      <c r="J670">
        <v>7.5</v>
      </c>
      <c r="K670" s="9" t="s">
        <v>7132</v>
      </c>
      <c r="L670" t="s">
        <v>7096</v>
      </c>
      <c r="M670" s="2">
        <v>0.89583333333333337</v>
      </c>
      <c r="N670">
        <v>2</v>
      </c>
      <c r="O670">
        <v>20</v>
      </c>
      <c r="P670" s="10">
        <f t="shared" si="11"/>
        <v>10</v>
      </c>
      <c r="Q670" s="3" t="s">
        <v>3294</v>
      </c>
      <c r="R670" s="3" t="s">
        <v>3295</v>
      </c>
      <c r="S670" s="3"/>
    </row>
    <row r="671" spans="1:19" ht="43.2" x14ac:dyDescent="0.3">
      <c r="A671" t="s">
        <v>3296</v>
      </c>
      <c r="B671" s="3" t="s">
        <v>3297</v>
      </c>
      <c r="C671">
        <v>30</v>
      </c>
      <c r="D671" s="1">
        <v>38508</v>
      </c>
      <c r="E671" s="1">
        <v>44869</v>
      </c>
      <c r="F671" t="s">
        <v>6845</v>
      </c>
      <c r="G671" t="s">
        <v>793</v>
      </c>
      <c r="H671" t="s">
        <v>21</v>
      </c>
      <c r="I671" t="s">
        <v>268</v>
      </c>
      <c r="J671">
        <v>7.5</v>
      </c>
      <c r="K671" s="9" t="s">
        <v>7132</v>
      </c>
      <c r="L671" t="s">
        <v>7091</v>
      </c>
      <c r="M671" s="2">
        <v>0.91666666666666663</v>
      </c>
      <c r="N671">
        <v>21</v>
      </c>
      <c r="O671">
        <v>198</v>
      </c>
      <c r="P671" s="10">
        <f t="shared" si="11"/>
        <v>9</v>
      </c>
      <c r="Q671" s="3" t="s">
        <v>3298</v>
      </c>
      <c r="R671" s="3" t="s">
        <v>3299</v>
      </c>
      <c r="S671" s="3" t="s">
        <v>3300</v>
      </c>
    </row>
    <row r="672" spans="1:19" ht="115.2" x14ac:dyDescent="0.3">
      <c r="A672" t="s">
        <v>3301</v>
      </c>
      <c r="B672" s="3" t="s">
        <v>3302</v>
      </c>
      <c r="C672">
        <v>60</v>
      </c>
      <c r="D672" s="1">
        <v>40200</v>
      </c>
      <c r="E672" s="1">
        <v>40547</v>
      </c>
      <c r="F672" t="s">
        <v>6930</v>
      </c>
      <c r="G672" t="s">
        <v>20</v>
      </c>
      <c r="H672" t="s">
        <v>21</v>
      </c>
      <c r="I672" t="s">
        <v>95</v>
      </c>
      <c r="J672">
        <v>7.5</v>
      </c>
      <c r="K672" s="9" t="s">
        <v>7132</v>
      </c>
      <c r="L672" t="s">
        <v>7094</v>
      </c>
      <c r="M672" s="2">
        <v>0.91666666666666663</v>
      </c>
      <c r="N672">
        <v>1</v>
      </c>
      <c r="O672">
        <v>18</v>
      </c>
      <c r="P672" s="10">
        <f t="shared" si="11"/>
        <v>18</v>
      </c>
      <c r="Q672" s="3" t="s">
        <v>3303</v>
      </c>
      <c r="R672" s="3" t="s">
        <v>3304</v>
      </c>
      <c r="S672" s="3" t="s">
        <v>3305</v>
      </c>
    </row>
    <row r="673" spans="1:19" ht="144" x14ac:dyDescent="0.3">
      <c r="A673" t="s">
        <v>3306</v>
      </c>
      <c r="B673" s="3" t="s">
        <v>3307</v>
      </c>
      <c r="C673">
        <v>30</v>
      </c>
      <c r="D673" s="1">
        <v>41541</v>
      </c>
      <c r="E673" s="1">
        <v>45049</v>
      </c>
      <c r="F673" t="s">
        <v>6915</v>
      </c>
      <c r="G673" t="s">
        <v>20</v>
      </c>
      <c r="H673" t="s">
        <v>21</v>
      </c>
      <c r="I673" t="s">
        <v>310</v>
      </c>
      <c r="J673">
        <v>7.5</v>
      </c>
      <c r="K673" s="9" t="s">
        <v>7132</v>
      </c>
      <c r="L673" t="s">
        <v>7096</v>
      </c>
      <c r="M673" s="2">
        <v>0.85416666666666663</v>
      </c>
      <c r="N673">
        <v>10</v>
      </c>
      <c r="O673">
        <v>229</v>
      </c>
      <c r="P673" s="10">
        <f t="shared" si="11"/>
        <v>23</v>
      </c>
      <c r="Q673" s="3" t="s">
        <v>3308</v>
      </c>
      <c r="R673" s="3" t="s">
        <v>3309</v>
      </c>
      <c r="S673" s="3" t="s">
        <v>3310</v>
      </c>
    </row>
    <row r="674" spans="1:19" ht="43.2" x14ac:dyDescent="0.3">
      <c r="A674" t="s">
        <v>3311</v>
      </c>
      <c r="B674" s="3" t="s">
        <v>3312</v>
      </c>
      <c r="C674">
        <v>30</v>
      </c>
      <c r="D674" s="1">
        <v>41751</v>
      </c>
      <c r="E674" s="1">
        <v>42507</v>
      </c>
      <c r="F674" t="s">
        <v>6882</v>
      </c>
      <c r="G674" t="s">
        <v>20</v>
      </c>
      <c r="H674" t="s">
        <v>21</v>
      </c>
      <c r="I674" t="s">
        <v>1556</v>
      </c>
      <c r="J674">
        <v>7.5</v>
      </c>
      <c r="K674" s="9" t="s">
        <v>7132</v>
      </c>
      <c r="L674" t="s">
        <v>7094</v>
      </c>
      <c r="M674" s="2">
        <v>0.9375</v>
      </c>
      <c r="N674">
        <v>3</v>
      </c>
      <c r="O674">
        <v>38</v>
      </c>
      <c r="P674" s="10">
        <f t="shared" si="11"/>
        <v>13</v>
      </c>
      <c r="Q674" s="3" t="s">
        <v>3313</v>
      </c>
      <c r="R674" s="3" t="s">
        <v>3314</v>
      </c>
      <c r="S674" s="3" t="s">
        <v>3315</v>
      </c>
    </row>
    <row r="675" spans="1:19" x14ac:dyDescent="0.3">
      <c r="A675" t="s">
        <v>3316</v>
      </c>
      <c r="B675" s="3" t="s">
        <v>3317</v>
      </c>
      <c r="C675">
        <v>60</v>
      </c>
      <c r="D675" s="1">
        <v>38653</v>
      </c>
      <c r="E675" s="1">
        <v>39115</v>
      </c>
      <c r="F675" t="s">
        <v>6854</v>
      </c>
      <c r="G675" t="s">
        <v>20</v>
      </c>
      <c r="H675" t="s">
        <v>21</v>
      </c>
      <c r="I675" t="s">
        <v>286</v>
      </c>
      <c r="J675">
        <v>7.5</v>
      </c>
      <c r="K675" s="9" t="s">
        <v>7132</v>
      </c>
      <c r="L675" t="s">
        <v>7091</v>
      </c>
      <c r="M675" s="2">
        <v>0.91666666666666663</v>
      </c>
      <c r="N675">
        <v>2</v>
      </c>
      <c r="O675">
        <v>26</v>
      </c>
      <c r="P675" s="10">
        <f t="shared" si="11"/>
        <v>13</v>
      </c>
      <c r="Q675" s="3"/>
      <c r="R675" s="3"/>
      <c r="S675" s="3"/>
    </row>
    <row r="676" spans="1:19" ht="28.8" x14ac:dyDescent="0.3">
      <c r="A676" t="s">
        <v>3319</v>
      </c>
      <c r="B676" s="3" t="s">
        <v>3320</v>
      </c>
      <c r="C676">
        <v>30</v>
      </c>
      <c r="D676" s="1">
        <v>31677</v>
      </c>
      <c r="E676" s="1">
        <v>35112</v>
      </c>
      <c r="F676" t="s">
        <v>6995</v>
      </c>
      <c r="G676" t="s">
        <v>20</v>
      </c>
      <c r="H676" t="s">
        <v>21</v>
      </c>
      <c r="I676" t="s">
        <v>199</v>
      </c>
      <c r="J676">
        <v>7.5</v>
      </c>
      <c r="K676" s="9" t="s">
        <v>7132</v>
      </c>
      <c r="L676" t="s">
        <v>7092</v>
      </c>
      <c r="M676">
        <v>0</v>
      </c>
      <c r="N676">
        <v>4</v>
      </c>
      <c r="O676">
        <v>102</v>
      </c>
      <c r="P676" s="10">
        <f t="shared" si="11"/>
        <v>26</v>
      </c>
      <c r="Q676" s="3" t="s">
        <v>3321</v>
      </c>
      <c r="R676" s="3" t="s">
        <v>3322</v>
      </c>
      <c r="S676" s="3"/>
    </row>
    <row r="677" spans="1:19" ht="43.2" x14ac:dyDescent="0.3">
      <c r="A677" t="s">
        <v>3323</v>
      </c>
      <c r="B677" s="3" t="s">
        <v>3324</v>
      </c>
      <c r="C677">
        <v>25</v>
      </c>
      <c r="D677" s="1">
        <v>38429</v>
      </c>
      <c r="E677" s="1">
        <v>39692</v>
      </c>
      <c r="F677" t="s">
        <v>7026</v>
      </c>
      <c r="G677" t="s">
        <v>20</v>
      </c>
      <c r="H677" t="s">
        <v>21</v>
      </c>
      <c r="I677" t="s">
        <v>2341</v>
      </c>
      <c r="J677">
        <v>7.5</v>
      </c>
      <c r="K677" s="9" t="s">
        <v>7132</v>
      </c>
      <c r="L677" t="s">
        <v>7123</v>
      </c>
      <c r="M677" s="2">
        <v>0.5</v>
      </c>
      <c r="N677">
        <v>3</v>
      </c>
      <c r="O677">
        <v>87</v>
      </c>
      <c r="P677" s="10">
        <f t="shared" si="11"/>
        <v>29</v>
      </c>
      <c r="Q677" s="3" t="s">
        <v>3326</v>
      </c>
      <c r="R677" s="3" t="s">
        <v>3327</v>
      </c>
      <c r="S677" s="3"/>
    </row>
    <row r="678" spans="1:19" ht="28.8" x14ac:dyDescent="0.3">
      <c r="A678" t="s">
        <v>3328</v>
      </c>
      <c r="B678" s="3" t="s">
        <v>3329</v>
      </c>
      <c r="C678">
        <v>60</v>
      </c>
      <c r="D678" s="1">
        <v>38187</v>
      </c>
      <c r="E678" s="1">
        <v>38208</v>
      </c>
      <c r="F678" t="s">
        <v>6911</v>
      </c>
      <c r="G678" t="s">
        <v>20</v>
      </c>
      <c r="H678" t="s">
        <v>21</v>
      </c>
      <c r="I678" t="s">
        <v>280</v>
      </c>
      <c r="J678">
        <v>7.5</v>
      </c>
      <c r="K678" s="9" t="s">
        <v>7132</v>
      </c>
      <c r="L678" t="s">
        <v>7093</v>
      </c>
      <c r="M678" s="2">
        <v>0.875</v>
      </c>
      <c r="N678">
        <v>1</v>
      </c>
      <c r="O678">
        <v>6</v>
      </c>
      <c r="P678" s="10">
        <f t="shared" si="11"/>
        <v>6</v>
      </c>
      <c r="Q678" s="3" t="s">
        <v>3330</v>
      </c>
      <c r="R678" s="3" t="s">
        <v>3331</v>
      </c>
      <c r="S678" s="3"/>
    </row>
    <row r="679" spans="1:19" ht="158.4" x14ac:dyDescent="0.3">
      <c r="A679" t="s">
        <v>3237</v>
      </c>
      <c r="B679" s="3" t="s">
        <v>3332</v>
      </c>
      <c r="C679">
        <v>60</v>
      </c>
      <c r="D679" s="1">
        <v>41919</v>
      </c>
      <c r="E679" s="1">
        <v>45070</v>
      </c>
      <c r="F679" t="s">
        <v>6881</v>
      </c>
      <c r="G679" t="s">
        <v>20</v>
      </c>
      <c r="H679" t="s">
        <v>21</v>
      </c>
      <c r="I679" t="s">
        <v>533</v>
      </c>
      <c r="J679">
        <v>7.5</v>
      </c>
      <c r="K679" s="9" t="s">
        <v>7132</v>
      </c>
      <c r="L679" t="s">
        <v>7096</v>
      </c>
      <c r="M679" s="2">
        <v>0.83333333333333337</v>
      </c>
      <c r="N679">
        <v>9</v>
      </c>
      <c r="O679">
        <v>184</v>
      </c>
      <c r="P679" s="10">
        <f t="shared" si="11"/>
        <v>20</v>
      </c>
      <c r="Q679" s="3" t="s">
        <v>3333</v>
      </c>
      <c r="R679" s="3" t="s">
        <v>3334</v>
      </c>
      <c r="S679" s="3" t="s">
        <v>3335</v>
      </c>
    </row>
    <row r="680" spans="1:19" ht="86.4" x14ac:dyDescent="0.3">
      <c r="A680" t="s">
        <v>3336</v>
      </c>
      <c r="B680" s="3" t="s">
        <v>3337</v>
      </c>
      <c r="C680">
        <v>60</v>
      </c>
      <c r="D680" s="1">
        <v>41936</v>
      </c>
      <c r="E680" s="1">
        <v>42048</v>
      </c>
      <c r="F680" t="s">
        <v>6944</v>
      </c>
      <c r="G680" t="s">
        <v>20</v>
      </c>
      <c r="H680" t="s">
        <v>21</v>
      </c>
      <c r="I680" t="s">
        <v>199</v>
      </c>
      <c r="J680">
        <v>7.5</v>
      </c>
      <c r="K680" s="9" t="s">
        <v>7132</v>
      </c>
      <c r="L680" t="s">
        <v>7091</v>
      </c>
      <c r="M680" s="2">
        <v>0.83333333333333337</v>
      </c>
      <c r="N680">
        <v>1</v>
      </c>
      <c r="O680">
        <v>13</v>
      </c>
      <c r="P680" s="10">
        <f t="shared" si="11"/>
        <v>13</v>
      </c>
      <c r="Q680" s="3" t="s">
        <v>3338</v>
      </c>
      <c r="R680" s="3" t="s">
        <v>3339</v>
      </c>
      <c r="S680" s="3" t="s">
        <v>3340</v>
      </c>
    </row>
    <row r="681" spans="1:19" ht="115.2" x14ac:dyDescent="0.3">
      <c r="A681" t="s">
        <v>3341</v>
      </c>
      <c r="B681" s="3" t="s">
        <v>3342</v>
      </c>
      <c r="C681">
        <v>60</v>
      </c>
      <c r="D681" s="1">
        <v>39231</v>
      </c>
      <c r="E681" s="1">
        <v>42147</v>
      </c>
      <c r="F681" t="s">
        <v>6938</v>
      </c>
      <c r="G681" t="s">
        <v>136</v>
      </c>
      <c r="H681" t="s">
        <v>21</v>
      </c>
      <c r="I681" t="s">
        <v>3343</v>
      </c>
      <c r="J681">
        <v>7.5</v>
      </c>
      <c r="K681" s="9" t="s">
        <v>7132</v>
      </c>
      <c r="L681" t="s">
        <v>7092</v>
      </c>
      <c r="M681" s="2">
        <v>0.91666666666666663</v>
      </c>
      <c r="N681">
        <v>9</v>
      </c>
      <c r="O681">
        <v>88</v>
      </c>
      <c r="P681" s="10">
        <f t="shared" si="11"/>
        <v>10</v>
      </c>
      <c r="Q681" s="3" t="s">
        <v>90</v>
      </c>
      <c r="R681" s="3" t="s">
        <v>3344</v>
      </c>
      <c r="S681" s="3" t="s">
        <v>3345</v>
      </c>
    </row>
    <row r="682" spans="1:19" ht="57.6" x14ac:dyDescent="0.3">
      <c r="A682" t="s">
        <v>3346</v>
      </c>
      <c r="B682" s="3" t="s">
        <v>3347</v>
      </c>
      <c r="C682">
        <v>30</v>
      </c>
      <c r="D682" s="1">
        <v>23637</v>
      </c>
      <c r="E682" s="1">
        <v>26383</v>
      </c>
      <c r="F682" t="s">
        <v>6996</v>
      </c>
      <c r="G682" t="s">
        <v>20</v>
      </c>
      <c r="H682" t="s">
        <v>21</v>
      </c>
      <c r="I682" t="s">
        <v>310</v>
      </c>
      <c r="J682">
        <v>7.5</v>
      </c>
      <c r="K682" s="9" t="s">
        <v>7132</v>
      </c>
      <c r="L682" t="s">
        <v>7092</v>
      </c>
      <c r="M682" s="2">
        <v>0.5</v>
      </c>
      <c r="N682">
        <v>8</v>
      </c>
      <c r="O682">
        <v>254</v>
      </c>
      <c r="P682" s="10">
        <f t="shared" si="11"/>
        <v>32</v>
      </c>
      <c r="Q682" s="3" t="s">
        <v>3348</v>
      </c>
      <c r="R682" s="3" t="s">
        <v>3349</v>
      </c>
      <c r="S682" s="3"/>
    </row>
    <row r="683" spans="1:19" ht="57.6" x14ac:dyDescent="0.3">
      <c r="A683" t="s">
        <v>3350</v>
      </c>
      <c r="B683" s="3" t="s">
        <v>3351</v>
      </c>
      <c r="C683">
        <v>30</v>
      </c>
      <c r="D683" s="1">
        <v>36788</v>
      </c>
      <c r="E683" s="1">
        <v>40788</v>
      </c>
      <c r="F683" t="s">
        <v>6915</v>
      </c>
      <c r="G683" t="s">
        <v>20</v>
      </c>
      <c r="H683" t="s">
        <v>21</v>
      </c>
      <c r="I683" t="s">
        <v>43</v>
      </c>
      <c r="J683">
        <v>7.5</v>
      </c>
      <c r="K683" s="9" t="s">
        <v>7132</v>
      </c>
      <c r="L683" t="s">
        <v>7091</v>
      </c>
      <c r="M683" s="2">
        <v>0.83333333333333337</v>
      </c>
      <c r="N683">
        <v>11</v>
      </c>
      <c r="O683">
        <v>110</v>
      </c>
      <c r="P683" s="10">
        <f t="shared" si="11"/>
        <v>10</v>
      </c>
      <c r="Q683" s="3" t="s">
        <v>3352</v>
      </c>
      <c r="R683" s="3" t="s">
        <v>3353</v>
      </c>
      <c r="S683" s="3" t="s">
        <v>3354</v>
      </c>
    </row>
    <row r="684" spans="1:19" ht="57.6" x14ac:dyDescent="0.3">
      <c r="A684" t="s">
        <v>3355</v>
      </c>
      <c r="B684" s="3" t="s">
        <v>3356</v>
      </c>
      <c r="C684">
        <v>15</v>
      </c>
      <c r="D684" s="1">
        <v>41187</v>
      </c>
      <c r="E684" s="1">
        <v>41215</v>
      </c>
      <c r="F684" t="s">
        <v>6906</v>
      </c>
      <c r="G684" t="s">
        <v>20</v>
      </c>
      <c r="H684" t="s">
        <v>21</v>
      </c>
      <c r="I684" t="s">
        <v>7122</v>
      </c>
      <c r="J684">
        <v>7.5</v>
      </c>
      <c r="K684" s="9" t="s">
        <v>7132</v>
      </c>
      <c r="L684" t="s">
        <v>7091</v>
      </c>
      <c r="M684">
        <v>0</v>
      </c>
      <c r="N684">
        <v>1</v>
      </c>
      <c r="O684">
        <v>5</v>
      </c>
      <c r="P684" s="10">
        <f t="shared" si="11"/>
        <v>5</v>
      </c>
      <c r="Q684" s="3" t="s">
        <v>3357</v>
      </c>
      <c r="R684" s="3" t="s">
        <v>3358</v>
      </c>
      <c r="S684" s="3"/>
    </row>
    <row r="685" spans="1:19" ht="115.2" x14ac:dyDescent="0.3">
      <c r="A685" t="s">
        <v>3359</v>
      </c>
      <c r="B685" s="3" t="s">
        <v>3360</v>
      </c>
      <c r="C685">
        <v>60</v>
      </c>
      <c r="D685" s="1">
        <v>40337</v>
      </c>
      <c r="E685" s="1">
        <v>42913</v>
      </c>
      <c r="F685" t="s">
        <v>7027</v>
      </c>
      <c r="G685" t="s">
        <v>20</v>
      </c>
      <c r="H685" t="s">
        <v>21</v>
      </c>
      <c r="I685" t="s">
        <v>1733</v>
      </c>
      <c r="J685">
        <v>7.5</v>
      </c>
      <c r="K685" s="9" t="s">
        <v>7132</v>
      </c>
      <c r="L685" t="s">
        <v>7094</v>
      </c>
      <c r="M685" s="2">
        <v>0.83333333333333337</v>
      </c>
      <c r="N685">
        <v>7</v>
      </c>
      <c r="O685">
        <v>160</v>
      </c>
      <c r="P685" s="10">
        <f t="shared" si="11"/>
        <v>23</v>
      </c>
      <c r="Q685" s="3" t="s">
        <v>3362</v>
      </c>
      <c r="R685" s="3" t="s">
        <v>3363</v>
      </c>
      <c r="S685" s="3" t="s">
        <v>3364</v>
      </c>
    </row>
    <row r="686" spans="1:19" ht="28.8" x14ac:dyDescent="0.3">
      <c r="A686" t="s">
        <v>702</v>
      </c>
      <c r="B686" s="3" t="s">
        <v>3365</v>
      </c>
      <c r="C686">
        <v>60</v>
      </c>
      <c r="D686" s="1">
        <v>40098</v>
      </c>
      <c r="E686" s="1">
        <v>40161</v>
      </c>
      <c r="F686" t="s">
        <v>6844</v>
      </c>
      <c r="G686" t="s">
        <v>136</v>
      </c>
      <c r="H686" t="s">
        <v>21</v>
      </c>
      <c r="I686" t="s">
        <v>43</v>
      </c>
      <c r="J686">
        <v>7.5</v>
      </c>
      <c r="K686" s="9" t="s">
        <v>7132</v>
      </c>
      <c r="L686" t="s">
        <v>7093</v>
      </c>
      <c r="M686" s="2">
        <v>0.875</v>
      </c>
      <c r="N686">
        <v>1</v>
      </c>
      <c r="O686">
        <v>10</v>
      </c>
      <c r="P686" s="10">
        <f t="shared" si="11"/>
        <v>10</v>
      </c>
      <c r="Q686" s="3" t="s">
        <v>90</v>
      </c>
      <c r="R686" s="3" t="s">
        <v>137</v>
      </c>
      <c r="S686" s="3" t="s">
        <v>3366</v>
      </c>
    </row>
    <row r="687" spans="1:19" ht="72" x14ac:dyDescent="0.3">
      <c r="A687" t="s">
        <v>3367</v>
      </c>
      <c r="B687" s="3" t="s">
        <v>3368</v>
      </c>
      <c r="C687">
        <v>60</v>
      </c>
      <c r="D687" s="1">
        <v>40441</v>
      </c>
      <c r="E687" s="1">
        <v>40686</v>
      </c>
      <c r="F687" t="s">
        <v>6881</v>
      </c>
      <c r="G687" t="s">
        <v>20</v>
      </c>
      <c r="H687" t="s">
        <v>21</v>
      </c>
      <c r="I687" t="s">
        <v>199</v>
      </c>
      <c r="J687">
        <v>7.5</v>
      </c>
      <c r="K687" s="9" t="s">
        <v>7132</v>
      </c>
      <c r="L687" t="s">
        <v>7093</v>
      </c>
      <c r="M687" s="2">
        <v>0.875</v>
      </c>
      <c r="N687">
        <v>1</v>
      </c>
      <c r="O687">
        <v>22</v>
      </c>
      <c r="P687" s="10">
        <f t="shared" si="11"/>
        <v>22</v>
      </c>
      <c r="Q687" s="3" t="s">
        <v>3369</v>
      </c>
      <c r="R687" s="3" t="s">
        <v>3370</v>
      </c>
      <c r="S687" s="3"/>
    </row>
    <row r="688" spans="1:19" ht="28.8" x14ac:dyDescent="0.3">
      <c r="A688" t="s">
        <v>3371</v>
      </c>
      <c r="B688" s="3" t="s">
        <v>3372</v>
      </c>
      <c r="C688">
        <v>60</v>
      </c>
      <c r="D688" s="1">
        <v>34211</v>
      </c>
      <c r="E688" s="1">
        <v>42144</v>
      </c>
      <c r="F688" t="s">
        <v>6845</v>
      </c>
      <c r="G688" t="s">
        <v>638</v>
      </c>
      <c r="H688" t="s">
        <v>21</v>
      </c>
      <c r="I688" t="s">
        <v>89</v>
      </c>
      <c r="J688">
        <v>7.5</v>
      </c>
      <c r="K688" s="9" t="s">
        <v>7132</v>
      </c>
      <c r="L688" t="s">
        <v>7101</v>
      </c>
      <c r="M688" s="2">
        <v>0.98263888888888884</v>
      </c>
      <c r="N688">
        <v>23</v>
      </c>
      <c r="O688">
        <v>4262</v>
      </c>
      <c r="P688" s="10">
        <f t="shared" si="11"/>
        <v>185</v>
      </c>
      <c r="Q688" s="3" t="s">
        <v>3373</v>
      </c>
      <c r="R688" s="3" t="s">
        <v>3373</v>
      </c>
      <c r="S688" s="3"/>
    </row>
    <row r="689" spans="1:19" ht="187.2" x14ac:dyDescent="0.3">
      <c r="A689" t="s">
        <v>3374</v>
      </c>
      <c r="B689" s="3" t="s">
        <v>3375</v>
      </c>
      <c r="C689">
        <v>60</v>
      </c>
      <c r="D689" s="1">
        <v>40839</v>
      </c>
      <c r="E689" s="1">
        <v>43238</v>
      </c>
      <c r="F689" t="s">
        <v>7028</v>
      </c>
      <c r="G689" t="s">
        <v>20</v>
      </c>
      <c r="H689" t="s">
        <v>21</v>
      </c>
      <c r="I689" t="s">
        <v>310</v>
      </c>
      <c r="J689">
        <v>7.5</v>
      </c>
      <c r="K689" s="9" t="s">
        <v>7132</v>
      </c>
      <c r="L689" t="s">
        <v>7091</v>
      </c>
      <c r="M689" s="2">
        <v>0.83333333333333337</v>
      </c>
      <c r="N689">
        <v>7</v>
      </c>
      <c r="O689">
        <v>156</v>
      </c>
      <c r="P689" s="10">
        <f t="shared" si="11"/>
        <v>22</v>
      </c>
      <c r="Q689" s="3" t="s">
        <v>3377</v>
      </c>
      <c r="R689" s="3" t="s">
        <v>3378</v>
      </c>
      <c r="S689" s="3" t="s">
        <v>3379</v>
      </c>
    </row>
    <row r="690" spans="1:19" ht="100.8" x14ac:dyDescent="0.3">
      <c r="A690" t="s">
        <v>3380</v>
      </c>
      <c r="B690" s="3" t="s">
        <v>3381</v>
      </c>
      <c r="C690">
        <v>60</v>
      </c>
      <c r="D690" s="1">
        <v>40393</v>
      </c>
      <c r="E690" s="1">
        <v>40421</v>
      </c>
      <c r="F690" t="s">
        <v>6846</v>
      </c>
      <c r="G690" t="s">
        <v>20</v>
      </c>
      <c r="H690" t="s">
        <v>21</v>
      </c>
      <c r="I690" t="s">
        <v>43</v>
      </c>
      <c r="J690">
        <v>7.5</v>
      </c>
      <c r="K690" s="9" t="s">
        <v>7132</v>
      </c>
      <c r="L690" t="s">
        <v>7094</v>
      </c>
      <c r="M690" s="2">
        <v>0.875</v>
      </c>
      <c r="N690">
        <v>1</v>
      </c>
      <c r="O690">
        <v>5</v>
      </c>
      <c r="P690" s="10">
        <f t="shared" si="11"/>
        <v>5</v>
      </c>
      <c r="Q690" s="3" t="s">
        <v>3382</v>
      </c>
      <c r="R690" s="3" t="s">
        <v>3383</v>
      </c>
      <c r="S690" s="3" t="s">
        <v>3384</v>
      </c>
    </row>
    <row r="691" spans="1:19" ht="43.2" x14ac:dyDescent="0.3">
      <c r="A691" t="s">
        <v>3385</v>
      </c>
      <c r="B691" s="3" t="s">
        <v>3386</v>
      </c>
      <c r="C691">
        <v>60</v>
      </c>
      <c r="D691" s="1">
        <v>36067</v>
      </c>
      <c r="E691" s="1">
        <v>37398</v>
      </c>
      <c r="F691" t="s">
        <v>6937</v>
      </c>
      <c r="G691" t="s">
        <v>20</v>
      </c>
      <c r="H691" t="s">
        <v>21</v>
      </c>
      <c r="I691" t="s">
        <v>628</v>
      </c>
      <c r="J691">
        <v>7.5</v>
      </c>
      <c r="K691" s="9" t="s">
        <v>7132</v>
      </c>
      <c r="L691" t="s">
        <v>7123</v>
      </c>
      <c r="M691">
        <v>0</v>
      </c>
      <c r="N691">
        <v>4</v>
      </c>
      <c r="O691">
        <v>84</v>
      </c>
      <c r="P691" s="10">
        <f t="shared" si="11"/>
        <v>21</v>
      </c>
      <c r="Q691" s="3" t="s">
        <v>3387</v>
      </c>
      <c r="R691" s="3" t="s">
        <v>3388</v>
      </c>
      <c r="S691" s="3"/>
    </row>
    <row r="692" spans="1:19" ht="57.6" x14ac:dyDescent="0.3">
      <c r="A692" t="s">
        <v>3389</v>
      </c>
      <c r="B692" s="3" t="s">
        <v>3390</v>
      </c>
      <c r="C692">
        <v>30</v>
      </c>
      <c r="D692" s="1">
        <v>41914</v>
      </c>
      <c r="E692" s="1">
        <v>43101</v>
      </c>
      <c r="F692" t="s">
        <v>6882</v>
      </c>
      <c r="G692" t="s">
        <v>20</v>
      </c>
      <c r="H692" t="s">
        <v>21</v>
      </c>
      <c r="I692" t="s">
        <v>7122</v>
      </c>
      <c r="J692">
        <v>7.5</v>
      </c>
      <c r="K692" s="9" t="s">
        <v>7132</v>
      </c>
      <c r="L692" t="s">
        <v>7123</v>
      </c>
      <c r="M692">
        <v>0</v>
      </c>
      <c r="N692">
        <v>3</v>
      </c>
      <c r="O692">
        <v>22</v>
      </c>
      <c r="P692" s="10">
        <f t="shared" si="11"/>
        <v>7</v>
      </c>
      <c r="Q692" s="3" t="s">
        <v>3391</v>
      </c>
      <c r="R692" s="3" t="s">
        <v>3392</v>
      </c>
      <c r="S692" s="3" t="s">
        <v>3393</v>
      </c>
    </row>
    <row r="693" spans="1:19" ht="86.4" x14ac:dyDescent="0.3">
      <c r="A693" t="s">
        <v>3394</v>
      </c>
      <c r="B693" s="3" t="s">
        <v>3395</v>
      </c>
      <c r="C693">
        <v>30</v>
      </c>
      <c r="D693" s="1">
        <v>40115</v>
      </c>
      <c r="E693" s="1">
        <v>42347</v>
      </c>
      <c r="F693" t="s">
        <v>6942</v>
      </c>
      <c r="G693" t="s">
        <v>20</v>
      </c>
      <c r="H693" t="s">
        <v>21</v>
      </c>
      <c r="I693" t="s">
        <v>527</v>
      </c>
      <c r="J693">
        <v>7.5</v>
      </c>
      <c r="K693" s="9" t="s">
        <v>7132</v>
      </c>
      <c r="L693" t="s">
        <v>7096</v>
      </c>
      <c r="M693" s="2">
        <v>0.91666666666666663</v>
      </c>
      <c r="N693">
        <v>7</v>
      </c>
      <c r="O693">
        <v>84</v>
      </c>
      <c r="P693" s="10">
        <f t="shared" si="11"/>
        <v>12</v>
      </c>
      <c r="Q693" s="3" t="s">
        <v>3396</v>
      </c>
      <c r="R693" s="3" t="s">
        <v>3397</v>
      </c>
      <c r="S693" s="3"/>
    </row>
    <row r="694" spans="1:19" ht="129.6" x14ac:dyDescent="0.3">
      <c r="A694" t="s">
        <v>3398</v>
      </c>
      <c r="B694" s="3" t="s">
        <v>3399</v>
      </c>
      <c r="C694">
        <v>60</v>
      </c>
      <c r="D694" s="1">
        <v>41564</v>
      </c>
      <c r="E694" s="1">
        <v>42902</v>
      </c>
      <c r="F694" t="s">
        <v>6951</v>
      </c>
      <c r="G694" t="s">
        <v>20</v>
      </c>
      <c r="H694" t="s">
        <v>21</v>
      </c>
      <c r="I694" t="s">
        <v>533</v>
      </c>
      <c r="J694">
        <v>7.5</v>
      </c>
      <c r="K694" s="9" t="s">
        <v>7132</v>
      </c>
      <c r="L694" t="s">
        <v>7091</v>
      </c>
      <c r="M694" s="2">
        <v>0.875</v>
      </c>
      <c r="N694">
        <v>4</v>
      </c>
      <c r="O694">
        <v>78</v>
      </c>
      <c r="P694" s="10">
        <f t="shared" si="11"/>
        <v>20</v>
      </c>
      <c r="Q694" s="3" t="s">
        <v>3400</v>
      </c>
      <c r="R694" s="3" t="s">
        <v>3401</v>
      </c>
      <c r="S694" s="3"/>
    </row>
    <row r="695" spans="1:19" ht="187.2" x14ac:dyDescent="0.3">
      <c r="A695" t="s">
        <v>3402</v>
      </c>
      <c r="B695" s="3" t="s">
        <v>3403</v>
      </c>
      <c r="C695">
        <v>55</v>
      </c>
      <c r="D695" s="1">
        <v>38263</v>
      </c>
      <c r="E695" s="1">
        <v>41042</v>
      </c>
      <c r="F695" t="s">
        <v>7022</v>
      </c>
      <c r="G695" t="s">
        <v>20</v>
      </c>
      <c r="H695" t="s">
        <v>21</v>
      </c>
      <c r="I695" t="s">
        <v>310</v>
      </c>
      <c r="J695">
        <v>7.5</v>
      </c>
      <c r="K695" s="9" t="s">
        <v>7132</v>
      </c>
      <c r="L695" t="s">
        <v>7090</v>
      </c>
      <c r="M695" s="2">
        <v>0.875</v>
      </c>
      <c r="N695">
        <v>8</v>
      </c>
      <c r="O695">
        <v>180</v>
      </c>
      <c r="P695" s="10">
        <f t="shared" si="11"/>
        <v>23</v>
      </c>
      <c r="Q695" s="3" t="s">
        <v>3404</v>
      </c>
      <c r="R695" s="3" t="s">
        <v>3405</v>
      </c>
      <c r="S695" s="3"/>
    </row>
    <row r="696" spans="1:19" ht="72" x14ac:dyDescent="0.3">
      <c r="A696" t="s">
        <v>3406</v>
      </c>
      <c r="B696" s="3" t="s">
        <v>3407</v>
      </c>
      <c r="C696">
        <v>60</v>
      </c>
      <c r="D696" s="1">
        <v>40806</v>
      </c>
      <c r="E696" s="1">
        <v>42391</v>
      </c>
      <c r="F696" t="s">
        <v>6867</v>
      </c>
      <c r="G696" t="s">
        <v>20</v>
      </c>
      <c r="H696" t="s">
        <v>21</v>
      </c>
      <c r="I696" t="s">
        <v>1473</v>
      </c>
      <c r="J696">
        <v>7.5</v>
      </c>
      <c r="K696" s="9" t="s">
        <v>7132</v>
      </c>
      <c r="L696" t="s">
        <v>7091</v>
      </c>
      <c r="M696" s="2">
        <v>0.875</v>
      </c>
      <c r="N696">
        <v>4</v>
      </c>
      <c r="O696">
        <v>61</v>
      </c>
      <c r="P696" s="10">
        <f t="shared" si="11"/>
        <v>15</v>
      </c>
      <c r="Q696" s="3" t="s">
        <v>3408</v>
      </c>
      <c r="R696" s="3" t="s">
        <v>3409</v>
      </c>
      <c r="S696" s="3" t="s">
        <v>3410</v>
      </c>
    </row>
    <row r="697" spans="1:19" ht="100.8" x14ac:dyDescent="0.3">
      <c r="A697" t="s">
        <v>3411</v>
      </c>
      <c r="B697" s="3" t="s">
        <v>3412</v>
      </c>
      <c r="C697">
        <v>60</v>
      </c>
      <c r="D697" s="1">
        <v>40937</v>
      </c>
      <c r="E697" s="1">
        <v>40993</v>
      </c>
      <c r="F697" t="s">
        <v>7014</v>
      </c>
      <c r="G697" t="s">
        <v>20</v>
      </c>
      <c r="H697" t="s">
        <v>21</v>
      </c>
      <c r="I697" t="s">
        <v>58</v>
      </c>
      <c r="J697">
        <v>7.5</v>
      </c>
      <c r="K697" s="9" t="s">
        <v>7132</v>
      </c>
      <c r="L697" t="s">
        <v>7090</v>
      </c>
      <c r="M697" s="2">
        <v>0.875</v>
      </c>
      <c r="N697">
        <v>1</v>
      </c>
      <c r="O697">
        <v>9</v>
      </c>
      <c r="P697" s="10">
        <f t="shared" si="11"/>
        <v>9</v>
      </c>
      <c r="Q697" s="3" t="s">
        <v>3413</v>
      </c>
      <c r="R697" s="3" t="s">
        <v>3414</v>
      </c>
      <c r="S697" s="3" t="s">
        <v>3415</v>
      </c>
    </row>
    <row r="698" spans="1:19" ht="86.4" x14ac:dyDescent="0.3">
      <c r="A698" t="s">
        <v>3416</v>
      </c>
      <c r="B698" s="3" t="s">
        <v>3417</v>
      </c>
      <c r="C698">
        <v>60</v>
      </c>
      <c r="D698" s="1">
        <v>41553</v>
      </c>
      <c r="E698" s="1">
        <v>41917</v>
      </c>
      <c r="F698" t="s">
        <v>7028</v>
      </c>
      <c r="G698" t="s">
        <v>20</v>
      </c>
      <c r="H698" t="s">
        <v>21</v>
      </c>
      <c r="I698" t="s">
        <v>1709</v>
      </c>
      <c r="J698">
        <v>7.5</v>
      </c>
      <c r="K698" s="9" t="s">
        <v>7132</v>
      </c>
      <c r="L698" t="s">
        <v>7090</v>
      </c>
      <c r="M698" s="2">
        <v>0.875</v>
      </c>
      <c r="N698">
        <v>2</v>
      </c>
      <c r="O698">
        <v>23</v>
      </c>
      <c r="P698" s="10">
        <f t="shared" si="11"/>
        <v>12</v>
      </c>
      <c r="Q698" s="3" t="s">
        <v>3418</v>
      </c>
      <c r="R698" s="3" t="s">
        <v>3419</v>
      </c>
      <c r="S698" s="3"/>
    </row>
    <row r="699" spans="1:19" ht="100.8" x14ac:dyDescent="0.3">
      <c r="A699" t="s">
        <v>3420</v>
      </c>
      <c r="B699" s="3" t="s">
        <v>3421</v>
      </c>
      <c r="C699">
        <v>60</v>
      </c>
      <c r="D699" s="1">
        <v>37164</v>
      </c>
      <c r="E699" s="1">
        <v>40720</v>
      </c>
      <c r="F699" t="s">
        <v>6885</v>
      </c>
      <c r="G699" t="s">
        <v>20</v>
      </c>
      <c r="H699" t="s">
        <v>21</v>
      </c>
      <c r="I699" t="s">
        <v>596</v>
      </c>
      <c r="J699">
        <v>7.5</v>
      </c>
      <c r="K699" s="9" t="s">
        <v>7132</v>
      </c>
      <c r="L699" t="s">
        <v>7090</v>
      </c>
      <c r="M699" s="2">
        <v>0.875</v>
      </c>
      <c r="N699">
        <v>10</v>
      </c>
      <c r="O699">
        <v>195</v>
      </c>
      <c r="P699" s="10">
        <f t="shared" si="11"/>
        <v>20</v>
      </c>
      <c r="Q699" s="3" t="s">
        <v>3422</v>
      </c>
      <c r="R699" s="3" t="s">
        <v>3423</v>
      </c>
      <c r="S699" s="3" t="s">
        <v>3424</v>
      </c>
    </row>
    <row r="700" spans="1:19" ht="100.8" x14ac:dyDescent="0.3">
      <c r="A700" t="s">
        <v>3425</v>
      </c>
      <c r="B700" s="3" t="s">
        <v>3426</v>
      </c>
      <c r="C700">
        <v>60</v>
      </c>
      <c r="D700" s="1">
        <v>41533</v>
      </c>
      <c r="E700" s="1">
        <v>42825</v>
      </c>
      <c r="F700" t="s">
        <v>6927</v>
      </c>
      <c r="G700" t="s">
        <v>20</v>
      </c>
      <c r="H700" t="s">
        <v>21</v>
      </c>
      <c r="I700" t="s">
        <v>29</v>
      </c>
      <c r="J700">
        <v>7.5</v>
      </c>
      <c r="K700" s="9" t="s">
        <v>7132</v>
      </c>
      <c r="L700" t="s">
        <v>7091</v>
      </c>
      <c r="M700" s="2">
        <v>0.875</v>
      </c>
      <c r="N700">
        <v>4</v>
      </c>
      <c r="O700">
        <v>62</v>
      </c>
      <c r="P700" s="10">
        <f t="shared" si="11"/>
        <v>16</v>
      </c>
      <c r="Q700" s="3" t="s">
        <v>3427</v>
      </c>
      <c r="R700" s="3" t="s">
        <v>3428</v>
      </c>
      <c r="S700" s="3" t="s">
        <v>3429</v>
      </c>
    </row>
    <row r="701" spans="1:19" ht="43.2" x14ac:dyDescent="0.3">
      <c r="A701" t="s">
        <v>3430</v>
      </c>
      <c r="B701" s="3" t="s">
        <v>3431</v>
      </c>
      <c r="C701">
        <v>30</v>
      </c>
      <c r="D701" s="1">
        <v>41010</v>
      </c>
      <c r="E701" s="1">
        <v>41888</v>
      </c>
      <c r="F701" t="s">
        <v>6845</v>
      </c>
      <c r="G701" t="s">
        <v>20</v>
      </c>
      <c r="H701" t="s">
        <v>21</v>
      </c>
      <c r="I701" t="s">
        <v>310</v>
      </c>
      <c r="J701">
        <v>7.5</v>
      </c>
      <c r="K701" s="9" t="s">
        <v>7132</v>
      </c>
      <c r="L701" t="s">
        <v>7094</v>
      </c>
      <c r="M701" s="2">
        <v>0.89583333333333337</v>
      </c>
      <c r="N701">
        <v>2</v>
      </c>
      <c r="O701">
        <v>26</v>
      </c>
      <c r="P701" s="10">
        <f t="shared" si="11"/>
        <v>13</v>
      </c>
      <c r="Q701" s="3" t="s">
        <v>3432</v>
      </c>
      <c r="R701" s="3" t="s">
        <v>3433</v>
      </c>
      <c r="S701" s="3"/>
    </row>
    <row r="702" spans="1:19" ht="57.6" x14ac:dyDescent="0.3">
      <c r="A702" t="s">
        <v>3434</v>
      </c>
      <c r="B702" s="3" t="s">
        <v>3435</v>
      </c>
      <c r="C702">
        <v>30</v>
      </c>
      <c r="D702" s="1">
        <v>41040</v>
      </c>
      <c r="E702" s="1">
        <v>41960</v>
      </c>
      <c r="F702" t="s">
        <v>6968</v>
      </c>
      <c r="G702" t="s">
        <v>20</v>
      </c>
      <c r="H702" t="s">
        <v>21</v>
      </c>
      <c r="I702" t="s">
        <v>7122</v>
      </c>
      <c r="J702">
        <v>7.5</v>
      </c>
      <c r="K702" s="9" t="s">
        <v>7132</v>
      </c>
      <c r="L702" t="s">
        <v>7093</v>
      </c>
      <c r="M702">
        <v>0</v>
      </c>
      <c r="N702">
        <v>3</v>
      </c>
      <c r="O702">
        <v>21</v>
      </c>
      <c r="P702" s="10">
        <f t="shared" si="11"/>
        <v>7</v>
      </c>
      <c r="Q702" s="3" t="s">
        <v>3436</v>
      </c>
      <c r="R702" s="3" t="s">
        <v>3437</v>
      </c>
      <c r="S702" s="3" t="s">
        <v>3438</v>
      </c>
    </row>
    <row r="703" spans="1:19" ht="129.6" x14ac:dyDescent="0.3">
      <c r="A703" t="s">
        <v>3439</v>
      </c>
      <c r="B703" s="3" t="s">
        <v>3440</v>
      </c>
      <c r="C703">
        <v>30</v>
      </c>
      <c r="D703" s="1">
        <v>35442</v>
      </c>
      <c r="E703" s="1">
        <v>40303</v>
      </c>
      <c r="F703" t="s">
        <v>6845</v>
      </c>
      <c r="G703" t="s">
        <v>35</v>
      </c>
      <c r="H703" t="s">
        <v>21</v>
      </c>
      <c r="I703" t="s">
        <v>29</v>
      </c>
      <c r="J703">
        <v>7.5</v>
      </c>
      <c r="K703" s="9" t="s">
        <v>7132</v>
      </c>
      <c r="L703" t="s">
        <v>7090</v>
      </c>
      <c r="M703" s="2">
        <v>0.85416666666666663</v>
      </c>
      <c r="N703">
        <v>13</v>
      </c>
      <c r="O703">
        <v>259</v>
      </c>
      <c r="P703" s="10">
        <f t="shared" si="11"/>
        <v>20</v>
      </c>
      <c r="Q703" s="3" t="s">
        <v>3441</v>
      </c>
      <c r="R703" s="3" t="s">
        <v>3442</v>
      </c>
      <c r="S703" s="3"/>
    </row>
    <row r="704" spans="1:19" ht="72" x14ac:dyDescent="0.3">
      <c r="A704" t="s">
        <v>3443</v>
      </c>
      <c r="B704" s="3" t="s">
        <v>3444</v>
      </c>
      <c r="C704">
        <v>61</v>
      </c>
      <c r="D704" s="1">
        <v>30941</v>
      </c>
      <c r="E704" s="1">
        <v>32898</v>
      </c>
      <c r="F704" t="s">
        <v>6884</v>
      </c>
      <c r="G704" t="s">
        <v>20</v>
      </c>
      <c r="H704" t="s">
        <v>21</v>
      </c>
      <c r="I704" t="s">
        <v>199</v>
      </c>
      <c r="J704">
        <v>7.5</v>
      </c>
      <c r="K704" s="9" t="s">
        <v>7132</v>
      </c>
      <c r="L704" t="s">
        <v>7123</v>
      </c>
      <c r="M704" s="2">
        <v>0.91666666666666663</v>
      </c>
      <c r="N704">
        <v>5</v>
      </c>
      <c r="O704">
        <v>110</v>
      </c>
      <c r="P704" s="10">
        <f t="shared" si="11"/>
        <v>22</v>
      </c>
      <c r="Q704" s="3" t="s">
        <v>3445</v>
      </c>
      <c r="R704" s="3" t="s">
        <v>3446</v>
      </c>
      <c r="S704" s="3"/>
    </row>
    <row r="705" spans="1:19" ht="43.2" x14ac:dyDescent="0.3">
      <c r="A705" t="s">
        <v>3447</v>
      </c>
      <c r="B705" s="3" t="s">
        <v>3448</v>
      </c>
      <c r="C705">
        <v>30</v>
      </c>
      <c r="D705" s="1">
        <v>37997</v>
      </c>
      <c r="E705" s="1">
        <v>39341</v>
      </c>
      <c r="F705" t="s">
        <v>6915</v>
      </c>
      <c r="G705" t="s">
        <v>20</v>
      </c>
      <c r="H705" t="s">
        <v>21</v>
      </c>
      <c r="I705" t="s">
        <v>36</v>
      </c>
      <c r="J705">
        <v>7.5</v>
      </c>
      <c r="K705" s="9" t="s">
        <v>7132</v>
      </c>
      <c r="L705" t="s">
        <v>7123</v>
      </c>
      <c r="M705" s="2">
        <v>0.79166666666666663</v>
      </c>
      <c r="N705">
        <v>4</v>
      </c>
      <c r="O705">
        <v>55</v>
      </c>
      <c r="P705" s="10">
        <f t="shared" si="11"/>
        <v>14</v>
      </c>
      <c r="Q705" s="3" t="s">
        <v>3449</v>
      </c>
      <c r="R705" s="3" t="s">
        <v>3450</v>
      </c>
      <c r="S705" s="3"/>
    </row>
    <row r="706" spans="1:19" ht="28.8" x14ac:dyDescent="0.3">
      <c r="A706" t="s">
        <v>3451</v>
      </c>
      <c r="B706" s="3" t="s">
        <v>3452</v>
      </c>
      <c r="C706">
        <v>30</v>
      </c>
      <c r="D706" s="1">
        <v>39569</v>
      </c>
      <c r="E706" s="1">
        <v>40469</v>
      </c>
      <c r="F706" t="s">
        <v>6845</v>
      </c>
      <c r="G706" t="s">
        <v>20</v>
      </c>
      <c r="H706" t="s">
        <v>21</v>
      </c>
      <c r="I706" t="s">
        <v>1287</v>
      </c>
      <c r="J706">
        <v>7.5</v>
      </c>
      <c r="K706" s="9" t="s">
        <v>7132</v>
      </c>
      <c r="L706" t="s">
        <v>7093</v>
      </c>
      <c r="M706" s="2">
        <v>0.91666666666666663</v>
      </c>
      <c r="N706">
        <v>4</v>
      </c>
      <c r="O706">
        <v>18</v>
      </c>
      <c r="P706" s="10">
        <f t="shared" si="11"/>
        <v>5</v>
      </c>
      <c r="Q706" s="3" t="s">
        <v>3453</v>
      </c>
      <c r="R706" s="3" t="s">
        <v>3454</v>
      </c>
      <c r="S706" s="3" t="s">
        <v>3455</v>
      </c>
    </row>
    <row r="707" spans="1:19" ht="57.6" x14ac:dyDescent="0.3">
      <c r="A707" t="s">
        <v>3456</v>
      </c>
      <c r="B707" s="3" t="s">
        <v>3457</v>
      </c>
      <c r="C707">
        <v>25</v>
      </c>
      <c r="D707" s="1">
        <v>41211</v>
      </c>
      <c r="E707" s="1">
        <v>41968</v>
      </c>
      <c r="F707" t="s">
        <v>6984</v>
      </c>
      <c r="G707" t="s">
        <v>20</v>
      </c>
      <c r="H707" t="s">
        <v>21</v>
      </c>
      <c r="I707" t="s">
        <v>932</v>
      </c>
      <c r="J707">
        <v>7.5</v>
      </c>
      <c r="K707" s="9" t="s">
        <v>7132</v>
      </c>
      <c r="L707" t="s">
        <v>7093</v>
      </c>
      <c r="M707" s="2">
        <v>0.71875</v>
      </c>
      <c r="N707">
        <v>3</v>
      </c>
      <c r="O707">
        <v>36</v>
      </c>
      <c r="P707" s="10">
        <f t="shared" si="11"/>
        <v>12</v>
      </c>
      <c r="Q707" s="3" t="s">
        <v>3458</v>
      </c>
      <c r="R707" s="3" t="s">
        <v>3459</v>
      </c>
      <c r="S707" s="3" t="s">
        <v>3460</v>
      </c>
    </row>
    <row r="708" spans="1:19" ht="86.4" x14ac:dyDescent="0.3">
      <c r="A708" t="s">
        <v>3461</v>
      </c>
      <c r="B708" s="3" t="s">
        <v>3462</v>
      </c>
      <c r="C708">
        <v>60</v>
      </c>
      <c r="D708" s="1">
        <v>41428</v>
      </c>
      <c r="E708" s="1">
        <v>43257</v>
      </c>
      <c r="F708" t="s">
        <v>6875</v>
      </c>
      <c r="G708" t="s">
        <v>20</v>
      </c>
      <c r="H708" t="s">
        <v>21</v>
      </c>
      <c r="I708" t="s">
        <v>1733</v>
      </c>
      <c r="J708">
        <v>7.5</v>
      </c>
      <c r="K708" s="9" t="s">
        <v>7132</v>
      </c>
      <c r="L708" t="s">
        <v>7094</v>
      </c>
      <c r="M708" s="2">
        <v>0.83333333333333337</v>
      </c>
      <c r="N708">
        <v>5</v>
      </c>
      <c r="O708">
        <v>104</v>
      </c>
      <c r="P708" s="10">
        <f t="shared" ref="P708:P771" si="12">+ROUND(O708/N708,0)</f>
        <v>21</v>
      </c>
      <c r="Q708" s="3" t="s">
        <v>3463</v>
      </c>
      <c r="R708" s="3" t="s">
        <v>3464</v>
      </c>
      <c r="S708" s="3" t="s">
        <v>3465</v>
      </c>
    </row>
    <row r="709" spans="1:19" ht="409.6" x14ac:dyDescent="0.3">
      <c r="A709" t="s">
        <v>3466</v>
      </c>
      <c r="B709" s="3" t="s">
        <v>3467</v>
      </c>
      <c r="C709">
        <v>61</v>
      </c>
      <c r="D709" s="1">
        <v>40821</v>
      </c>
      <c r="F709" t="s">
        <v>6955</v>
      </c>
      <c r="G709" t="s">
        <v>20</v>
      </c>
      <c r="H709" t="s">
        <v>21</v>
      </c>
      <c r="I709" t="s">
        <v>166</v>
      </c>
      <c r="J709">
        <v>7.5</v>
      </c>
      <c r="K709" s="9" t="s">
        <v>7132</v>
      </c>
      <c r="L709" t="s">
        <v>7096</v>
      </c>
      <c r="M709" s="2">
        <v>0.91666666666666663</v>
      </c>
      <c r="N709">
        <v>12</v>
      </c>
      <c r="O709">
        <v>132</v>
      </c>
      <c r="P709" s="10">
        <f t="shared" si="12"/>
        <v>11</v>
      </c>
      <c r="Q709" s="3" t="s">
        <v>3468</v>
      </c>
      <c r="R709" s="3" t="s">
        <v>3469</v>
      </c>
      <c r="S709" s="3" t="s">
        <v>3470</v>
      </c>
    </row>
    <row r="710" spans="1:19" ht="72" x14ac:dyDescent="0.3">
      <c r="A710" t="s">
        <v>3471</v>
      </c>
      <c r="B710" s="3" t="s">
        <v>3472</v>
      </c>
      <c r="C710">
        <v>60</v>
      </c>
      <c r="D710" s="1">
        <v>41864</v>
      </c>
      <c r="E710" s="1">
        <v>42366</v>
      </c>
      <c r="F710" t="s">
        <v>6862</v>
      </c>
      <c r="G710" t="s">
        <v>20</v>
      </c>
      <c r="H710" t="s">
        <v>21</v>
      </c>
      <c r="I710" t="s">
        <v>280</v>
      </c>
      <c r="J710">
        <v>7.5</v>
      </c>
      <c r="K710" s="9" t="s">
        <v>7132</v>
      </c>
      <c r="L710" t="s">
        <v>7093</v>
      </c>
      <c r="M710" s="2">
        <v>0.91666666666666663</v>
      </c>
      <c r="N710">
        <v>2</v>
      </c>
      <c r="O710">
        <v>20</v>
      </c>
      <c r="P710" s="10">
        <f t="shared" si="12"/>
        <v>10</v>
      </c>
      <c r="Q710" s="3" t="s">
        <v>3473</v>
      </c>
      <c r="R710" s="3" t="s">
        <v>3474</v>
      </c>
      <c r="S710" s="3" t="s">
        <v>3475</v>
      </c>
    </row>
    <row r="711" spans="1:19" ht="100.8" x14ac:dyDescent="0.3">
      <c r="A711" t="s">
        <v>3476</v>
      </c>
      <c r="B711" s="3" t="s">
        <v>3477</v>
      </c>
      <c r="C711">
        <v>60</v>
      </c>
      <c r="D711" s="1">
        <v>39968</v>
      </c>
      <c r="E711" s="1">
        <v>42557</v>
      </c>
      <c r="F711" t="s">
        <v>6890</v>
      </c>
      <c r="G711" t="s">
        <v>20</v>
      </c>
      <c r="H711" t="s">
        <v>21</v>
      </c>
      <c r="I711" t="s">
        <v>596</v>
      </c>
      <c r="J711">
        <v>7.5</v>
      </c>
      <c r="K711" s="9" t="s">
        <v>7132</v>
      </c>
      <c r="L711" t="s">
        <v>7096</v>
      </c>
      <c r="M711" s="2">
        <v>0.91666666666666663</v>
      </c>
      <c r="N711">
        <v>8</v>
      </c>
      <c r="O711">
        <v>104</v>
      </c>
      <c r="P711" s="10">
        <f t="shared" si="12"/>
        <v>13</v>
      </c>
      <c r="Q711" s="3" t="s">
        <v>3478</v>
      </c>
      <c r="R711" s="3" t="s">
        <v>3479</v>
      </c>
      <c r="S711" s="3" t="s">
        <v>3480</v>
      </c>
    </row>
    <row r="712" spans="1:19" ht="72" x14ac:dyDescent="0.3">
      <c r="A712" t="s">
        <v>3481</v>
      </c>
      <c r="B712" s="3" t="s">
        <v>3482</v>
      </c>
      <c r="C712">
        <v>27</v>
      </c>
      <c r="D712" s="1">
        <v>41162</v>
      </c>
      <c r="E712" s="1">
        <v>42856</v>
      </c>
      <c r="F712" t="s">
        <v>6893</v>
      </c>
      <c r="G712" t="s">
        <v>20</v>
      </c>
      <c r="H712" t="s">
        <v>21</v>
      </c>
      <c r="I712" t="s">
        <v>932</v>
      </c>
      <c r="J712">
        <v>7.5</v>
      </c>
      <c r="K712" s="9" t="s">
        <v>7132</v>
      </c>
      <c r="L712" t="s">
        <v>7093</v>
      </c>
      <c r="M712" s="2">
        <v>0.70833333333333337</v>
      </c>
      <c r="N712">
        <v>5</v>
      </c>
      <c r="O712">
        <v>61</v>
      </c>
      <c r="P712" s="10">
        <f t="shared" si="12"/>
        <v>12</v>
      </c>
      <c r="Q712" s="3" t="s">
        <v>3483</v>
      </c>
      <c r="R712" s="3" t="s">
        <v>3484</v>
      </c>
      <c r="S712" s="3" t="s">
        <v>3485</v>
      </c>
    </row>
    <row r="713" spans="1:19" ht="86.4" x14ac:dyDescent="0.3">
      <c r="A713" t="s">
        <v>3486</v>
      </c>
      <c r="B713" s="3" t="s">
        <v>3487</v>
      </c>
      <c r="C713">
        <v>60</v>
      </c>
      <c r="D713" s="1">
        <v>41907</v>
      </c>
      <c r="E713" s="1">
        <v>43965</v>
      </c>
      <c r="F713" t="s">
        <v>7029</v>
      </c>
      <c r="G713" t="s">
        <v>20</v>
      </c>
      <c r="H713" t="s">
        <v>21</v>
      </c>
      <c r="I713" t="s">
        <v>310</v>
      </c>
      <c r="J713">
        <v>7.5</v>
      </c>
      <c r="K713" s="9" t="s">
        <v>7132</v>
      </c>
      <c r="L713" t="s">
        <v>7095</v>
      </c>
      <c r="M713" s="2">
        <v>0.91666666666666663</v>
      </c>
      <c r="N713">
        <v>6</v>
      </c>
      <c r="O713">
        <v>90</v>
      </c>
      <c r="P713" s="10">
        <f t="shared" si="12"/>
        <v>15</v>
      </c>
      <c r="Q713" s="3" t="s">
        <v>3489</v>
      </c>
      <c r="R713" s="3" t="s">
        <v>3490</v>
      </c>
      <c r="S713" s="3" t="s">
        <v>3491</v>
      </c>
    </row>
    <row r="714" spans="1:19" ht="57.6" x14ac:dyDescent="0.3">
      <c r="A714" t="s">
        <v>3492</v>
      </c>
      <c r="B714" s="3" t="s">
        <v>3493</v>
      </c>
      <c r="C714">
        <v>30</v>
      </c>
      <c r="D714" s="1">
        <v>41592</v>
      </c>
      <c r="E714" s="1">
        <v>42045</v>
      </c>
      <c r="F714" t="s">
        <v>6845</v>
      </c>
      <c r="G714" t="s">
        <v>20</v>
      </c>
      <c r="H714" t="s">
        <v>21</v>
      </c>
      <c r="I714" t="s">
        <v>2962</v>
      </c>
      <c r="J714">
        <v>7.5</v>
      </c>
      <c r="K714" s="9" t="s">
        <v>7132</v>
      </c>
      <c r="L714" t="s">
        <v>7094</v>
      </c>
      <c r="M714" s="2">
        <v>0.91666666666666663</v>
      </c>
      <c r="N714">
        <v>2</v>
      </c>
      <c r="O714">
        <v>20</v>
      </c>
      <c r="P714" s="10">
        <f t="shared" si="12"/>
        <v>10</v>
      </c>
      <c r="Q714" s="3" t="s">
        <v>3494</v>
      </c>
      <c r="R714" s="3" t="s">
        <v>3495</v>
      </c>
      <c r="S714" s="3"/>
    </row>
    <row r="715" spans="1:19" ht="57.6" x14ac:dyDescent="0.3">
      <c r="A715" t="s">
        <v>3496</v>
      </c>
      <c r="B715" s="3" t="s">
        <v>3497</v>
      </c>
      <c r="C715">
        <v>30</v>
      </c>
      <c r="D715" s="1">
        <v>39831</v>
      </c>
      <c r="E715" s="1">
        <v>40714</v>
      </c>
      <c r="F715" t="s">
        <v>6913</v>
      </c>
      <c r="G715" t="s">
        <v>20</v>
      </c>
      <c r="H715" t="s">
        <v>21</v>
      </c>
      <c r="I715" t="s">
        <v>286</v>
      </c>
      <c r="J715">
        <v>7.5</v>
      </c>
      <c r="K715" s="9" t="s">
        <v>7132</v>
      </c>
      <c r="L715" t="s">
        <v>7093</v>
      </c>
      <c r="M715" s="2">
        <v>0.9375</v>
      </c>
      <c r="N715">
        <v>3</v>
      </c>
      <c r="O715">
        <v>36</v>
      </c>
      <c r="P715" s="10">
        <f t="shared" si="12"/>
        <v>12</v>
      </c>
      <c r="Q715" s="3" t="s">
        <v>3498</v>
      </c>
      <c r="R715" s="3" t="s">
        <v>3499</v>
      </c>
      <c r="S715" s="3" t="s">
        <v>3500</v>
      </c>
    </row>
    <row r="716" spans="1:19" ht="100.8" x14ac:dyDescent="0.3">
      <c r="A716" t="s">
        <v>3501</v>
      </c>
      <c r="B716" s="3" t="s">
        <v>3502</v>
      </c>
      <c r="C716">
        <v>60</v>
      </c>
      <c r="D716" s="1">
        <v>40762</v>
      </c>
      <c r="E716" s="1">
        <v>43462</v>
      </c>
      <c r="F716" t="s">
        <v>7122</v>
      </c>
      <c r="G716" t="s">
        <v>1086</v>
      </c>
      <c r="H716" t="s">
        <v>21</v>
      </c>
      <c r="I716" t="s">
        <v>2005</v>
      </c>
      <c r="J716">
        <v>7.5</v>
      </c>
      <c r="K716" s="9" t="s">
        <v>7132</v>
      </c>
      <c r="L716" t="s">
        <v>7091</v>
      </c>
      <c r="M716" s="2">
        <v>0.875</v>
      </c>
      <c r="N716">
        <v>15</v>
      </c>
      <c r="O716">
        <v>140</v>
      </c>
      <c r="P716" s="10">
        <f t="shared" si="12"/>
        <v>9</v>
      </c>
      <c r="Q716" s="3" t="s">
        <v>3503</v>
      </c>
      <c r="R716" s="3" t="s">
        <v>3504</v>
      </c>
      <c r="S716" s="3" t="s">
        <v>3505</v>
      </c>
    </row>
    <row r="717" spans="1:19" ht="72" x14ac:dyDescent="0.3">
      <c r="A717" t="s">
        <v>3506</v>
      </c>
      <c r="B717" s="3" t="s">
        <v>3507</v>
      </c>
      <c r="C717">
        <v>30</v>
      </c>
      <c r="D717" s="1">
        <v>40544</v>
      </c>
      <c r="E717" s="1">
        <v>41442</v>
      </c>
      <c r="F717" t="s">
        <v>6969</v>
      </c>
      <c r="G717" t="s">
        <v>20</v>
      </c>
      <c r="H717" t="s">
        <v>21</v>
      </c>
      <c r="I717" t="s">
        <v>36</v>
      </c>
      <c r="J717">
        <v>7.5</v>
      </c>
      <c r="K717" s="9" t="s">
        <v>7132</v>
      </c>
      <c r="L717" t="s">
        <v>7095</v>
      </c>
      <c r="M717" s="2">
        <v>0.85416666666666663</v>
      </c>
      <c r="N717">
        <v>3</v>
      </c>
      <c r="O717">
        <v>191</v>
      </c>
      <c r="P717" s="10">
        <f t="shared" si="12"/>
        <v>64</v>
      </c>
      <c r="Q717" s="3" t="s">
        <v>3508</v>
      </c>
      <c r="R717" s="3" t="s">
        <v>3509</v>
      </c>
      <c r="S717" s="3"/>
    </row>
    <row r="718" spans="1:19" ht="43.2" x14ac:dyDescent="0.3">
      <c r="A718" t="s">
        <v>3510</v>
      </c>
      <c r="B718" s="3" t="s">
        <v>3511</v>
      </c>
      <c r="C718">
        <v>60</v>
      </c>
      <c r="D718" s="1">
        <v>40634</v>
      </c>
      <c r="E718" s="1">
        <v>40740</v>
      </c>
      <c r="F718" t="s">
        <v>7030</v>
      </c>
      <c r="G718" t="s">
        <v>20</v>
      </c>
      <c r="H718" t="s">
        <v>21</v>
      </c>
      <c r="I718" t="s">
        <v>89</v>
      </c>
      <c r="J718">
        <v>7.5</v>
      </c>
      <c r="K718" s="9" t="s">
        <v>7132</v>
      </c>
      <c r="L718" t="s">
        <v>7092</v>
      </c>
      <c r="M718" s="2">
        <v>0.83333333333333337</v>
      </c>
      <c r="N718">
        <v>1</v>
      </c>
      <c r="O718">
        <v>13</v>
      </c>
      <c r="P718" s="10">
        <f t="shared" si="12"/>
        <v>13</v>
      </c>
      <c r="Q718" s="3" t="s">
        <v>3513</v>
      </c>
      <c r="R718" s="3" t="s">
        <v>3514</v>
      </c>
      <c r="S718" s="3"/>
    </row>
    <row r="719" spans="1:19" ht="129.6" x14ac:dyDescent="0.3">
      <c r="A719" t="s">
        <v>3515</v>
      </c>
      <c r="B719" s="3" t="s">
        <v>3516</v>
      </c>
      <c r="C719">
        <v>60</v>
      </c>
      <c r="D719" s="1">
        <v>41905</v>
      </c>
      <c r="E719" s="1">
        <v>44339</v>
      </c>
      <c r="F719" t="s">
        <v>6867</v>
      </c>
      <c r="G719" t="s">
        <v>20</v>
      </c>
      <c r="H719" t="s">
        <v>21</v>
      </c>
      <c r="I719" t="s">
        <v>89</v>
      </c>
      <c r="J719">
        <v>7.5</v>
      </c>
      <c r="K719" s="9" t="s">
        <v>7132</v>
      </c>
      <c r="L719" t="s">
        <v>7090</v>
      </c>
      <c r="M719" s="2">
        <v>0.91666666666666663</v>
      </c>
      <c r="N719">
        <v>7</v>
      </c>
      <c r="O719">
        <v>155</v>
      </c>
      <c r="P719" s="10">
        <f t="shared" si="12"/>
        <v>22</v>
      </c>
      <c r="Q719" s="3" t="s">
        <v>3517</v>
      </c>
      <c r="R719" s="3" t="s">
        <v>3518</v>
      </c>
      <c r="S719" s="3" t="s">
        <v>3519</v>
      </c>
    </row>
    <row r="720" spans="1:19" ht="57.6" x14ac:dyDescent="0.3">
      <c r="A720" t="s">
        <v>3520</v>
      </c>
      <c r="B720" s="3" t="s">
        <v>3521</v>
      </c>
      <c r="C720">
        <v>30</v>
      </c>
      <c r="D720" s="1">
        <v>39083</v>
      </c>
      <c r="E720" s="1">
        <v>43940</v>
      </c>
      <c r="F720" t="s">
        <v>6872</v>
      </c>
      <c r="G720" t="s">
        <v>20</v>
      </c>
      <c r="H720" t="s">
        <v>21</v>
      </c>
      <c r="I720" t="s">
        <v>43</v>
      </c>
      <c r="J720">
        <v>7.5</v>
      </c>
      <c r="K720" s="9" t="s">
        <v>7132</v>
      </c>
      <c r="L720" t="s">
        <v>7104</v>
      </c>
      <c r="M720" s="2">
        <v>0.71875</v>
      </c>
      <c r="N720">
        <v>5</v>
      </c>
      <c r="O720">
        <v>52</v>
      </c>
      <c r="P720" s="10">
        <f t="shared" si="12"/>
        <v>10</v>
      </c>
      <c r="Q720" s="3" t="s">
        <v>3522</v>
      </c>
      <c r="R720" s="3" t="s">
        <v>3523</v>
      </c>
      <c r="S720" s="3" t="s">
        <v>3524</v>
      </c>
    </row>
    <row r="721" spans="1:19" ht="72" x14ac:dyDescent="0.3">
      <c r="A721" t="s">
        <v>3525</v>
      </c>
      <c r="B721" s="3" t="s">
        <v>3526</v>
      </c>
      <c r="C721">
        <v>62</v>
      </c>
      <c r="D721" s="1">
        <v>41435</v>
      </c>
      <c r="F721" t="s">
        <v>7122</v>
      </c>
      <c r="G721" t="s">
        <v>1086</v>
      </c>
      <c r="H721" t="s">
        <v>21</v>
      </c>
      <c r="I721" t="s">
        <v>952</v>
      </c>
      <c r="J721">
        <v>7.5</v>
      </c>
      <c r="K721" s="9" t="s">
        <v>7132</v>
      </c>
      <c r="L721" t="s">
        <v>7093</v>
      </c>
      <c r="M721" s="2">
        <v>0.83333333333333337</v>
      </c>
      <c r="N721">
        <v>16</v>
      </c>
      <c r="O721">
        <v>164</v>
      </c>
      <c r="P721" s="10">
        <f t="shared" si="12"/>
        <v>10</v>
      </c>
      <c r="Q721" s="3" t="s">
        <v>3527</v>
      </c>
      <c r="R721" s="3" t="s">
        <v>3528</v>
      </c>
      <c r="S721" s="3" t="s">
        <v>3529</v>
      </c>
    </row>
    <row r="722" spans="1:19" ht="43.2" x14ac:dyDescent="0.3">
      <c r="A722" t="s">
        <v>3530</v>
      </c>
      <c r="B722" s="3" t="s">
        <v>3531</v>
      </c>
      <c r="C722">
        <v>60</v>
      </c>
      <c r="D722" s="1">
        <v>40811</v>
      </c>
      <c r="E722" s="1">
        <v>40958</v>
      </c>
      <c r="F722" t="s">
        <v>6911</v>
      </c>
      <c r="G722" t="s">
        <v>20</v>
      </c>
      <c r="H722" t="s">
        <v>21</v>
      </c>
      <c r="I722" t="s">
        <v>310</v>
      </c>
      <c r="J722">
        <v>7.5</v>
      </c>
      <c r="K722" s="9" t="s">
        <v>7132</v>
      </c>
      <c r="L722" t="s">
        <v>7090</v>
      </c>
      <c r="M722" s="2">
        <v>0.91666666666666663</v>
      </c>
      <c r="N722">
        <v>1</v>
      </c>
      <c r="O722">
        <v>14</v>
      </c>
      <c r="P722" s="10">
        <f t="shared" si="12"/>
        <v>14</v>
      </c>
      <c r="Q722" s="3" t="s">
        <v>3532</v>
      </c>
      <c r="R722" s="3" t="s">
        <v>3533</v>
      </c>
      <c r="S722" s="3"/>
    </row>
    <row r="723" spans="1:19" ht="57.6" x14ac:dyDescent="0.3">
      <c r="A723" t="s">
        <v>3534</v>
      </c>
      <c r="B723" s="3" t="s">
        <v>3535</v>
      </c>
      <c r="C723">
        <v>60</v>
      </c>
      <c r="D723" s="1">
        <v>40933</v>
      </c>
      <c r="E723" s="1">
        <v>41404</v>
      </c>
      <c r="F723" t="s">
        <v>6899</v>
      </c>
      <c r="G723" t="s">
        <v>20</v>
      </c>
      <c r="H723" t="s">
        <v>21</v>
      </c>
      <c r="I723" t="s">
        <v>29</v>
      </c>
      <c r="J723">
        <v>7.5</v>
      </c>
      <c r="K723" s="9" t="s">
        <v>7132</v>
      </c>
      <c r="L723" t="s">
        <v>7091</v>
      </c>
      <c r="M723" s="2">
        <v>0.875</v>
      </c>
      <c r="N723">
        <v>2</v>
      </c>
      <c r="O723">
        <v>26</v>
      </c>
      <c r="P723" s="10">
        <f t="shared" si="12"/>
        <v>13</v>
      </c>
      <c r="Q723" s="3" t="s">
        <v>3536</v>
      </c>
      <c r="R723" s="3" t="s">
        <v>3537</v>
      </c>
      <c r="S723" s="3"/>
    </row>
    <row r="724" spans="1:19" ht="86.4" x14ac:dyDescent="0.3">
      <c r="A724" t="s">
        <v>3538</v>
      </c>
      <c r="B724" s="3" t="s">
        <v>3539</v>
      </c>
      <c r="C724">
        <v>60</v>
      </c>
      <c r="D724" s="1">
        <v>30339</v>
      </c>
      <c r="E724" s="1">
        <v>31844</v>
      </c>
      <c r="F724" t="s">
        <v>6923</v>
      </c>
      <c r="G724" t="s">
        <v>20</v>
      </c>
      <c r="H724" t="s">
        <v>21</v>
      </c>
      <c r="I724" t="s">
        <v>199</v>
      </c>
      <c r="J724">
        <v>7.5</v>
      </c>
      <c r="K724" s="9" t="s">
        <v>7132</v>
      </c>
      <c r="L724" t="s">
        <v>7091</v>
      </c>
      <c r="M724" s="2">
        <v>0.83333333333333337</v>
      </c>
      <c r="N724">
        <v>5</v>
      </c>
      <c r="O724">
        <v>98</v>
      </c>
      <c r="P724" s="10">
        <f t="shared" si="12"/>
        <v>20</v>
      </c>
      <c r="Q724" s="3" t="s">
        <v>3540</v>
      </c>
      <c r="R724" s="3" t="s">
        <v>3541</v>
      </c>
      <c r="S724" s="3"/>
    </row>
    <row r="725" spans="1:19" ht="100.8" x14ac:dyDescent="0.3">
      <c r="A725" t="s">
        <v>3542</v>
      </c>
      <c r="B725" s="3" t="s">
        <v>3543</v>
      </c>
      <c r="C725">
        <v>60</v>
      </c>
      <c r="D725" s="1">
        <v>41975</v>
      </c>
      <c r="E725" s="1">
        <v>43300</v>
      </c>
      <c r="F725" t="s">
        <v>6920</v>
      </c>
      <c r="G725" t="s">
        <v>20</v>
      </c>
      <c r="H725" t="s">
        <v>21</v>
      </c>
      <c r="I725" t="s">
        <v>3544</v>
      </c>
      <c r="J725">
        <v>7.5</v>
      </c>
      <c r="K725" s="9" t="s">
        <v>7132</v>
      </c>
      <c r="L725" t="s">
        <v>7095</v>
      </c>
      <c r="M725" s="2">
        <v>0.91666666666666663</v>
      </c>
      <c r="N725">
        <v>5</v>
      </c>
      <c r="O725">
        <v>45</v>
      </c>
      <c r="P725" s="10">
        <f t="shared" si="12"/>
        <v>9</v>
      </c>
      <c r="Q725" s="3" t="s">
        <v>3545</v>
      </c>
      <c r="R725" s="3" t="s">
        <v>3546</v>
      </c>
      <c r="S725" s="3" t="s">
        <v>3547</v>
      </c>
    </row>
    <row r="726" spans="1:19" ht="28.8" x14ac:dyDescent="0.3">
      <c r="A726" t="s">
        <v>3548</v>
      </c>
      <c r="B726" s="3" t="s">
        <v>3549</v>
      </c>
      <c r="C726">
        <v>30</v>
      </c>
      <c r="D726" s="1">
        <v>41249</v>
      </c>
      <c r="E726" s="1">
        <v>41620</v>
      </c>
      <c r="F726" t="s">
        <v>6913</v>
      </c>
      <c r="G726" t="s">
        <v>20</v>
      </c>
      <c r="H726" t="s">
        <v>21</v>
      </c>
      <c r="I726" t="s">
        <v>3550</v>
      </c>
      <c r="J726">
        <v>7.5</v>
      </c>
      <c r="K726" s="9" t="s">
        <v>7132</v>
      </c>
      <c r="L726" t="s">
        <v>7095</v>
      </c>
      <c r="M726" s="2">
        <v>0.875</v>
      </c>
      <c r="N726">
        <v>2</v>
      </c>
      <c r="O726">
        <v>8</v>
      </c>
      <c r="P726" s="10">
        <f t="shared" si="12"/>
        <v>4</v>
      </c>
      <c r="Q726" s="3" t="s">
        <v>3551</v>
      </c>
      <c r="R726" s="3" t="s">
        <v>3552</v>
      </c>
      <c r="S726" s="3" t="s">
        <v>3553</v>
      </c>
    </row>
    <row r="727" spans="1:19" ht="86.4" x14ac:dyDescent="0.3">
      <c r="A727" t="s">
        <v>3554</v>
      </c>
      <c r="B727" s="3" t="s">
        <v>3555</v>
      </c>
      <c r="C727">
        <v>30</v>
      </c>
      <c r="D727" s="1">
        <v>32982</v>
      </c>
      <c r="E727" s="1">
        <v>35571</v>
      </c>
      <c r="F727" t="s">
        <v>6913</v>
      </c>
      <c r="G727" t="s">
        <v>20</v>
      </c>
      <c r="H727" t="s">
        <v>21</v>
      </c>
      <c r="I727" t="s">
        <v>199</v>
      </c>
      <c r="J727">
        <v>7.4</v>
      </c>
      <c r="K727" s="9" t="s">
        <v>7132</v>
      </c>
      <c r="L727" t="s">
        <v>7096</v>
      </c>
      <c r="M727">
        <v>0</v>
      </c>
      <c r="N727">
        <v>8</v>
      </c>
      <c r="O727">
        <v>172</v>
      </c>
      <c r="P727" s="10">
        <f t="shared" si="12"/>
        <v>22</v>
      </c>
      <c r="Q727" s="3" t="s">
        <v>3556</v>
      </c>
      <c r="R727" s="3" t="s">
        <v>3557</v>
      </c>
      <c r="S727" s="3"/>
    </row>
    <row r="728" spans="1:19" ht="86.4" x14ac:dyDescent="0.3">
      <c r="A728" t="s">
        <v>3558</v>
      </c>
      <c r="B728" s="3" t="s">
        <v>3559</v>
      </c>
      <c r="C728">
        <v>30</v>
      </c>
      <c r="D728" s="1">
        <v>41914</v>
      </c>
      <c r="E728" s="1">
        <v>42026</v>
      </c>
      <c r="F728" t="s">
        <v>6915</v>
      </c>
      <c r="G728" t="s">
        <v>20</v>
      </c>
      <c r="H728" t="s">
        <v>21</v>
      </c>
      <c r="I728" t="s">
        <v>199</v>
      </c>
      <c r="J728">
        <v>7.4</v>
      </c>
      <c r="K728" s="9" t="s">
        <v>7132</v>
      </c>
      <c r="L728" t="s">
        <v>7095</v>
      </c>
      <c r="M728" s="2">
        <v>0.875</v>
      </c>
      <c r="N728">
        <v>1</v>
      </c>
      <c r="O728">
        <v>13</v>
      </c>
      <c r="P728" s="10">
        <f t="shared" si="12"/>
        <v>13</v>
      </c>
      <c r="Q728" s="3" t="s">
        <v>3560</v>
      </c>
      <c r="R728" s="3" t="s">
        <v>3561</v>
      </c>
      <c r="S728" s="3"/>
    </row>
    <row r="729" spans="1:19" ht="100.8" x14ac:dyDescent="0.3">
      <c r="A729" t="s">
        <v>3562</v>
      </c>
      <c r="B729" s="3" t="s">
        <v>3563</v>
      </c>
      <c r="C729">
        <v>90</v>
      </c>
      <c r="D729" s="1">
        <v>41309</v>
      </c>
      <c r="E729" s="1">
        <v>41330</v>
      </c>
      <c r="F729" t="s">
        <v>6846</v>
      </c>
      <c r="G729" t="s">
        <v>20</v>
      </c>
      <c r="H729" t="s">
        <v>21</v>
      </c>
      <c r="I729" t="s">
        <v>268</v>
      </c>
      <c r="J729">
        <v>7.4</v>
      </c>
      <c r="K729" s="9" t="s">
        <v>7132</v>
      </c>
      <c r="L729" t="s">
        <v>7093</v>
      </c>
      <c r="M729" s="2">
        <v>0.875</v>
      </c>
      <c r="N729">
        <v>1</v>
      </c>
      <c r="O729">
        <v>5</v>
      </c>
      <c r="P729" s="10">
        <f t="shared" si="12"/>
        <v>5</v>
      </c>
      <c r="Q729" s="3" t="s">
        <v>3564</v>
      </c>
      <c r="R729" s="3" t="s">
        <v>3565</v>
      </c>
      <c r="S729" s="3" t="s">
        <v>3566</v>
      </c>
    </row>
    <row r="730" spans="1:19" ht="86.4" x14ac:dyDescent="0.3">
      <c r="A730" t="s">
        <v>3567</v>
      </c>
      <c r="B730" s="3" t="s">
        <v>3568</v>
      </c>
      <c r="C730">
        <v>31</v>
      </c>
      <c r="D730" s="1">
        <v>42094</v>
      </c>
      <c r="E730" s="1">
        <v>44357</v>
      </c>
      <c r="F730" t="s">
        <v>6882</v>
      </c>
      <c r="G730" t="s">
        <v>20</v>
      </c>
      <c r="H730" t="s">
        <v>21</v>
      </c>
      <c r="I730" t="s">
        <v>7122</v>
      </c>
      <c r="J730">
        <v>7.4</v>
      </c>
      <c r="K730" s="9" t="s">
        <v>7132</v>
      </c>
      <c r="L730" t="s">
        <v>7095</v>
      </c>
      <c r="M730">
        <v>0</v>
      </c>
      <c r="N730">
        <v>7</v>
      </c>
      <c r="O730">
        <v>84</v>
      </c>
      <c r="P730" s="10">
        <f t="shared" si="12"/>
        <v>12</v>
      </c>
      <c r="Q730" s="3" t="s">
        <v>3569</v>
      </c>
      <c r="R730" s="3" t="s">
        <v>3570</v>
      </c>
      <c r="S730" s="3" t="s">
        <v>3571</v>
      </c>
    </row>
    <row r="731" spans="1:19" ht="57.6" x14ac:dyDescent="0.3">
      <c r="A731" t="s">
        <v>3572</v>
      </c>
      <c r="B731" s="3" t="s">
        <v>3573</v>
      </c>
      <c r="C731">
        <v>60</v>
      </c>
      <c r="D731" s="1">
        <v>34690</v>
      </c>
      <c r="E731" s="1">
        <v>35104</v>
      </c>
      <c r="F731" t="s">
        <v>6906</v>
      </c>
      <c r="G731" t="s">
        <v>20</v>
      </c>
      <c r="H731" t="s">
        <v>21</v>
      </c>
      <c r="I731" t="s">
        <v>153</v>
      </c>
      <c r="J731">
        <v>7.4</v>
      </c>
      <c r="K731" s="9" t="s">
        <v>7132</v>
      </c>
      <c r="L731" t="s">
        <v>7093</v>
      </c>
      <c r="M731" s="2">
        <v>0.91666666666666663</v>
      </c>
      <c r="N731">
        <v>1</v>
      </c>
      <c r="O731">
        <v>18</v>
      </c>
      <c r="P731" s="10">
        <f t="shared" si="12"/>
        <v>18</v>
      </c>
      <c r="Q731" s="3" t="s">
        <v>3574</v>
      </c>
      <c r="R731" s="3" t="s">
        <v>3575</v>
      </c>
      <c r="S731" s="3"/>
    </row>
    <row r="732" spans="1:19" ht="57.6" x14ac:dyDescent="0.3">
      <c r="A732" t="s">
        <v>3576</v>
      </c>
      <c r="B732" s="3" t="s">
        <v>3577</v>
      </c>
      <c r="C732">
        <v>15</v>
      </c>
      <c r="D732" s="1">
        <v>38935</v>
      </c>
      <c r="E732" s="1">
        <v>41106</v>
      </c>
      <c r="F732" t="s">
        <v>6845</v>
      </c>
      <c r="G732" t="s">
        <v>35</v>
      </c>
      <c r="H732" t="s">
        <v>21</v>
      </c>
      <c r="I732" t="s">
        <v>142</v>
      </c>
      <c r="J732">
        <v>7.4</v>
      </c>
      <c r="K732" s="9" t="s">
        <v>7132</v>
      </c>
      <c r="L732" t="s">
        <v>7090</v>
      </c>
      <c r="M732" s="2">
        <v>1.0416666666666666E-2</v>
      </c>
      <c r="N732">
        <v>4</v>
      </c>
      <c r="O732">
        <v>62</v>
      </c>
      <c r="P732" s="10">
        <f t="shared" si="12"/>
        <v>16</v>
      </c>
      <c r="Q732" s="3" t="s">
        <v>3578</v>
      </c>
      <c r="R732" s="3" t="s">
        <v>3579</v>
      </c>
      <c r="S732" s="3" t="s">
        <v>3580</v>
      </c>
    </row>
    <row r="733" spans="1:19" ht="86.4" x14ac:dyDescent="0.3">
      <c r="A733" t="s">
        <v>3581</v>
      </c>
      <c r="B733" s="3" t="s">
        <v>3582</v>
      </c>
      <c r="C733">
        <v>60</v>
      </c>
      <c r="D733" s="1">
        <v>41193</v>
      </c>
      <c r="E733" s="1">
        <v>42628</v>
      </c>
      <c r="F733" t="s">
        <v>6998</v>
      </c>
      <c r="G733" t="s">
        <v>20</v>
      </c>
      <c r="H733" t="s">
        <v>21</v>
      </c>
      <c r="I733" t="s">
        <v>533</v>
      </c>
      <c r="J733">
        <v>7.4</v>
      </c>
      <c r="K733" s="9" t="s">
        <v>7132</v>
      </c>
      <c r="L733" t="s">
        <v>7095</v>
      </c>
      <c r="M733" s="2">
        <v>0.875</v>
      </c>
      <c r="N733">
        <v>4</v>
      </c>
      <c r="O733">
        <v>70</v>
      </c>
      <c r="P733" s="10">
        <f t="shared" si="12"/>
        <v>18</v>
      </c>
      <c r="Q733" s="3" t="s">
        <v>3583</v>
      </c>
      <c r="R733" s="3" t="s">
        <v>3584</v>
      </c>
      <c r="S733" s="3" t="s">
        <v>3585</v>
      </c>
    </row>
    <row r="734" spans="1:19" ht="86.4" x14ac:dyDescent="0.3">
      <c r="A734" t="s">
        <v>3586</v>
      </c>
      <c r="B734" s="3" t="s">
        <v>3587</v>
      </c>
      <c r="C734">
        <v>60</v>
      </c>
      <c r="D734" s="1">
        <v>38980</v>
      </c>
      <c r="E734" s="1">
        <v>39306</v>
      </c>
      <c r="F734" t="s">
        <v>7031</v>
      </c>
      <c r="G734" t="s">
        <v>20</v>
      </c>
      <c r="H734" t="s">
        <v>21</v>
      </c>
      <c r="I734" t="s">
        <v>199</v>
      </c>
      <c r="J734">
        <v>7.4</v>
      </c>
      <c r="K734" s="9" t="s">
        <v>7132</v>
      </c>
      <c r="L734" t="s">
        <v>7090</v>
      </c>
      <c r="M734" s="2">
        <v>0.91666666666666663</v>
      </c>
      <c r="N734">
        <v>1</v>
      </c>
      <c r="O734">
        <v>13</v>
      </c>
      <c r="P734" s="10">
        <f t="shared" si="12"/>
        <v>13</v>
      </c>
      <c r="Q734" s="3" t="s">
        <v>3589</v>
      </c>
      <c r="R734" s="3" t="s">
        <v>3590</v>
      </c>
      <c r="S734" s="3"/>
    </row>
    <row r="735" spans="1:19" ht="72" x14ac:dyDescent="0.3">
      <c r="A735" t="s">
        <v>3591</v>
      </c>
      <c r="B735" s="3" t="s">
        <v>3592</v>
      </c>
      <c r="C735">
        <v>30</v>
      </c>
      <c r="D735" s="1">
        <v>41696</v>
      </c>
      <c r="E735" s="1">
        <v>41780</v>
      </c>
      <c r="F735" t="s">
        <v>6882</v>
      </c>
      <c r="G735" t="s">
        <v>20</v>
      </c>
      <c r="H735" t="s">
        <v>21</v>
      </c>
      <c r="I735" t="s">
        <v>310</v>
      </c>
      <c r="J735">
        <v>7.4</v>
      </c>
      <c r="K735" s="9" t="s">
        <v>7132</v>
      </c>
      <c r="L735" t="s">
        <v>7096</v>
      </c>
      <c r="M735" s="2">
        <v>0.89583333333333337</v>
      </c>
      <c r="N735">
        <v>1</v>
      </c>
      <c r="O735">
        <v>13</v>
      </c>
      <c r="P735" s="10">
        <f t="shared" si="12"/>
        <v>13</v>
      </c>
      <c r="Q735" s="3" t="s">
        <v>3593</v>
      </c>
      <c r="R735" s="3" t="s">
        <v>3594</v>
      </c>
      <c r="S735" s="3"/>
    </row>
    <row r="736" spans="1:19" ht="72" x14ac:dyDescent="0.3">
      <c r="A736" t="s">
        <v>3595</v>
      </c>
      <c r="B736" s="3" t="s">
        <v>3596</v>
      </c>
      <c r="C736">
        <v>60</v>
      </c>
      <c r="D736" s="1">
        <v>39351</v>
      </c>
      <c r="E736" s="1">
        <v>40033</v>
      </c>
      <c r="F736" t="s">
        <v>6846</v>
      </c>
      <c r="G736" t="s">
        <v>20</v>
      </c>
      <c r="H736" t="s">
        <v>21</v>
      </c>
      <c r="I736" t="s">
        <v>310</v>
      </c>
      <c r="J736">
        <v>7.4</v>
      </c>
      <c r="K736" s="9" t="s">
        <v>7132</v>
      </c>
      <c r="L736" t="s">
        <v>7096</v>
      </c>
      <c r="M736" s="2">
        <v>0.91666666666666663</v>
      </c>
      <c r="N736">
        <v>2</v>
      </c>
      <c r="O736">
        <v>23</v>
      </c>
      <c r="P736" s="10">
        <f t="shared" si="12"/>
        <v>12</v>
      </c>
      <c r="Q736" s="3" t="s">
        <v>3597</v>
      </c>
      <c r="R736" s="3" t="s">
        <v>3598</v>
      </c>
      <c r="S736" s="3"/>
    </row>
    <row r="737" spans="1:19" ht="57.6" x14ac:dyDescent="0.3">
      <c r="A737" t="s">
        <v>3599</v>
      </c>
      <c r="B737" s="3" t="s">
        <v>3600</v>
      </c>
      <c r="C737">
        <v>30</v>
      </c>
      <c r="D737" s="1">
        <v>38967</v>
      </c>
      <c r="E737" s="1">
        <v>40349</v>
      </c>
      <c r="F737" t="s">
        <v>6882</v>
      </c>
      <c r="G737" t="s">
        <v>20</v>
      </c>
      <c r="H737" t="s">
        <v>21</v>
      </c>
      <c r="I737" t="s">
        <v>29</v>
      </c>
      <c r="J737">
        <v>7.4</v>
      </c>
      <c r="K737" s="9" t="s">
        <v>7132</v>
      </c>
      <c r="L737" t="s">
        <v>7090</v>
      </c>
      <c r="M737" s="2">
        <v>0.79166666666666663</v>
      </c>
      <c r="N737">
        <v>4</v>
      </c>
      <c r="O737">
        <v>81</v>
      </c>
      <c r="P737" s="10">
        <f t="shared" si="12"/>
        <v>20</v>
      </c>
      <c r="Q737" s="3" t="s">
        <v>3601</v>
      </c>
      <c r="R737" s="3" t="s">
        <v>3602</v>
      </c>
      <c r="S737" s="3" t="s">
        <v>3603</v>
      </c>
    </row>
    <row r="738" spans="1:19" ht="115.2" x14ac:dyDescent="0.3">
      <c r="A738" t="s">
        <v>3604</v>
      </c>
      <c r="B738" s="3" t="s">
        <v>3605</v>
      </c>
      <c r="C738">
        <v>60</v>
      </c>
      <c r="D738" s="1">
        <v>40608</v>
      </c>
      <c r="E738" s="1">
        <v>41028</v>
      </c>
      <c r="F738" t="s">
        <v>6884</v>
      </c>
      <c r="G738" t="s">
        <v>20</v>
      </c>
      <c r="H738" t="s">
        <v>21</v>
      </c>
      <c r="I738" t="s">
        <v>1473</v>
      </c>
      <c r="J738">
        <v>7.4</v>
      </c>
      <c r="K738" s="9" t="s">
        <v>7132</v>
      </c>
      <c r="L738" t="s">
        <v>7090</v>
      </c>
      <c r="M738" s="2">
        <v>0.91666666666666663</v>
      </c>
      <c r="N738">
        <v>2</v>
      </c>
      <c r="O738">
        <v>23</v>
      </c>
      <c r="P738" s="10">
        <f t="shared" si="12"/>
        <v>12</v>
      </c>
      <c r="Q738" s="3" t="s">
        <v>3606</v>
      </c>
      <c r="R738" s="3" t="s">
        <v>3607</v>
      </c>
      <c r="S738" s="3"/>
    </row>
    <row r="739" spans="1:19" ht="86.4" x14ac:dyDescent="0.3">
      <c r="A739" t="s">
        <v>3608</v>
      </c>
      <c r="B739" s="3" t="s">
        <v>3609</v>
      </c>
      <c r="C739">
        <v>60</v>
      </c>
      <c r="D739" s="1">
        <v>25101</v>
      </c>
      <c r="E739" s="1">
        <v>29316</v>
      </c>
      <c r="F739" t="s">
        <v>6961</v>
      </c>
      <c r="G739" t="s">
        <v>20</v>
      </c>
      <c r="H739" t="s">
        <v>21</v>
      </c>
      <c r="I739" t="s">
        <v>89</v>
      </c>
      <c r="J739">
        <v>7.4</v>
      </c>
      <c r="K739" s="9" t="s">
        <v>7132</v>
      </c>
      <c r="L739" t="s">
        <v>7092</v>
      </c>
      <c r="M739" s="2">
        <v>0.83333333333333337</v>
      </c>
      <c r="N739">
        <v>12</v>
      </c>
      <c r="O739">
        <v>284</v>
      </c>
      <c r="P739" s="10">
        <f t="shared" si="12"/>
        <v>24</v>
      </c>
      <c r="Q739" s="3" t="s">
        <v>3610</v>
      </c>
      <c r="R739" s="3" t="s">
        <v>3611</v>
      </c>
      <c r="S739" s="3"/>
    </row>
    <row r="740" spans="1:19" ht="57.6" x14ac:dyDescent="0.3">
      <c r="A740" t="s">
        <v>3612</v>
      </c>
      <c r="B740" s="3" t="s">
        <v>3613</v>
      </c>
      <c r="C740">
        <v>60</v>
      </c>
      <c r="D740" s="1">
        <v>41546</v>
      </c>
      <c r="E740" s="1">
        <v>42687</v>
      </c>
      <c r="F740" t="s">
        <v>6951</v>
      </c>
      <c r="G740" t="s">
        <v>20</v>
      </c>
      <c r="H740" t="s">
        <v>21</v>
      </c>
      <c r="I740" t="s">
        <v>286</v>
      </c>
      <c r="J740">
        <v>7.4</v>
      </c>
      <c r="K740" s="9" t="s">
        <v>7132</v>
      </c>
      <c r="L740" t="s">
        <v>7090</v>
      </c>
      <c r="M740" s="2">
        <v>0.91666666666666663</v>
      </c>
      <c r="N740">
        <v>4</v>
      </c>
      <c r="O740">
        <v>46</v>
      </c>
      <c r="P740" s="10">
        <f t="shared" si="12"/>
        <v>12</v>
      </c>
      <c r="Q740" s="3" t="s">
        <v>3614</v>
      </c>
      <c r="R740" s="3" t="s">
        <v>3615</v>
      </c>
      <c r="S740" s="3" t="s">
        <v>3616</v>
      </c>
    </row>
    <row r="741" spans="1:19" ht="57.6" x14ac:dyDescent="0.3">
      <c r="A741" t="s">
        <v>3617</v>
      </c>
      <c r="B741" s="3" t="s">
        <v>3618</v>
      </c>
      <c r="C741">
        <v>30</v>
      </c>
      <c r="D741" s="1">
        <v>39892</v>
      </c>
      <c r="F741" t="s">
        <v>6845</v>
      </c>
      <c r="G741" t="s">
        <v>20</v>
      </c>
      <c r="H741" t="s">
        <v>21</v>
      </c>
      <c r="I741" t="s">
        <v>7122</v>
      </c>
      <c r="J741">
        <v>7.4</v>
      </c>
      <c r="K741" s="9" t="s">
        <v>7132</v>
      </c>
      <c r="L741" t="s">
        <v>7091</v>
      </c>
      <c r="M741">
        <v>0</v>
      </c>
      <c r="N741">
        <v>3</v>
      </c>
      <c r="O741">
        <v>26</v>
      </c>
      <c r="P741" s="10">
        <f t="shared" si="12"/>
        <v>9</v>
      </c>
      <c r="Q741" s="3" t="s">
        <v>3619</v>
      </c>
      <c r="R741" s="3" t="s">
        <v>3620</v>
      </c>
      <c r="S741" s="3" t="s">
        <v>3621</v>
      </c>
    </row>
    <row r="742" spans="1:19" ht="57.6" x14ac:dyDescent="0.3">
      <c r="A742" t="s">
        <v>3622</v>
      </c>
      <c r="B742" s="3" t="s">
        <v>3623</v>
      </c>
      <c r="C742">
        <v>61</v>
      </c>
      <c r="D742" s="1">
        <v>34224</v>
      </c>
      <c r="E742" s="1">
        <v>35595</v>
      </c>
      <c r="F742" t="s">
        <v>6872</v>
      </c>
      <c r="G742" t="s">
        <v>20</v>
      </c>
      <c r="H742" t="s">
        <v>21</v>
      </c>
      <c r="I742" t="s">
        <v>310</v>
      </c>
      <c r="J742">
        <v>7.4</v>
      </c>
      <c r="K742" s="9" t="s">
        <v>7132</v>
      </c>
      <c r="L742" t="s">
        <v>7092</v>
      </c>
      <c r="M742" s="2">
        <v>0.83333333333333337</v>
      </c>
      <c r="N742">
        <v>4</v>
      </c>
      <c r="O742">
        <v>87</v>
      </c>
      <c r="P742" s="10">
        <f t="shared" si="12"/>
        <v>22</v>
      </c>
      <c r="Q742" s="3" t="s">
        <v>3624</v>
      </c>
      <c r="R742" s="3" t="s">
        <v>3625</v>
      </c>
      <c r="S742" s="3" t="s">
        <v>3626</v>
      </c>
    </row>
    <row r="743" spans="1:19" ht="86.4" x14ac:dyDescent="0.3">
      <c r="A743" t="s">
        <v>3627</v>
      </c>
      <c r="B743" s="3" t="s">
        <v>3628</v>
      </c>
      <c r="C743">
        <v>30</v>
      </c>
      <c r="D743" s="1">
        <v>33870</v>
      </c>
      <c r="E743" s="1">
        <v>43817</v>
      </c>
      <c r="F743" t="s">
        <v>6882</v>
      </c>
      <c r="G743" t="s">
        <v>20</v>
      </c>
      <c r="H743" t="s">
        <v>21</v>
      </c>
      <c r="I743" t="s">
        <v>7122</v>
      </c>
      <c r="J743">
        <v>7.4</v>
      </c>
      <c r="K743" s="9" t="s">
        <v>7132</v>
      </c>
      <c r="L743" t="s">
        <v>7096</v>
      </c>
      <c r="M743">
        <v>0</v>
      </c>
      <c r="N743">
        <v>8</v>
      </c>
      <c r="O743">
        <v>176</v>
      </c>
      <c r="P743" s="10">
        <f t="shared" si="12"/>
        <v>22</v>
      </c>
      <c r="Q743" s="3" t="s">
        <v>3629</v>
      </c>
      <c r="R743" s="3" t="s">
        <v>3630</v>
      </c>
      <c r="S743" s="3" t="s">
        <v>3631</v>
      </c>
    </row>
    <row r="744" spans="1:19" ht="158.4" x14ac:dyDescent="0.3">
      <c r="A744" t="s">
        <v>3632</v>
      </c>
      <c r="B744" s="3" t="s">
        <v>3633</v>
      </c>
      <c r="C744">
        <v>25</v>
      </c>
      <c r="D744" s="1">
        <v>41823</v>
      </c>
      <c r="E744" s="1">
        <v>43459</v>
      </c>
      <c r="F744" t="s">
        <v>7032</v>
      </c>
      <c r="G744" t="s">
        <v>35</v>
      </c>
      <c r="H744" t="s">
        <v>50</v>
      </c>
      <c r="I744" t="s">
        <v>3635</v>
      </c>
      <c r="J744">
        <v>7.4</v>
      </c>
      <c r="K744" s="9" t="s">
        <v>7132</v>
      </c>
      <c r="L744" t="s">
        <v>7095</v>
      </c>
      <c r="M744" s="2">
        <v>0.99652777777777779</v>
      </c>
      <c r="N744">
        <v>4</v>
      </c>
      <c r="O744">
        <v>48</v>
      </c>
      <c r="P744" s="10">
        <f t="shared" si="12"/>
        <v>12</v>
      </c>
      <c r="Q744" s="3" t="s">
        <v>3636</v>
      </c>
      <c r="R744" s="3" t="s">
        <v>3637</v>
      </c>
      <c r="S744" s="3" t="s">
        <v>3638</v>
      </c>
    </row>
    <row r="745" spans="1:19" ht="100.8" x14ac:dyDescent="0.3">
      <c r="A745" t="s">
        <v>3639</v>
      </c>
      <c r="B745" s="3" t="s">
        <v>3640</v>
      </c>
      <c r="C745">
        <v>36</v>
      </c>
      <c r="D745" s="1">
        <v>39748</v>
      </c>
      <c r="E745" s="1">
        <v>39752</v>
      </c>
      <c r="F745" t="s">
        <v>6945</v>
      </c>
      <c r="G745" t="s">
        <v>20</v>
      </c>
      <c r="H745" t="s">
        <v>21</v>
      </c>
      <c r="I745" t="s">
        <v>1287</v>
      </c>
      <c r="J745">
        <v>7.4</v>
      </c>
      <c r="K745" s="9" t="s">
        <v>7132</v>
      </c>
      <c r="L745" t="s">
        <v>7101</v>
      </c>
      <c r="M745" s="2">
        <v>0.875</v>
      </c>
      <c r="N745">
        <v>1</v>
      </c>
      <c r="O745">
        <v>5</v>
      </c>
      <c r="P745" s="10">
        <f t="shared" si="12"/>
        <v>5</v>
      </c>
      <c r="Q745" s="3" t="s">
        <v>3641</v>
      </c>
      <c r="R745" s="3" t="s">
        <v>3642</v>
      </c>
      <c r="S745" s="3" t="s">
        <v>3643</v>
      </c>
    </row>
    <row r="746" spans="1:19" ht="230.4" x14ac:dyDescent="0.3">
      <c r="A746" t="s">
        <v>3644</v>
      </c>
      <c r="B746" s="3" t="s">
        <v>3645</v>
      </c>
      <c r="C746">
        <v>54</v>
      </c>
      <c r="D746" s="1">
        <v>39114</v>
      </c>
      <c r="E746" s="1">
        <v>43222</v>
      </c>
      <c r="F746" t="s">
        <v>6845</v>
      </c>
      <c r="G746" t="s">
        <v>20</v>
      </c>
      <c r="H746" t="s">
        <v>21</v>
      </c>
      <c r="I746" t="s">
        <v>130</v>
      </c>
      <c r="J746">
        <v>7.4</v>
      </c>
      <c r="K746" s="9" t="s">
        <v>7132</v>
      </c>
      <c r="L746" t="s">
        <v>7096</v>
      </c>
      <c r="M746" s="2">
        <v>0.875</v>
      </c>
      <c r="N746">
        <v>10</v>
      </c>
      <c r="O746">
        <v>72</v>
      </c>
      <c r="P746" s="10">
        <f t="shared" si="12"/>
        <v>7</v>
      </c>
      <c r="Q746" s="3" t="s">
        <v>3646</v>
      </c>
      <c r="R746" s="3" t="s">
        <v>3647</v>
      </c>
      <c r="S746" s="3" t="s">
        <v>3648</v>
      </c>
    </row>
    <row r="747" spans="1:19" ht="129.6" x14ac:dyDescent="0.3">
      <c r="A747" t="s">
        <v>3649</v>
      </c>
      <c r="B747" s="3" t="s">
        <v>3650</v>
      </c>
      <c r="C747">
        <v>60</v>
      </c>
      <c r="D747" s="1">
        <v>40969</v>
      </c>
      <c r="E747" s="1">
        <v>41053</v>
      </c>
      <c r="F747" t="s">
        <v>6928</v>
      </c>
      <c r="G747" t="s">
        <v>20</v>
      </c>
      <c r="H747" t="s">
        <v>21</v>
      </c>
      <c r="I747" t="s">
        <v>199</v>
      </c>
      <c r="J747">
        <v>7.4</v>
      </c>
      <c r="K747" s="9" t="s">
        <v>7132</v>
      </c>
      <c r="L747" t="s">
        <v>7095</v>
      </c>
      <c r="M747" s="2">
        <v>0.91666666666666663</v>
      </c>
      <c r="N747">
        <v>1</v>
      </c>
      <c r="O747">
        <v>13</v>
      </c>
      <c r="P747" s="10">
        <f t="shared" si="12"/>
        <v>13</v>
      </c>
      <c r="Q747" s="3" t="s">
        <v>3651</v>
      </c>
      <c r="R747" s="3" t="s">
        <v>3652</v>
      </c>
      <c r="S747" s="3"/>
    </row>
    <row r="748" spans="1:19" ht="72" x14ac:dyDescent="0.3">
      <c r="A748" t="s">
        <v>3653</v>
      </c>
      <c r="B748" s="3" t="s">
        <v>3654</v>
      </c>
      <c r="C748">
        <v>60</v>
      </c>
      <c r="D748" s="1">
        <v>41634</v>
      </c>
      <c r="E748" s="1">
        <v>41636</v>
      </c>
      <c r="F748" t="s">
        <v>7033</v>
      </c>
      <c r="G748" t="s">
        <v>20</v>
      </c>
      <c r="H748" t="s">
        <v>21</v>
      </c>
      <c r="I748" t="s">
        <v>43</v>
      </c>
      <c r="J748">
        <v>7.4</v>
      </c>
      <c r="K748" s="9" t="s">
        <v>7132</v>
      </c>
      <c r="L748" t="s">
        <v>7108</v>
      </c>
      <c r="M748" s="2">
        <v>0.875</v>
      </c>
      <c r="N748">
        <v>1</v>
      </c>
      <c r="O748">
        <v>3</v>
      </c>
      <c r="P748" s="10">
        <f t="shared" si="12"/>
        <v>3</v>
      </c>
      <c r="Q748" s="3" t="s">
        <v>3656</v>
      </c>
      <c r="R748" s="3" t="s">
        <v>3657</v>
      </c>
      <c r="S748" s="3" t="s">
        <v>3658</v>
      </c>
    </row>
    <row r="749" spans="1:19" ht="57.6" x14ac:dyDescent="0.3">
      <c r="A749" t="s">
        <v>3659</v>
      </c>
      <c r="B749" s="3" t="s">
        <v>3660</v>
      </c>
      <c r="C749">
        <v>30</v>
      </c>
      <c r="D749" s="1">
        <v>34398</v>
      </c>
      <c r="E749" s="1">
        <v>35679</v>
      </c>
      <c r="F749" t="s">
        <v>6988</v>
      </c>
      <c r="G749" t="s">
        <v>35</v>
      </c>
      <c r="H749" t="s">
        <v>21</v>
      </c>
      <c r="I749" t="s">
        <v>596</v>
      </c>
      <c r="J749">
        <v>7.4</v>
      </c>
      <c r="K749" s="9" t="s">
        <v>7132</v>
      </c>
      <c r="L749" t="s">
        <v>7092</v>
      </c>
      <c r="M749" s="2">
        <v>0.9375</v>
      </c>
      <c r="N749">
        <v>4</v>
      </c>
      <c r="O749">
        <v>70</v>
      </c>
      <c r="P749" s="10">
        <f t="shared" si="12"/>
        <v>18</v>
      </c>
      <c r="Q749" s="3" t="s">
        <v>3661</v>
      </c>
      <c r="R749" s="3" t="s">
        <v>3662</v>
      </c>
      <c r="S749" s="3"/>
    </row>
    <row r="750" spans="1:19" ht="129.6" x14ac:dyDescent="0.3">
      <c r="A750" t="s">
        <v>3663</v>
      </c>
      <c r="B750" s="3" t="s">
        <v>3664</v>
      </c>
      <c r="C750">
        <v>60</v>
      </c>
      <c r="D750" s="1">
        <v>41708</v>
      </c>
      <c r="E750" s="1">
        <v>41820</v>
      </c>
      <c r="F750" t="s">
        <v>7034</v>
      </c>
      <c r="G750" t="s">
        <v>20</v>
      </c>
      <c r="H750" t="s">
        <v>21</v>
      </c>
      <c r="I750" t="s">
        <v>199</v>
      </c>
      <c r="J750">
        <v>7.4</v>
      </c>
      <c r="K750" s="9" t="s">
        <v>7132</v>
      </c>
      <c r="L750" t="s">
        <v>7090</v>
      </c>
      <c r="M750" s="2">
        <v>0.875</v>
      </c>
      <c r="N750">
        <v>1</v>
      </c>
      <c r="O750">
        <v>13</v>
      </c>
      <c r="P750" s="10">
        <f t="shared" si="12"/>
        <v>13</v>
      </c>
      <c r="Q750" s="3" t="s">
        <v>3666</v>
      </c>
      <c r="R750" s="3" t="s">
        <v>3667</v>
      </c>
      <c r="S750" s="3"/>
    </row>
    <row r="751" spans="1:19" ht="72" x14ac:dyDescent="0.3">
      <c r="A751" t="s">
        <v>3668</v>
      </c>
      <c r="B751" s="3" t="s">
        <v>3669</v>
      </c>
      <c r="C751">
        <v>30</v>
      </c>
      <c r="D751" s="1">
        <v>40639</v>
      </c>
      <c r="E751" s="1">
        <v>41143</v>
      </c>
      <c r="F751" t="s">
        <v>6921</v>
      </c>
      <c r="G751" t="s">
        <v>20</v>
      </c>
      <c r="H751" t="s">
        <v>21</v>
      </c>
      <c r="I751" t="s">
        <v>29</v>
      </c>
      <c r="J751">
        <v>7.4</v>
      </c>
      <c r="K751" s="9" t="s">
        <v>7132</v>
      </c>
      <c r="L751" t="s">
        <v>7096</v>
      </c>
      <c r="M751" s="2">
        <v>0.89583333333333337</v>
      </c>
      <c r="N751">
        <v>2</v>
      </c>
      <c r="O751">
        <v>20</v>
      </c>
      <c r="P751" s="10">
        <f t="shared" si="12"/>
        <v>10</v>
      </c>
      <c r="Q751" s="3" t="s">
        <v>3670</v>
      </c>
      <c r="R751" s="3" t="s">
        <v>3671</v>
      </c>
      <c r="S751" s="3" t="s">
        <v>3672</v>
      </c>
    </row>
    <row r="752" spans="1:19" ht="57.6" x14ac:dyDescent="0.3">
      <c r="A752" t="s">
        <v>3673</v>
      </c>
      <c r="B752" s="3" t="s">
        <v>3674</v>
      </c>
      <c r="C752">
        <v>30</v>
      </c>
      <c r="D752" s="1">
        <v>41858</v>
      </c>
      <c r="E752" s="1">
        <v>41907</v>
      </c>
      <c r="F752" t="s">
        <v>6954</v>
      </c>
      <c r="G752" t="s">
        <v>20</v>
      </c>
      <c r="H752" t="s">
        <v>21</v>
      </c>
      <c r="I752" t="s">
        <v>2987</v>
      </c>
      <c r="J752">
        <v>7.4</v>
      </c>
      <c r="K752" s="9" t="s">
        <v>7132</v>
      </c>
      <c r="L752" t="s">
        <v>7095</v>
      </c>
      <c r="M752" s="2">
        <v>0.91666666666666663</v>
      </c>
      <c r="N752">
        <v>1</v>
      </c>
      <c r="O752">
        <v>8</v>
      </c>
      <c r="P752" s="10">
        <f t="shared" si="12"/>
        <v>8</v>
      </c>
      <c r="Q752" s="3" t="s">
        <v>3675</v>
      </c>
      <c r="R752" s="3" t="s">
        <v>3675</v>
      </c>
      <c r="S752" s="3"/>
    </row>
    <row r="753" spans="1:19" ht="158.4" x14ac:dyDescent="0.3">
      <c r="A753" t="s">
        <v>3676</v>
      </c>
      <c r="B753" s="3" t="s">
        <v>3677</v>
      </c>
      <c r="C753">
        <v>60</v>
      </c>
      <c r="D753" s="1">
        <v>41192</v>
      </c>
      <c r="E753" s="1">
        <v>43858</v>
      </c>
      <c r="F753" t="s">
        <v>6881</v>
      </c>
      <c r="G753" t="s">
        <v>20</v>
      </c>
      <c r="H753" t="s">
        <v>21</v>
      </c>
      <c r="I753" t="s">
        <v>533</v>
      </c>
      <c r="J753">
        <v>7.4</v>
      </c>
      <c r="K753" s="9" t="s">
        <v>7132</v>
      </c>
      <c r="L753" t="s">
        <v>7094</v>
      </c>
      <c r="M753" s="2">
        <v>0.875</v>
      </c>
      <c r="N753">
        <v>8</v>
      </c>
      <c r="O753">
        <v>170</v>
      </c>
      <c r="P753" s="10">
        <f t="shared" si="12"/>
        <v>21</v>
      </c>
      <c r="Q753" s="3" t="s">
        <v>3678</v>
      </c>
      <c r="R753" s="3" t="s">
        <v>3679</v>
      </c>
      <c r="S753" s="3" t="s">
        <v>3680</v>
      </c>
    </row>
    <row r="754" spans="1:19" ht="57.6" x14ac:dyDescent="0.3">
      <c r="A754" t="s">
        <v>3681</v>
      </c>
      <c r="B754" s="3" t="s">
        <v>3682</v>
      </c>
      <c r="C754">
        <v>30</v>
      </c>
      <c r="D754" s="1">
        <v>38389</v>
      </c>
      <c r="F754" t="s">
        <v>6915</v>
      </c>
      <c r="G754" t="s">
        <v>35</v>
      </c>
      <c r="H754" t="s">
        <v>21</v>
      </c>
      <c r="I754" t="s">
        <v>2962</v>
      </c>
      <c r="J754">
        <v>7.4</v>
      </c>
      <c r="K754" s="9" t="s">
        <v>7132</v>
      </c>
      <c r="L754" t="s">
        <v>7093</v>
      </c>
      <c r="M754" s="2">
        <v>0.91666666666666663</v>
      </c>
      <c r="N754">
        <v>20</v>
      </c>
      <c r="O754">
        <v>366</v>
      </c>
      <c r="P754" s="10">
        <f t="shared" si="12"/>
        <v>18</v>
      </c>
      <c r="Q754" s="3" t="s">
        <v>3683</v>
      </c>
      <c r="R754" s="3" t="s">
        <v>3684</v>
      </c>
      <c r="S754" s="3" t="s">
        <v>3685</v>
      </c>
    </row>
    <row r="755" spans="1:19" ht="86.4" x14ac:dyDescent="0.3">
      <c r="A755" t="s">
        <v>3686</v>
      </c>
      <c r="B755" s="3" t="s">
        <v>3687</v>
      </c>
      <c r="C755">
        <v>30</v>
      </c>
      <c r="D755" s="1">
        <v>36780</v>
      </c>
      <c r="E755" s="1">
        <v>39489</v>
      </c>
      <c r="F755" t="s">
        <v>6882</v>
      </c>
      <c r="G755" t="s">
        <v>20</v>
      </c>
      <c r="H755" t="s">
        <v>21</v>
      </c>
      <c r="I755" t="s">
        <v>533</v>
      </c>
      <c r="J755">
        <v>7.4</v>
      </c>
      <c r="K755" s="9" t="s">
        <v>7132</v>
      </c>
      <c r="L755" t="s">
        <v>7093</v>
      </c>
      <c r="M755" s="2">
        <v>0.875</v>
      </c>
      <c r="N755">
        <v>8</v>
      </c>
      <c r="O755">
        <v>172</v>
      </c>
      <c r="P755" s="10">
        <f t="shared" si="12"/>
        <v>22</v>
      </c>
      <c r="Q755" s="3" t="s">
        <v>3688</v>
      </c>
      <c r="R755" s="3" t="s">
        <v>3689</v>
      </c>
      <c r="S755" s="3"/>
    </row>
    <row r="756" spans="1:19" ht="57.6" x14ac:dyDescent="0.3">
      <c r="A756" t="s">
        <v>3690</v>
      </c>
      <c r="B756" s="3" t="s">
        <v>3691</v>
      </c>
      <c r="C756">
        <v>60</v>
      </c>
      <c r="D756" s="1">
        <v>41650</v>
      </c>
      <c r="E756" s="1">
        <v>42475</v>
      </c>
      <c r="F756" t="s">
        <v>6998</v>
      </c>
      <c r="G756" t="s">
        <v>20</v>
      </c>
      <c r="H756" t="s">
        <v>21</v>
      </c>
      <c r="I756" t="s">
        <v>209</v>
      </c>
      <c r="J756">
        <v>7.4</v>
      </c>
      <c r="K756" s="9" t="s">
        <v>7132</v>
      </c>
      <c r="L756" t="s">
        <v>7091</v>
      </c>
      <c r="M756" s="2">
        <v>0.91666666666666663</v>
      </c>
      <c r="N756">
        <v>3</v>
      </c>
      <c r="O756">
        <v>33</v>
      </c>
      <c r="P756" s="10">
        <f t="shared" si="12"/>
        <v>11</v>
      </c>
      <c r="Q756" s="3" t="s">
        <v>3692</v>
      </c>
      <c r="R756" s="3" t="s">
        <v>3693</v>
      </c>
      <c r="S756" s="3" t="s">
        <v>3694</v>
      </c>
    </row>
    <row r="757" spans="1:19" ht="72" x14ac:dyDescent="0.3">
      <c r="A757" t="s">
        <v>1773</v>
      </c>
      <c r="B757" s="3" t="s">
        <v>3695</v>
      </c>
      <c r="C757">
        <v>60</v>
      </c>
      <c r="D757" s="1">
        <v>40120</v>
      </c>
      <c r="E757" s="1">
        <v>40617</v>
      </c>
      <c r="F757" t="s">
        <v>6863</v>
      </c>
      <c r="G757" t="s">
        <v>20</v>
      </c>
      <c r="H757" t="s">
        <v>21</v>
      </c>
      <c r="I757" t="s">
        <v>310</v>
      </c>
      <c r="J757">
        <v>7.4</v>
      </c>
      <c r="K757" s="9" t="s">
        <v>7132</v>
      </c>
      <c r="L757" t="s">
        <v>7094</v>
      </c>
      <c r="M757" s="2">
        <v>0.875</v>
      </c>
      <c r="N757">
        <v>2</v>
      </c>
      <c r="O757">
        <v>22</v>
      </c>
      <c r="P757" s="10">
        <f t="shared" si="12"/>
        <v>11</v>
      </c>
      <c r="Q757" s="3" t="s">
        <v>3696</v>
      </c>
      <c r="R757" s="3" t="s">
        <v>3697</v>
      </c>
      <c r="S757" s="3"/>
    </row>
    <row r="758" spans="1:19" ht="72" x14ac:dyDescent="0.3">
      <c r="A758" t="s">
        <v>3698</v>
      </c>
      <c r="B758" s="3" t="s">
        <v>3699</v>
      </c>
      <c r="C758">
        <v>30</v>
      </c>
      <c r="D758" s="1">
        <v>33059</v>
      </c>
      <c r="E758" s="1">
        <v>34841</v>
      </c>
      <c r="F758" t="s">
        <v>6890</v>
      </c>
      <c r="G758" t="s">
        <v>20</v>
      </c>
      <c r="H758" t="s">
        <v>21</v>
      </c>
      <c r="I758" t="s">
        <v>199</v>
      </c>
      <c r="J758">
        <v>7.4</v>
      </c>
      <c r="K758" s="9" t="s">
        <v>7132</v>
      </c>
      <c r="L758" t="s">
        <v>7093</v>
      </c>
      <c r="M758" s="2">
        <v>0.85416666666666663</v>
      </c>
      <c r="N758">
        <v>5</v>
      </c>
      <c r="O758">
        <v>114</v>
      </c>
      <c r="P758" s="10">
        <f t="shared" si="12"/>
        <v>23</v>
      </c>
      <c r="Q758" s="3" t="s">
        <v>3700</v>
      </c>
      <c r="R758" s="3" t="s">
        <v>3701</v>
      </c>
      <c r="S758" s="3"/>
    </row>
    <row r="759" spans="1:19" ht="201.6" x14ac:dyDescent="0.3">
      <c r="A759" t="s">
        <v>3702</v>
      </c>
      <c r="B759" s="3" t="s">
        <v>3703</v>
      </c>
      <c r="C759">
        <v>60</v>
      </c>
      <c r="D759" s="1">
        <v>41556</v>
      </c>
      <c r="E759" s="1">
        <v>41764</v>
      </c>
      <c r="F759" t="s">
        <v>6906</v>
      </c>
      <c r="G759" t="s">
        <v>20</v>
      </c>
      <c r="H759" t="s">
        <v>21</v>
      </c>
      <c r="I759" t="s">
        <v>533</v>
      </c>
      <c r="J759">
        <v>7.4</v>
      </c>
      <c r="K759" s="9" t="s">
        <v>7132</v>
      </c>
      <c r="L759" t="s">
        <v>7093</v>
      </c>
      <c r="M759" s="2">
        <v>0.875</v>
      </c>
      <c r="N759">
        <v>1</v>
      </c>
      <c r="O759">
        <v>22</v>
      </c>
      <c r="P759" s="10">
        <f t="shared" si="12"/>
        <v>22</v>
      </c>
      <c r="Q759" s="3" t="s">
        <v>3704</v>
      </c>
      <c r="R759" s="3" t="s">
        <v>3705</v>
      </c>
      <c r="S759" s="3"/>
    </row>
    <row r="760" spans="1:19" x14ac:dyDescent="0.3">
      <c r="A760" t="s">
        <v>3706</v>
      </c>
      <c r="B760" s="3" t="s">
        <v>3707</v>
      </c>
      <c r="C760">
        <v>60</v>
      </c>
      <c r="D760" s="1">
        <v>41886</v>
      </c>
      <c r="E760" s="1">
        <v>41907</v>
      </c>
      <c r="F760" t="s">
        <v>6862</v>
      </c>
      <c r="G760" t="s">
        <v>20</v>
      </c>
      <c r="H760" t="s">
        <v>21</v>
      </c>
      <c r="I760" t="s">
        <v>130</v>
      </c>
      <c r="J760">
        <v>7.4</v>
      </c>
      <c r="K760" s="9" t="s">
        <v>7132</v>
      </c>
      <c r="L760" t="s">
        <v>7095</v>
      </c>
      <c r="M760" s="2">
        <v>0.875</v>
      </c>
      <c r="N760">
        <v>1</v>
      </c>
      <c r="O760">
        <v>4</v>
      </c>
      <c r="P760" s="10">
        <f t="shared" si="12"/>
        <v>4</v>
      </c>
      <c r="Q760" s="3" t="s">
        <v>3708</v>
      </c>
      <c r="R760" s="3" t="s">
        <v>3709</v>
      </c>
      <c r="S760" s="3"/>
    </row>
    <row r="761" spans="1:19" ht="57.6" x14ac:dyDescent="0.3">
      <c r="A761" t="s">
        <v>3710</v>
      </c>
      <c r="B761" s="3" t="s">
        <v>3711</v>
      </c>
      <c r="C761">
        <v>30</v>
      </c>
      <c r="D761" s="1">
        <v>36547</v>
      </c>
      <c r="E761" s="1">
        <v>36862</v>
      </c>
      <c r="F761" t="s">
        <v>7007</v>
      </c>
      <c r="G761" t="s">
        <v>20</v>
      </c>
      <c r="H761" t="s">
        <v>21</v>
      </c>
      <c r="I761" t="s">
        <v>153</v>
      </c>
      <c r="J761">
        <v>7.4</v>
      </c>
      <c r="K761" s="9" t="s">
        <v>7132</v>
      </c>
      <c r="L761" t="s">
        <v>7092</v>
      </c>
      <c r="M761">
        <v>0</v>
      </c>
      <c r="N761">
        <v>2</v>
      </c>
      <c r="O761">
        <v>22</v>
      </c>
      <c r="P761" s="10">
        <f t="shared" si="12"/>
        <v>11</v>
      </c>
      <c r="Q761" s="3" t="s">
        <v>3712</v>
      </c>
      <c r="R761" s="3" t="s">
        <v>3713</v>
      </c>
      <c r="S761" s="3"/>
    </row>
    <row r="762" spans="1:19" ht="86.4" x14ac:dyDescent="0.3">
      <c r="A762" t="s">
        <v>3714</v>
      </c>
      <c r="B762" s="3" t="s">
        <v>3715</v>
      </c>
      <c r="C762">
        <v>60</v>
      </c>
      <c r="D762" s="1">
        <v>38355</v>
      </c>
      <c r="E762" s="1">
        <v>40564</v>
      </c>
      <c r="F762" t="s">
        <v>6897</v>
      </c>
      <c r="G762" t="s">
        <v>20</v>
      </c>
      <c r="H762" t="s">
        <v>21</v>
      </c>
      <c r="I762" t="s">
        <v>89</v>
      </c>
      <c r="J762">
        <v>7.4</v>
      </c>
      <c r="K762" s="9" t="s">
        <v>7132</v>
      </c>
      <c r="L762" t="s">
        <v>7123</v>
      </c>
      <c r="M762">
        <v>0</v>
      </c>
      <c r="N762">
        <v>7</v>
      </c>
      <c r="O762">
        <v>130</v>
      </c>
      <c r="P762" s="10">
        <f t="shared" si="12"/>
        <v>19</v>
      </c>
      <c r="Q762" s="3" t="s">
        <v>3716</v>
      </c>
      <c r="R762" s="3" t="s">
        <v>3717</v>
      </c>
      <c r="S762" s="3"/>
    </row>
    <row r="763" spans="1:19" ht="115.2" x14ac:dyDescent="0.3">
      <c r="A763" t="s">
        <v>3718</v>
      </c>
      <c r="B763" s="3" t="s">
        <v>3719</v>
      </c>
      <c r="C763">
        <v>60</v>
      </c>
      <c r="D763" s="1">
        <v>40196</v>
      </c>
      <c r="E763" s="1">
        <v>40561</v>
      </c>
      <c r="F763" t="s">
        <v>7004</v>
      </c>
      <c r="G763" t="s">
        <v>20</v>
      </c>
      <c r="H763" t="s">
        <v>21</v>
      </c>
      <c r="I763" t="s">
        <v>533</v>
      </c>
      <c r="J763">
        <v>7.4</v>
      </c>
      <c r="K763" s="9" t="s">
        <v>7132</v>
      </c>
      <c r="L763" t="s">
        <v>7094</v>
      </c>
      <c r="M763" s="2">
        <v>0.875</v>
      </c>
      <c r="N763">
        <v>2</v>
      </c>
      <c r="O763">
        <v>26</v>
      </c>
      <c r="P763" s="10">
        <f t="shared" si="12"/>
        <v>13</v>
      </c>
      <c r="Q763" s="3" t="s">
        <v>3720</v>
      </c>
      <c r="R763" s="3" t="s">
        <v>3721</v>
      </c>
      <c r="S763" s="3"/>
    </row>
    <row r="764" spans="1:19" ht="144" x14ac:dyDescent="0.3">
      <c r="A764" t="s">
        <v>3722</v>
      </c>
      <c r="B764" s="3" t="s">
        <v>3723</v>
      </c>
      <c r="C764">
        <v>60</v>
      </c>
      <c r="D764" s="1">
        <v>28392</v>
      </c>
      <c r="E764" s="1">
        <v>31556</v>
      </c>
      <c r="F764" t="s">
        <v>6920</v>
      </c>
      <c r="G764" t="s">
        <v>20</v>
      </c>
      <c r="H764" t="s">
        <v>21</v>
      </c>
      <c r="I764" t="s">
        <v>310</v>
      </c>
      <c r="J764">
        <v>7.4</v>
      </c>
      <c r="K764" s="9" t="s">
        <v>7132</v>
      </c>
      <c r="L764" t="s">
        <v>7092</v>
      </c>
      <c r="M764">
        <v>0</v>
      </c>
      <c r="N764">
        <v>9</v>
      </c>
      <c r="O764">
        <v>245</v>
      </c>
      <c r="P764" s="10">
        <f t="shared" si="12"/>
        <v>27</v>
      </c>
      <c r="Q764" s="3" t="s">
        <v>3724</v>
      </c>
      <c r="R764" s="3" t="s">
        <v>3725</v>
      </c>
      <c r="S764" s="3"/>
    </row>
    <row r="765" spans="1:19" ht="86.4" x14ac:dyDescent="0.3">
      <c r="A765" t="s">
        <v>3726</v>
      </c>
      <c r="B765" s="3" t="s">
        <v>3727</v>
      </c>
      <c r="C765">
        <v>30</v>
      </c>
      <c r="D765" s="1">
        <v>35697</v>
      </c>
      <c r="E765" s="1">
        <v>37376</v>
      </c>
      <c r="F765" t="s">
        <v>7035</v>
      </c>
      <c r="G765" t="s">
        <v>20</v>
      </c>
      <c r="H765" t="s">
        <v>21</v>
      </c>
      <c r="I765" t="s">
        <v>310</v>
      </c>
      <c r="J765">
        <v>7.4</v>
      </c>
      <c r="K765" s="9" t="s">
        <v>7132</v>
      </c>
      <c r="L765" t="s">
        <v>7094</v>
      </c>
      <c r="M765">
        <v>0</v>
      </c>
      <c r="N765">
        <v>5</v>
      </c>
      <c r="O765">
        <v>119</v>
      </c>
      <c r="P765" s="10">
        <f t="shared" si="12"/>
        <v>24</v>
      </c>
      <c r="Q765" s="3" t="s">
        <v>3729</v>
      </c>
      <c r="R765" s="3" t="s">
        <v>3730</v>
      </c>
      <c r="S765" s="3"/>
    </row>
    <row r="766" spans="1:19" ht="409.6" x14ac:dyDescent="0.3">
      <c r="A766" t="s">
        <v>3731</v>
      </c>
      <c r="B766" s="3" t="s">
        <v>3732</v>
      </c>
      <c r="C766">
        <v>30</v>
      </c>
      <c r="D766" s="1">
        <v>36225</v>
      </c>
      <c r="E766" s="1">
        <v>36975</v>
      </c>
      <c r="F766" t="s">
        <v>6866</v>
      </c>
      <c r="G766" t="s">
        <v>35</v>
      </c>
      <c r="H766" t="s">
        <v>21</v>
      </c>
      <c r="I766" t="s">
        <v>64</v>
      </c>
      <c r="J766">
        <v>7.4</v>
      </c>
      <c r="K766" s="9" t="s">
        <v>7132</v>
      </c>
      <c r="L766" t="s">
        <v>7123</v>
      </c>
      <c r="M766">
        <v>0</v>
      </c>
      <c r="N766">
        <v>2</v>
      </c>
      <c r="O766">
        <v>104</v>
      </c>
      <c r="P766" s="10">
        <f t="shared" si="12"/>
        <v>52</v>
      </c>
      <c r="Q766" s="3" t="s">
        <v>3733</v>
      </c>
      <c r="R766" s="3" t="s">
        <v>3734</v>
      </c>
      <c r="S766" s="3"/>
    </row>
    <row r="767" spans="1:19" ht="57.6" x14ac:dyDescent="0.3">
      <c r="A767" t="s">
        <v>3735</v>
      </c>
      <c r="B767" s="3" t="s">
        <v>3736</v>
      </c>
      <c r="C767">
        <v>60</v>
      </c>
      <c r="D767" s="1">
        <v>41925</v>
      </c>
      <c r="E767" s="1">
        <v>43677</v>
      </c>
      <c r="F767" t="s">
        <v>6981</v>
      </c>
      <c r="G767" t="s">
        <v>20</v>
      </c>
      <c r="H767" t="s">
        <v>21</v>
      </c>
      <c r="I767" t="s">
        <v>533</v>
      </c>
      <c r="J767">
        <v>7.4</v>
      </c>
      <c r="K767" s="9" t="s">
        <v>7132</v>
      </c>
      <c r="L767" t="s">
        <v>7096</v>
      </c>
      <c r="M767" s="2">
        <v>0.875</v>
      </c>
      <c r="N767">
        <v>5</v>
      </c>
      <c r="O767">
        <v>100</v>
      </c>
      <c r="P767" s="10">
        <f t="shared" si="12"/>
        <v>20</v>
      </c>
      <c r="Q767" s="3" t="s">
        <v>3737</v>
      </c>
      <c r="R767" s="3" t="s">
        <v>3738</v>
      </c>
      <c r="S767" s="3" t="s">
        <v>3739</v>
      </c>
    </row>
    <row r="768" spans="1:19" ht="129.6" x14ac:dyDescent="0.3">
      <c r="A768" t="s">
        <v>3740</v>
      </c>
      <c r="B768" s="3" t="s">
        <v>3741</v>
      </c>
      <c r="C768">
        <v>60</v>
      </c>
      <c r="D768" s="1">
        <v>41465</v>
      </c>
      <c r="E768" s="1">
        <v>41913</v>
      </c>
      <c r="F768" t="s">
        <v>6862</v>
      </c>
      <c r="G768" t="s">
        <v>20</v>
      </c>
      <c r="H768" t="s">
        <v>21</v>
      </c>
      <c r="I768" t="s">
        <v>166</v>
      </c>
      <c r="J768">
        <v>7.4</v>
      </c>
      <c r="K768" s="9" t="s">
        <v>7132</v>
      </c>
      <c r="L768" t="s">
        <v>7096</v>
      </c>
      <c r="M768" s="2">
        <v>0.91666666666666663</v>
      </c>
      <c r="N768">
        <v>2</v>
      </c>
      <c r="O768">
        <v>26</v>
      </c>
      <c r="P768" s="10">
        <f t="shared" si="12"/>
        <v>13</v>
      </c>
      <c r="Q768" s="3" t="s">
        <v>3742</v>
      </c>
      <c r="R768" s="3" t="s">
        <v>3743</v>
      </c>
      <c r="S768" s="3"/>
    </row>
    <row r="769" spans="1:19" ht="244.8" x14ac:dyDescent="0.3">
      <c r="A769" t="s">
        <v>3744</v>
      </c>
      <c r="B769" s="3" t="s">
        <v>3745</v>
      </c>
      <c r="C769">
        <v>60</v>
      </c>
      <c r="D769" s="1">
        <v>34965</v>
      </c>
      <c r="E769" s="1">
        <v>38471</v>
      </c>
      <c r="F769" t="s">
        <v>6885</v>
      </c>
      <c r="G769" t="s">
        <v>20</v>
      </c>
      <c r="H769" t="s">
        <v>21</v>
      </c>
      <c r="I769" t="s">
        <v>89</v>
      </c>
      <c r="J769">
        <v>7.4</v>
      </c>
      <c r="K769" s="9" t="s">
        <v>7132</v>
      </c>
      <c r="L769" t="s">
        <v>7091</v>
      </c>
      <c r="M769" s="2">
        <v>0.875</v>
      </c>
      <c r="N769">
        <v>10</v>
      </c>
      <c r="O769">
        <v>227</v>
      </c>
      <c r="P769" s="10">
        <f t="shared" si="12"/>
        <v>23</v>
      </c>
      <c r="Q769" s="3" t="s">
        <v>3746</v>
      </c>
      <c r="R769" s="3" t="s">
        <v>3747</v>
      </c>
      <c r="S769" s="3"/>
    </row>
    <row r="770" spans="1:19" ht="331.2" x14ac:dyDescent="0.3">
      <c r="A770" t="s">
        <v>3748</v>
      </c>
      <c r="B770" s="3" t="s">
        <v>3749</v>
      </c>
      <c r="C770">
        <v>60</v>
      </c>
      <c r="D770" s="1">
        <v>33129</v>
      </c>
      <c r="F770" t="s">
        <v>6885</v>
      </c>
      <c r="G770" t="s">
        <v>20</v>
      </c>
      <c r="H770" t="s">
        <v>21</v>
      </c>
      <c r="I770" t="s">
        <v>199</v>
      </c>
      <c r="J770">
        <v>7.4</v>
      </c>
      <c r="K770" s="9" t="s">
        <v>7132</v>
      </c>
      <c r="L770" t="s">
        <v>7095</v>
      </c>
      <c r="M770" s="2">
        <v>0.83333333333333337</v>
      </c>
      <c r="N770">
        <v>24</v>
      </c>
      <c r="O770">
        <v>501</v>
      </c>
      <c r="P770" s="10">
        <f t="shared" si="12"/>
        <v>21</v>
      </c>
      <c r="Q770" s="3" t="s">
        <v>3750</v>
      </c>
      <c r="R770" s="3" t="s">
        <v>3751</v>
      </c>
      <c r="S770" s="3" t="s">
        <v>3752</v>
      </c>
    </row>
    <row r="771" spans="1:19" ht="129.6" x14ac:dyDescent="0.3">
      <c r="A771" t="s">
        <v>3753</v>
      </c>
      <c r="B771" s="3" t="s">
        <v>3754</v>
      </c>
      <c r="C771">
        <v>30</v>
      </c>
      <c r="D771" s="1">
        <v>38789</v>
      </c>
      <c r="E771" s="1">
        <v>40310</v>
      </c>
      <c r="F771" t="s">
        <v>6915</v>
      </c>
      <c r="G771" t="s">
        <v>20</v>
      </c>
      <c r="H771" t="s">
        <v>21</v>
      </c>
      <c r="I771" t="s">
        <v>89</v>
      </c>
      <c r="J771">
        <v>7.4</v>
      </c>
      <c r="K771" s="9" t="s">
        <v>7132</v>
      </c>
      <c r="L771" t="s">
        <v>7096</v>
      </c>
      <c r="M771" s="2">
        <v>0.83333333333333337</v>
      </c>
      <c r="N771">
        <v>5</v>
      </c>
      <c r="O771">
        <v>88</v>
      </c>
      <c r="P771" s="10">
        <f t="shared" si="12"/>
        <v>18</v>
      </c>
      <c r="Q771" s="3" t="s">
        <v>3755</v>
      </c>
      <c r="R771" s="3" t="s">
        <v>3756</v>
      </c>
      <c r="S771" s="3"/>
    </row>
    <row r="772" spans="1:19" ht="100.8" x14ac:dyDescent="0.3">
      <c r="A772" t="s">
        <v>3757</v>
      </c>
      <c r="B772" s="3" t="s">
        <v>3758</v>
      </c>
      <c r="C772">
        <v>60</v>
      </c>
      <c r="D772" s="1">
        <v>41192</v>
      </c>
      <c r="E772" s="1">
        <v>43307</v>
      </c>
      <c r="F772" t="s">
        <v>7036</v>
      </c>
      <c r="G772" t="s">
        <v>20</v>
      </c>
      <c r="H772" t="s">
        <v>21</v>
      </c>
      <c r="I772" t="s">
        <v>3760</v>
      </c>
      <c r="J772">
        <v>7.4</v>
      </c>
      <c r="K772" s="9" t="s">
        <v>7132</v>
      </c>
      <c r="L772" t="s">
        <v>7095</v>
      </c>
      <c r="M772" s="2">
        <v>0.875</v>
      </c>
      <c r="N772">
        <v>6</v>
      </c>
      <c r="O772">
        <v>124</v>
      </c>
      <c r="P772" s="10">
        <f t="shared" ref="P772:P835" si="13">+ROUND(O772/N772,0)</f>
        <v>21</v>
      </c>
      <c r="Q772" s="3" t="s">
        <v>3761</v>
      </c>
      <c r="R772" s="3" t="s">
        <v>3762</v>
      </c>
      <c r="S772" s="3" t="s">
        <v>3763</v>
      </c>
    </row>
    <row r="773" spans="1:19" ht="43.2" x14ac:dyDescent="0.3">
      <c r="A773" t="s">
        <v>3764</v>
      </c>
      <c r="B773" s="3" t="s">
        <v>3765</v>
      </c>
      <c r="C773">
        <v>30</v>
      </c>
      <c r="D773" s="1">
        <v>39370</v>
      </c>
      <c r="E773" s="1">
        <v>40017</v>
      </c>
      <c r="F773" t="s">
        <v>6845</v>
      </c>
      <c r="G773" t="s">
        <v>20</v>
      </c>
      <c r="H773" t="s">
        <v>21</v>
      </c>
      <c r="I773" t="s">
        <v>310</v>
      </c>
      <c r="J773">
        <v>7.4</v>
      </c>
      <c r="K773" s="9" t="s">
        <v>7132</v>
      </c>
      <c r="L773" t="s">
        <v>7095</v>
      </c>
      <c r="M773" s="2">
        <v>0.83333333333333337</v>
      </c>
      <c r="N773">
        <v>2</v>
      </c>
      <c r="O773">
        <v>35</v>
      </c>
      <c r="P773" s="10">
        <f t="shared" si="13"/>
        <v>18</v>
      </c>
      <c r="Q773" s="3" t="s">
        <v>3766</v>
      </c>
      <c r="R773" s="3" t="s">
        <v>3767</v>
      </c>
      <c r="S773" s="3"/>
    </row>
    <row r="774" spans="1:19" ht="100.8" x14ac:dyDescent="0.3">
      <c r="A774" t="s">
        <v>3768</v>
      </c>
      <c r="B774" s="3" t="s">
        <v>3769</v>
      </c>
      <c r="C774">
        <v>15</v>
      </c>
      <c r="D774" s="1">
        <v>39311</v>
      </c>
      <c r="E774" s="1">
        <v>44071</v>
      </c>
      <c r="F774" t="s">
        <v>6936</v>
      </c>
      <c r="G774" t="s">
        <v>35</v>
      </c>
      <c r="H774" t="s">
        <v>21</v>
      </c>
      <c r="I774" t="s">
        <v>2341</v>
      </c>
      <c r="J774">
        <v>7.4</v>
      </c>
      <c r="K774" s="9" t="s">
        <v>7132</v>
      </c>
      <c r="L774" t="s">
        <v>7093</v>
      </c>
      <c r="M774" s="2">
        <v>0.8125</v>
      </c>
      <c r="N774">
        <v>4</v>
      </c>
      <c r="O774">
        <v>222</v>
      </c>
      <c r="P774" s="10">
        <f t="shared" si="13"/>
        <v>56</v>
      </c>
      <c r="Q774" s="3" t="s">
        <v>3770</v>
      </c>
      <c r="R774" s="3" t="s">
        <v>3771</v>
      </c>
      <c r="S774" s="3" t="s">
        <v>3772</v>
      </c>
    </row>
    <row r="775" spans="1:19" ht="86.4" x14ac:dyDescent="0.3">
      <c r="A775" t="s">
        <v>3773</v>
      </c>
      <c r="B775" s="3" t="s">
        <v>3774</v>
      </c>
      <c r="C775">
        <v>30</v>
      </c>
      <c r="D775" s="1">
        <v>39475</v>
      </c>
      <c r="E775" s="1">
        <v>44375</v>
      </c>
      <c r="F775" t="s">
        <v>6902</v>
      </c>
      <c r="G775" t="s">
        <v>20</v>
      </c>
      <c r="H775" t="s">
        <v>21</v>
      </c>
      <c r="I775" t="s">
        <v>58</v>
      </c>
      <c r="J775">
        <v>7.4</v>
      </c>
      <c r="K775" s="9" t="s">
        <v>7132</v>
      </c>
      <c r="L775" t="s">
        <v>7106</v>
      </c>
      <c r="M775" s="2">
        <v>0.875</v>
      </c>
      <c r="N775">
        <v>4</v>
      </c>
      <c r="O775">
        <v>130</v>
      </c>
      <c r="P775" s="10">
        <f t="shared" si="13"/>
        <v>33</v>
      </c>
      <c r="Q775" s="3" t="s">
        <v>3775</v>
      </c>
      <c r="R775" s="3" t="s">
        <v>3776</v>
      </c>
      <c r="S775" s="3" t="s">
        <v>3777</v>
      </c>
    </row>
    <row r="776" spans="1:19" ht="43.2" x14ac:dyDescent="0.3">
      <c r="A776" t="s">
        <v>3778</v>
      </c>
      <c r="B776" s="3" t="s">
        <v>3779</v>
      </c>
      <c r="C776">
        <v>30</v>
      </c>
      <c r="D776" s="1">
        <v>37638</v>
      </c>
      <c r="E776" s="1">
        <v>39396</v>
      </c>
      <c r="F776" t="s">
        <v>6949</v>
      </c>
      <c r="G776" t="s">
        <v>20</v>
      </c>
      <c r="H776" t="s">
        <v>21</v>
      </c>
      <c r="I776" t="s">
        <v>2341</v>
      </c>
      <c r="J776">
        <v>7.4</v>
      </c>
      <c r="K776" s="9" t="s">
        <v>7132</v>
      </c>
      <c r="L776" t="s">
        <v>7103</v>
      </c>
      <c r="M776" s="2">
        <v>0.8125</v>
      </c>
      <c r="N776">
        <v>4</v>
      </c>
      <c r="O776">
        <v>100</v>
      </c>
      <c r="P776" s="10">
        <f t="shared" si="13"/>
        <v>25</v>
      </c>
      <c r="Q776" s="3" t="s">
        <v>3780</v>
      </c>
      <c r="R776" s="3" t="s">
        <v>3781</v>
      </c>
      <c r="S776" s="3"/>
    </row>
    <row r="777" spans="1:19" ht="72" x14ac:dyDescent="0.3">
      <c r="A777" t="s">
        <v>3782</v>
      </c>
      <c r="B777" s="3" t="s">
        <v>3783</v>
      </c>
      <c r="C777">
        <v>30</v>
      </c>
      <c r="D777" s="1">
        <v>40951</v>
      </c>
      <c r="E777" s="1">
        <v>43198</v>
      </c>
      <c r="F777" t="s">
        <v>6845</v>
      </c>
      <c r="G777" t="s">
        <v>1086</v>
      </c>
      <c r="H777" t="s">
        <v>21</v>
      </c>
      <c r="I777" t="s">
        <v>22</v>
      </c>
      <c r="J777">
        <v>7.4</v>
      </c>
      <c r="K777" s="9" t="s">
        <v>7132</v>
      </c>
      <c r="L777" t="s">
        <v>7090</v>
      </c>
      <c r="M777" s="2">
        <v>0</v>
      </c>
      <c r="N777">
        <v>7</v>
      </c>
      <c r="O777">
        <v>96</v>
      </c>
      <c r="P777" s="10">
        <f t="shared" si="13"/>
        <v>14</v>
      </c>
      <c r="Q777" s="3" t="s">
        <v>3784</v>
      </c>
      <c r="R777" s="3" t="s">
        <v>3784</v>
      </c>
      <c r="S777" s="3" t="s">
        <v>3785</v>
      </c>
    </row>
    <row r="778" spans="1:19" ht="57.6" x14ac:dyDescent="0.3">
      <c r="A778" t="s">
        <v>3786</v>
      </c>
      <c r="B778" s="3" t="s">
        <v>3787</v>
      </c>
      <c r="C778">
        <v>60</v>
      </c>
      <c r="D778" s="1">
        <v>41897</v>
      </c>
      <c r="E778" s="1">
        <v>41946</v>
      </c>
      <c r="F778" t="s">
        <v>6846</v>
      </c>
      <c r="G778" t="s">
        <v>20</v>
      </c>
      <c r="H778" t="s">
        <v>21</v>
      </c>
      <c r="I778" t="s">
        <v>1287</v>
      </c>
      <c r="J778">
        <v>7.4</v>
      </c>
      <c r="K778" s="9" t="s">
        <v>7132</v>
      </c>
      <c r="L778" t="s">
        <v>7093</v>
      </c>
      <c r="M778" s="2">
        <v>0.91666666666666663</v>
      </c>
      <c r="N778">
        <v>1</v>
      </c>
      <c r="O778">
        <v>8</v>
      </c>
      <c r="P778" s="10">
        <f t="shared" si="13"/>
        <v>8</v>
      </c>
      <c r="Q778" s="3" t="s">
        <v>3788</v>
      </c>
      <c r="R778" s="3" t="s">
        <v>3789</v>
      </c>
      <c r="S778" s="3" t="s">
        <v>3790</v>
      </c>
    </row>
    <row r="779" spans="1:19" ht="57.6" x14ac:dyDescent="0.3">
      <c r="A779" t="s">
        <v>3791</v>
      </c>
      <c r="B779" s="3" t="s">
        <v>3792</v>
      </c>
      <c r="C779">
        <v>30</v>
      </c>
      <c r="D779" s="1">
        <v>37519</v>
      </c>
      <c r="E779" s="1">
        <v>38800</v>
      </c>
      <c r="F779" t="s">
        <v>6913</v>
      </c>
      <c r="G779" t="s">
        <v>20</v>
      </c>
      <c r="H779" t="s">
        <v>21</v>
      </c>
      <c r="I779" t="s">
        <v>628</v>
      </c>
      <c r="J779">
        <v>7.4</v>
      </c>
      <c r="K779" s="9" t="s">
        <v>7132</v>
      </c>
      <c r="L779" t="s">
        <v>7091</v>
      </c>
      <c r="M779" s="2">
        <v>0.83333333333333337</v>
      </c>
      <c r="N779">
        <v>4</v>
      </c>
      <c r="O779">
        <v>86</v>
      </c>
      <c r="P779" s="10">
        <f t="shared" si="13"/>
        <v>22</v>
      </c>
      <c r="Q779" s="3" t="s">
        <v>3793</v>
      </c>
      <c r="R779" s="3" t="s">
        <v>3794</v>
      </c>
      <c r="S779" s="3"/>
    </row>
    <row r="780" spans="1:19" ht="57.6" x14ac:dyDescent="0.3">
      <c r="A780" t="s">
        <v>3795</v>
      </c>
      <c r="B780" s="3" t="s">
        <v>3796</v>
      </c>
      <c r="C780">
        <v>30</v>
      </c>
      <c r="D780" s="1">
        <v>27068</v>
      </c>
      <c r="E780" s="1">
        <v>29068</v>
      </c>
      <c r="F780" t="s">
        <v>6915</v>
      </c>
      <c r="G780" t="s">
        <v>20</v>
      </c>
      <c r="H780" t="s">
        <v>21</v>
      </c>
      <c r="I780" t="s">
        <v>89</v>
      </c>
      <c r="J780">
        <v>7.4</v>
      </c>
      <c r="K780" s="9" t="s">
        <v>7132</v>
      </c>
      <c r="L780" t="s">
        <v>7109</v>
      </c>
      <c r="M780">
        <v>0</v>
      </c>
      <c r="N780">
        <v>6</v>
      </c>
      <c r="O780">
        <v>133</v>
      </c>
      <c r="P780" s="10">
        <f t="shared" si="13"/>
        <v>22</v>
      </c>
      <c r="Q780" s="3" t="s">
        <v>3797</v>
      </c>
      <c r="R780" s="3" t="s">
        <v>3798</v>
      </c>
      <c r="S780" s="3"/>
    </row>
    <row r="781" spans="1:19" ht="57.6" x14ac:dyDescent="0.3">
      <c r="A781" t="s">
        <v>3799</v>
      </c>
      <c r="B781" s="3" t="s">
        <v>3800</v>
      </c>
      <c r="C781">
        <v>120</v>
      </c>
      <c r="D781" s="1">
        <v>30353</v>
      </c>
      <c r="E781" s="1">
        <v>30359</v>
      </c>
      <c r="F781" t="s">
        <v>6979</v>
      </c>
      <c r="G781" t="s">
        <v>20</v>
      </c>
      <c r="H781" t="s">
        <v>21</v>
      </c>
      <c r="I781" t="s">
        <v>310</v>
      </c>
      <c r="J781">
        <v>7.4</v>
      </c>
      <c r="K781" s="9" t="s">
        <v>7132</v>
      </c>
      <c r="L781" t="s">
        <v>7103</v>
      </c>
      <c r="M781">
        <v>0</v>
      </c>
      <c r="N781">
        <v>1</v>
      </c>
      <c r="O781">
        <v>7</v>
      </c>
      <c r="P781" s="10">
        <f t="shared" si="13"/>
        <v>7</v>
      </c>
      <c r="Q781" s="3" t="s">
        <v>3801</v>
      </c>
      <c r="R781" s="3" t="s">
        <v>3802</v>
      </c>
      <c r="S781" s="3"/>
    </row>
    <row r="782" spans="1:19" ht="129.6" x14ac:dyDescent="0.3">
      <c r="A782" t="s">
        <v>3803</v>
      </c>
      <c r="B782" s="3" t="s">
        <v>3804</v>
      </c>
      <c r="C782">
        <v>30</v>
      </c>
      <c r="D782" s="1">
        <v>33461</v>
      </c>
      <c r="E782" s="1">
        <v>38965</v>
      </c>
      <c r="F782" t="s">
        <v>6936</v>
      </c>
      <c r="G782" t="s">
        <v>35</v>
      </c>
      <c r="H782" t="s">
        <v>21</v>
      </c>
      <c r="I782" t="s">
        <v>36</v>
      </c>
      <c r="J782">
        <v>7.4</v>
      </c>
      <c r="K782" s="9" t="s">
        <v>7132</v>
      </c>
      <c r="L782" t="s">
        <v>7093</v>
      </c>
      <c r="M782">
        <v>0</v>
      </c>
      <c r="N782">
        <v>10</v>
      </c>
      <c r="O782">
        <v>166</v>
      </c>
      <c r="P782" s="10">
        <f t="shared" si="13"/>
        <v>17</v>
      </c>
      <c r="Q782" s="3" t="s">
        <v>3805</v>
      </c>
      <c r="R782" s="3" t="s">
        <v>3806</v>
      </c>
      <c r="S782" s="3"/>
    </row>
    <row r="783" spans="1:19" ht="115.2" x14ac:dyDescent="0.3">
      <c r="A783" t="s">
        <v>3807</v>
      </c>
      <c r="B783" s="3" t="s">
        <v>3808</v>
      </c>
      <c r="C783">
        <v>61</v>
      </c>
      <c r="D783" s="1">
        <v>41833</v>
      </c>
      <c r="E783" s="1">
        <v>42995</v>
      </c>
      <c r="F783" t="s">
        <v>6955</v>
      </c>
      <c r="G783" t="s">
        <v>20</v>
      </c>
      <c r="H783" t="s">
        <v>21</v>
      </c>
      <c r="I783" t="s">
        <v>166</v>
      </c>
      <c r="J783">
        <v>7.4</v>
      </c>
      <c r="K783" s="9" t="s">
        <v>7132</v>
      </c>
      <c r="L783" t="s">
        <v>7090</v>
      </c>
      <c r="M783" s="2">
        <v>0.91666666666666663</v>
      </c>
      <c r="N783">
        <v>4</v>
      </c>
      <c r="O783">
        <v>46</v>
      </c>
      <c r="P783" s="10">
        <f t="shared" si="13"/>
        <v>12</v>
      </c>
      <c r="Q783" s="3" t="s">
        <v>3809</v>
      </c>
      <c r="R783" s="3" t="s">
        <v>3810</v>
      </c>
      <c r="S783" s="3" t="s">
        <v>3811</v>
      </c>
    </row>
    <row r="784" spans="1:19" ht="158.4" x14ac:dyDescent="0.3">
      <c r="A784" t="s">
        <v>3812</v>
      </c>
      <c r="B784" s="3" t="s">
        <v>3813</v>
      </c>
      <c r="C784">
        <v>30</v>
      </c>
      <c r="D784" s="1">
        <v>39344</v>
      </c>
      <c r="E784" s="1">
        <v>39604</v>
      </c>
      <c r="F784" t="s">
        <v>6845</v>
      </c>
      <c r="G784" t="s">
        <v>20</v>
      </c>
      <c r="H784" t="s">
        <v>21</v>
      </c>
      <c r="I784" t="s">
        <v>29</v>
      </c>
      <c r="J784">
        <v>7.4</v>
      </c>
      <c r="K784" s="9" t="s">
        <v>7132</v>
      </c>
      <c r="L784" t="s">
        <v>7096</v>
      </c>
      <c r="M784" s="2">
        <v>0.85416666666666663</v>
      </c>
      <c r="N784">
        <v>1</v>
      </c>
      <c r="O784">
        <v>17</v>
      </c>
      <c r="P784" s="10">
        <f t="shared" si="13"/>
        <v>17</v>
      </c>
      <c r="Q784" s="3" t="s">
        <v>3814</v>
      </c>
      <c r="R784" s="3" t="s">
        <v>3815</v>
      </c>
      <c r="S784" s="3"/>
    </row>
    <row r="785" spans="1:19" ht="72" x14ac:dyDescent="0.3">
      <c r="A785" t="s">
        <v>457</v>
      </c>
      <c r="B785" s="3" t="s">
        <v>3816</v>
      </c>
      <c r="C785">
        <v>30</v>
      </c>
      <c r="D785" s="1">
        <v>36449</v>
      </c>
      <c r="E785" s="1">
        <v>38217</v>
      </c>
      <c r="F785" t="s">
        <v>6866</v>
      </c>
      <c r="G785" t="s">
        <v>35</v>
      </c>
      <c r="H785" t="s">
        <v>50</v>
      </c>
      <c r="I785" t="s">
        <v>64</v>
      </c>
      <c r="J785">
        <v>7.3</v>
      </c>
      <c r="K785" s="9" t="s">
        <v>7132</v>
      </c>
      <c r="L785" t="s">
        <v>7123</v>
      </c>
      <c r="M785" s="2">
        <v>0</v>
      </c>
      <c r="N785">
        <v>4</v>
      </c>
      <c r="O785">
        <v>92</v>
      </c>
      <c r="P785" s="10">
        <f t="shared" si="13"/>
        <v>23</v>
      </c>
      <c r="Q785" s="3" t="s">
        <v>3817</v>
      </c>
      <c r="R785" s="3" t="s">
        <v>3818</v>
      </c>
      <c r="S785" s="3"/>
    </row>
    <row r="786" spans="1:19" ht="100.8" x14ac:dyDescent="0.3">
      <c r="A786" t="s">
        <v>3819</v>
      </c>
      <c r="B786" s="3" t="s">
        <v>3820</v>
      </c>
      <c r="C786">
        <v>30</v>
      </c>
      <c r="D786" s="1">
        <v>41162</v>
      </c>
      <c r="E786" s="1">
        <v>41366</v>
      </c>
      <c r="F786" t="s">
        <v>6845</v>
      </c>
      <c r="G786" t="s">
        <v>20</v>
      </c>
      <c r="H786" t="s">
        <v>21</v>
      </c>
      <c r="I786" t="s">
        <v>199</v>
      </c>
      <c r="J786">
        <v>7.3</v>
      </c>
      <c r="K786" s="9" t="s">
        <v>7132</v>
      </c>
      <c r="L786" t="s">
        <v>7094</v>
      </c>
      <c r="M786" s="2">
        <v>0.89583333333333337</v>
      </c>
      <c r="N786">
        <v>1</v>
      </c>
      <c r="O786">
        <v>22</v>
      </c>
      <c r="P786" s="10">
        <f t="shared" si="13"/>
        <v>22</v>
      </c>
      <c r="Q786" s="3" t="s">
        <v>3821</v>
      </c>
      <c r="R786" s="3" t="s">
        <v>3822</v>
      </c>
      <c r="S786" s="3"/>
    </row>
    <row r="787" spans="1:19" ht="57.6" x14ac:dyDescent="0.3">
      <c r="A787" t="s">
        <v>3823</v>
      </c>
      <c r="B787" s="3" t="s">
        <v>3824</v>
      </c>
      <c r="C787">
        <v>30</v>
      </c>
      <c r="D787" s="1">
        <v>41922</v>
      </c>
      <c r="E787" s="1">
        <v>42111</v>
      </c>
      <c r="F787" t="s">
        <v>7002</v>
      </c>
      <c r="G787" t="s">
        <v>20</v>
      </c>
      <c r="H787" t="s">
        <v>21</v>
      </c>
      <c r="I787" t="s">
        <v>310</v>
      </c>
      <c r="J787">
        <v>7.3</v>
      </c>
      <c r="K787" s="9" t="s">
        <v>7132</v>
      </c>
      <c r="L787" t="s">
        <v>7091</v>
      </c>
      <c r="M787" s="2">
        <v>0.85416666666666663</v>
      </c>
      <c r="N787">
        <v>1</v>
      </c>
      <c r="O787">
        <v>22</v>
      </c>
      <c r="P787" s="10">
        <f t="shared" si="13"/>
        <v>22</v>
      </c>
      <c r="Q787" s="3" t="s">
        <v>3825</v>
      </c>
      <c r="R787" s="3" t="s">
        <v>3826</v>
      </c>
      <c r="S787" s="3"/>
    </row>
    <row r="788" spans="1:19" ht="43.2" x14ac:dyDescent="0.3">
      <c r="A788" t="s">
        <v>3827</v>
      </c>
      <c r="B788" s="3" t="s">
        <v>3828</v>
      </c>
      <c r="C788">
        <v>60</v>
      </c>
      <c r="D788" s="1">
        <v>38141</v>
      </c>
      <c r="F788" t="s">
        <v>6855</v>
      </c>
      <c r="G788" t="s">
        <v>136</v>
      </c>
      <c r="H788" t="s">
        <v>21</v>
      </c>
      <c r="I788" t="s">
        <v>1473</v>
      </c>
      <c r="J788">
        <v>7.3</v>
      </c>
      <c r="K788" s="9" t="s">
        <v>7132</v>
      </c>
      <c r="L788" t="s">
        <v>7095</v>
      </c>
      <c r="M788" s="2">
        <v>0.83333333333333337</v>
      </c>
      <c r="N788">
        <v>25</v>
      </c>
      <c r="O788">
        <v>517</v>
      </c>
      <c r="P788" s="10">
        <f t="shared" si="13"/>
        <v>21</v>
      </c>
      <c r="Q788" s="3" t="s">
        <v>90</v>
      </c>
      <c r="R788" s="3" t="s">
        <v>3830</v>
      </c>
      <c r="S788" s="3" t="s">
        <v>3831</v>
      </c>
    </row>
    <row r="789" spans="1:19" ht="409.6" x14ac:dyDescent="0.3">
      <c r="A789" t="s">
        <v>3832</v>
      </c>
      <c r="B789" s="3" t="s">
        <v>3833</v>
      </c>
      <c r="C789">
        <v>60</v>
      </c>
      <c r="D789" s="1">
        <v>38785</v>
      </c>
      <c r="F789" t="s">
        <v>6846</v>
      </c>
      <c r="G789" t="s">
        <v>20</v>
      </c>
      <c r="H789" t="s">
        <v>21</v>
      </c>
      <c r="I789" t="s">
        <v>7122</v>
      </c>
      <c r="J789">
        <v>7.3</v>
      </c>
      <c r="K789" s="9" t="s">
        <v>7132</v>
      </c>
      <c r="L789" t="s">
        <v>7123</v>
      </c>
      <c r="M789">
        <v>0</v>
      </c>
      <c r="N789">
        <v>13</v>
      </c>
      <c r="O789">
        <v>222</v>
      </c>
      <c r="P789" s="10">
        <f t="shared" si="13"/>
        <v>17</v>
      </c>
      <c r="Q789" s="3" t="s">
        <v>3834</v>
      </c>
      <c r="R789" s="3" t="s">
        <v>3835</v>
      </c>
      <c r="S789" s="3" t="s">
        <v>3836</v>
      </c>
    </row>
    <row r="790" spans="1:19" ht="115.2" x14ac:dyDescent="0.3">
      <c r="A790" t="s">
        <v>3837</v>
      </c>
      <c r="B790" s="3" t="s">
        <v>3838</v>
      </c>
      <c r="C790">
        <v>60</v>
      </c>
      <c r="D790" s="1">
        <v>37158</v>
      </c>
      <c r="E790" s="1">
        <v>39218</v>
      </c>
      <c r="F790" t="s">
        <v>6865</v>
      </c>
      <c r="G790" t="s">
        <v>20</v>
      </c>
      <c r="H790" t="s">
        <v>21</v>
      </c>
      <c r="I790" t="s">
        <v>199</v>
      </c>
      <c r="J790">
        <v>7.3</v>
      </c>
      <c r="K790" s="9" t="s">
        <v>7132</v>
      </c>
      <c r="L790" t="s">
        <v>7096</v>
      </c>
      <c r="M790" s="2">
        <v>0.875</v>
      </c>
      <c r="N790">
        <v>6</v>
      </c>
      <c r="O790">
        <v>117</v>
      </c>
      <c r="P790" s="10">
        <f t="shared" si="13"/>
        <v>20</v>
      </c>
      <c r="Q790" s="3" t="s">
        <v>3839</v>
      </c>
      <c r="R790" s="3" t="s">
        <v>3840</v>
      </c>
      <c r="S790" s="3"/>
    </row>
    <row r="791" spans="1:19" ht="144" x14ac:dyDescent="0.3">
      <c r="A791" t="s">
        <v>3841</v>
      </c>
      <c r="B791" s="3" t="s">
        <v>3842</v>
      </c>
      <c r="C791">
        <v>60</v>
      </c>
      <c r="D791" s="1">
        <v>41612</v>
      </c>
      <c r="E791" s="1">
        <v>41626</v>
      </c>
      <c r="F791" t="s">
        <v>6867</v>
      </c>
      <c r="G791" t="s">
        <v>20</v>
      </c>
      <c r="H791" t="s">
        <v>21</v>
      </c>
      <c r="I791" t="s">
        <v>280</v>
      </c>
      <c r="J791">
        <v>7.3</v>
      </c>
      <c r="K791" s="9" t="s">
        <v>7132</v>
      </c>
      <c r="L791" t="s">
        <v>7096</v>
      </c>
      <c r="M791" s="2">
        <v>0.875</v>
      </c>
      <c r="N791">
        <v>1</v>
      </c>
      <c r="O791">
        <v>6</v>
      </c>
      <c r="P791" s="10">
        <f t="shared" si="13"/>
        <v>6</v>
      </c>
      <c r="Q791" s="3" t="s">
        <v>3843</v>
      </c>
      <c r="R791" s="3" t="s">
        <v>3844</v>
      </c>
      <c r="S791" s="3"/>
    </row>
    <row r="792" spans="1:19" ht="72" x14ac:dyDescent="0.3">
      <c r="A792" t="s">
        <v>3845</v>
      </c>
      <c r="B792" s="3" t="s">
        <v>3846</v>
      </c>
      <c r="C792">
        <v>60</v>
      </c>
      <c r="D792" s="1">
        <v>40972</v>
      </c>
      <c r="E792" s="1">
        <v>41035</v>
      </c>
      <c r="F792" t="s">
        <v>6920</v>
      </c>
      <c r="G792" t="s">
        <v>20</v>
      </c>
      <c r="H792" t="s">
        <v>21</v>
      </c>
      <c r="I792" t="s">
        <v>310</v>
      </c>
      <c r="J792">
        <v>7.3</v>
      </c>
      <c r="K792" s="9" t="s">
        <v>7132</v>
      </c>
      <c r="L792" t="s">
        <v>7090</v>
      </c>
      <c r="M792" s="2">
        <v>0.91666666666666663</v>
      </c>
      <c r="N792">
        <v>1</v>
      </c>
      <c r="O792">
        <v>10</v>
      </c>
      <c r="P792" s="10">
        <f t="shared" si="13"/>
        <v>10</v>
      </c>
      <c r="Q792" s="3" t="s">
        <v>3847</v>
      </c>
      <c r="R792" s="3" t="s">
        <v>3848</v>
      </c>
      <c r="S792" s="3" t="s">
        <v>3849</v>
      </c>
    </row>
    <row r="793" spans="1:19" ht="28.8" x14ac:dyDescent="0.3">
      <c r="A793" t="s">
        <v>3850</v>
      </c>
      <c r="B793" s="3" t="s">
        <v>3851</v>
      </c>
      <c r="C793">
        <v>65</v>
      </c>
      <c r="D793" s="1">
        <v>36677</v>
      </c>
      <c r="F793" t="s">
        <v>6848</v>
      </c>
      <c r="G793" t="s">
        <v>1086</v>
      </c>
      <c r="H793" t="s">
        <v>21</v>
      </c>
      <c r="I793" t="s">
        <v>89</v>
      </c>
      <c r="J793">
        <v>7.3</v>
      </c>
      <c r="K793" s="9" t="s">
        <v>7132</v>
      </c>
      <c r="L793" t="s">
        <v>7096</v>
      </c>
      <c r="M793" s="2">
        <v>0.83333333333333337</v>
      </c>
      <c r="N793">
        <v>48</v>
      </c>
      <c r="O793">
        <v>676</v>
      </c>
      <c r="P793" s="10">
        <f t="shared" si="13"/>
        <v>14</v>
      </c>
      <c r="Q793" s="3" t="s">
        <v>3852</v>
      </c>
      <c r="R793" s="3" t="s">
        <v>3853</v>
      </c>
      <c r="S793" s="3" t="s">
        <v>3854</v>
      </c>
    </row>
    <row r="794" spans="1:19" ht="43.2" x14ac:dyDescent="0.3">
      <c r="A794" t="s">
        <v>3855</v>
      </c>
      <c r="B794" s="3" t="s">
        <v>3856</v>
      </c>
      <c r="C794">
        <v>30</v>
      </c>
      <c r="D794" s="1">
        <v>41908</v>
      </c>
      <c r="E794" s="1">
        <v>43735</v>
      </c>
      <c r="F794" t="s">
        <v>6913</v>
      </c>
      <c r="G794" t="s">
        <v>20</v>
      </c>
      <c r="H794" t="s">
        <v>21</v>
      </c>
      <c r="I794" t="s">
        <v>7122</v>
      </c>
      <c r="J794">
        <v>7.3</v>
      </c>
      <c r="K794" s="9" t="s">
        <v>7132</v>
      </c>
      <c r="L794" t="s">
        <v>7123</v>
      </c>
      <c r="M794">
        <v>0</v>
      </c>
      <c r="N794">
        <v>5</v>
      </c>
      <c r="O794">
        <v>40</v>
      </c>
      <c r="P794" s="10">
        <f t="shared" si="13"/>
        <v>8</v>
      </c>
      <c r="Q794" s="3" t="s">
        <v>3857</v>
      </c>
      <c r="R794" s="3" t="s">
        <v>3858</v>
      </c>
      <c r="S794" s="3" t="s">
        <v>3859</v>
      </c>
    </row>
    <row r="795" spans="1:19" ht="115.2" x14ac:dyDescent="0.3">
      <c r="A795" t="s">
        <v>3860</v>
      </c>
      <c r="B795" s="3" t="s">
        <v>3861</v>
      </c>
      <c r="C795">
        <v>60</v>
      </c>
      <c r="D795" s="1">
        <v>41179</v>
      </c>
      <c r="E795" s="1">
        <v>41298</v>
      </c>
      <c r="F795" t="s">
        <v>6869</v>
      </c>
      <c r="G795" t="s">
        <v>20</v>
      </c>
      <c r="H795" t="s">
        <v>21</v>
      </c>
      <c r="I795" t="s">
        <v>310</v>
      </c>
      <c r="J795">
        <v>7.3</v>
      </c>
      <c r="K795" s="9" t="s">
        <v>7132</v>
      </c>
      <c r="L795" t="s">
        <v>7095</v>
      </c>
      <c r="M795" s="2">
        <v>0.83333333333333337</v>
      </c>
      <c r="N795">
        <v>1</v>
      </c>
      <c r="O795">
        <v>13</v>
      </c>
      <c r="P795" s="10">
        <f t="shared" si="13"/>
        <v>13</v>
      </c>
      <c r="Q795" s="3" t="s">
        <v>3862</v>
      </c>
      <c r="R795" s="3" t="s">
        <v>3863</v>
      </c>
      <c r="S795" s="3"/>
    </row>
    <row r="796" spans="1:19" ht="72" x14ac:dyDescent="0.3">
      <c r="A796" t="s">
        <v>3864</v>
      </c>
      <c r="B796" s="3" t="s">
        <v>3865</v>
      </c>
      <c r="C796">
        <v>60</v>
      </c>
      <c r="D796" s="1">
        <v>42073</v>
      </c>
      <c r="E796" s="1">
        <v>42570</v>
      </c>
      <c r="F796" t="s">
        <v>6881</v>
      </c>
      <c r="G796" t="s">
        <v>20</v>
      </c>
      <c r="H796" t="s">
        <v>21</v>
      </c>
      <c r="I796" t="s">
        <v>7122</v>
      </c>
      <c r="J796">
        <v>7.3</v>
      </c>
      <c r="K796" s="9" t="s">
        <v>7132</v>
      </c>
      <c r="L796" t="s">
        <v>7094</v>
      </c>
      <c r="M796">
        <v>0</v>
      </c>
      <c r="N796">
        <v>2</v>
      </c>
      <c r="O796">
        <v>20</v>
      </c>
      <c r="P796" s="10">
        <f t="shared" si="13"/>
        <v>10</v>
      </c>
      <c r="Q796" s="3" t="s">
        <v>3866</v>
      </c>
      <c r="R796" s="3" t="s">
        <v>3867</v>
      </c>
      <c r="S796" s="3" t="s">
        <v>3868</v>
      </c>
    </row>
    <row r="797" spans="1:19" ht="129.6" x14ac:dyDescent="0.3">
      <c r="A797" t="s">
        <v>3869</v>
      </c>
      <c r="B797" s="3" t="s">
        <v>3870</v>
      </c>
      <c r="C797">
        <v>32</v>
      </c>
      <c r="D797" s="1">
        <v>41658</v>
      </c>
      <c r="E797" s="1">
        <v>42085</v>
      </c>
      <c r="F797" t="s">
        <v>6920</v>
      </c>
      <c r="G797" t="s">
        <v>20</v>
      </c>
      <c r="H797" t="s">
        <v>21</v>
      </c>
      <c r="I797" t="s">
        <v>58</v>
      </c>
      <c r="J797">
        <v>7.3</v>
      </c>
      <c r="K797" s="9" t="s">
        <v>7132</v>
      </c>
      <c r="L797" t="s">
        <v>7090</v>
      </c>
      <c r="M797" s="2">
        <v>0.91666666666666663</v>
      </c>
      <c r="N797">
        <v>2</v>
      </c>
      <c r="O797">
        <v>18</v>
      </c>
      <c r="P797" s="10">
        <f t="shared" si="13"/>
        <v>9</v>
      </c>
      <c r="Q797" s="3" t="s">
        <v>3871</v>
      </c>
      <c r="R797" s="3" t="s">
        <v>3872</v>
      </c>
      <c r="S797" s="3" t="s">
        <v>3873</v>
      </c>
    </row>
    <row r="798" spans="1:19" ht="144" x14ac:dyDescent="0.3">
      <c r="A798" t="s">
        <v>3874</v>
      </c>
      <c r="B798" s="3" t="s">
        <v>3875</v>
      </c>
      <c r="C798">
        <v>60</v>
      </c>
      <c r="D798" s="1">
        <v>41278</v>
      </c>
      <c r="E798" s="1">
        <v>41987</v>
      </c>
      <c r="F798" t="s">
        <v>6961</v>
      </c>
      <c r="G798" t="s">
        <v>20</v>
      </c>
      <c r="H798" t="s">
        <v>21</v>
      </c>
      <c r="I798" t="s">
        <v>3876</v>
      </c>
      <c r="J798">
        <v>7.3</v>
      </c>
      <c r="K798" s="9" t="s">
        <v>7132</v>
      </c>
      <c r="L798" t="s">
        <v>7090</v>
      </c>
      <c r="M798" s="2">
        <v>0.875</v>
      </c>
      <c r="N798">
        <v>2</v>
      </c>
      <c r="O798">
        <v>24</v>
      </c>
      <c r="P798" s="10">
        <f t="shared" si="13"/>
        <v>12</v>
      </c>
      <c r="Q798" s="3" t="s">
        <v>3877</v>
      </c>
      <c r="R798" s="3" t="s">
        <v>3878</v>
      </c>
      <c r="S798" s="3"/>
    </row>
    <row r="799" spans="1:19" ht="28.8" x14ac:dyDescent="0.3">
      <c r="A799" t="s">
        <v>3879</v>
      </c>
      <c r="B799" s="3" t="s">
        <v>3880</v>
      </c>
      <c r="C799">
        <v>60</v>
      </c>
      <c r="D799" s="1">
        <v>41980</v>
      </c>
      <c r="E799" s="1">
        <v>43138</v>
      </c>
      <c r="F799" t="s">
        <v>7037</v>
      </c>
      <c r="G799" t="s">
        <v>20</v>
      </c>
      <c r="H799" t="s">
        <v>21</v>
      </c>
      <c r="I799" t="s">
        <v>280</v>
      </c>
      <c r="J799">
        <v>7.3</v>
      </c>
      <c r="K799" s="9" t="s">
        <v>7132</v>
      </c>
      <c r="L799" t="s">
        <v>7096</v>
      </c>
      <c r="M799" s="2">
        <v>0.83333333333333337</v>
      </c>
      <c r="N799">
        <v>4</v>
      </c>
      <c r="O799">
        <v>42</v>
      </c>
      <c r="P799" s="10">
        <f t="shared" si="13"/>
        <v>11</v>
      </c>
      <c r="Q799" s="3" t="s">
        <v>3882</v>
      </c>
      <c r="R799" s="3" t="s">
        <v>3883</v>
      </c>
      <c r="S799" s="3" t="s">
        <v>3884</v>
      </c>
    </row>
    <row r="800" spans="1:19" ht="100.8" x14ac:dyDescent="0.3">
      <c r="A800" t="s">
        <v>3885</v>
      </c>
      <c r="B800" s="3" t="s">
        <v>3886</v>
      </c>
      <c r="C800">
        <v>60</v>
      </c>
      <c r="D800" s="1">
        <v>40372</v>
      </c>
      <c r="E800" s="1">
        <v>41991</v>
      </c>
      <c r="F800" t="s">
        <v>6884</v>
      </c>
      <c r="G800" t="s">
        <v>20</v>
      </c>
      <c r="H800" t="s">
        <v>21</v>
      </c>
      <c r="I800" t="s">
        <v>596</v>
      </c>
      <c r="J800">
        <v>7.3</v>
      </c>
      <c r="K800" s="9" t="s">
        <v>7132</v>
      </c>
      <c r="L800" t="s">
        <v>7095</v>
      </c>
      <c r="M800" s="2">
        <v>0.91666666666666663</v>
      </c>
      <c r="N800">
        <v>5</v>
      </c>
      <c r="O800">
        <v>75</v>
      </c>
      <c r="P800" s="10">
        <f t="shared" si="13"/>
        <v>15</v>
      </c>
      <c r="Q800" s="3" t="s">
        <v>3887</v>
      </c>
      <c r="R800" s="3" t="s">
        <v>3888</v>
      </c>
      <c r="S800" s="3"/>
    </row>
    <row r="801" spans="1:19" ht="129.6" x14ac:dyDescent="0.3">
      <c r="A801" t="s">
        <v>3889</v>
      </c>
      <c r="B801" s="3" t="s">
        <v>3890</v>
      </c>
      <c r="C801">
        <v>60</v>
      </c>
      <c r="D801" s="1">
        <v>41904</v>
      </c>
      <c r="E801" s="1">
        <v>43206</v>
      </c>
      <c r="F801" t="s">
        <v>6900</v>
      </c>
      <c r="G801" t="s">
        <v>20</v>
      </c>
      <c r="H801" t="s">
        <v>21</v>
      </c>
      <c r="I801" t="s">
        <v>89</v>
      </c>
      <c r="J801">
        <v>7.3</v>
      </c>
      <c r="K801" s="9" t="s">
        <v>7132</v>
      </c>
      <c r="L801" t="s">
        <v>7093</v>
      </c>
      <c r="M801" s="2">
        <v>0.91666666666666663</v>
      </c>
      <c r="N801">
        <v>4</v>
      </c>
      <c r="O801">
        <v>93</v>
      </c>
      <c r="P801" s="10">
        <f t="shared" si="13"/>
        <v>23</v>
      </c>
      <c r="Q801" s="3" t="s">
        <v>3891</v>
      </c>
      <c r="R801" s="3" t="s">
        <v>3892</v>
      </c>
      <c r="S801" s="3" t="s">
        <v>3893</v>
      </c>
    </row>
    <row r="802" spans="1:19" ht="115.2" x14ac:dyDescent="0.3">
      <c r="A802" t="s">
        <v>3894</v>
      </c>
      <c r="B802" s="3" t="s">
        <v>3895</v>
      </c>
      <c r="C802">
        <v>60</v>
      </c>
      <c r="D802" s="1">
        <v>27047</v>
      </c>
      <c r="E802" s="1">
        <v>28555</v>
      </c>
      <c r="F802" t="s">
        <v>6888</v>
      </c>
      <c r="G802" t="s">
        <v>20</v>
      </c>
      <c r="H802" t="s">
        <v>21</v>
      </c>
      <c r="I802" t="s">
        <v>310</v>
      </c>
      <c r="J802">
        <v>7.3</v>
      </c>
      <c r="K802" s="9" t="s">
        <v>7132</v>
      </c>
      <c r="L802" t="s">
        <v>7123</v>
      </c>
      <c r="M802">
        <v>0</v>
      </c>
      <c r="N802">
        <v>5</v>
      </c>
      <c r="O802">
        <v>101</v>
      </c>
      <c r="P802" s="10">
        <f t="shared" si="13"/>
        <v>20</v>
      </c>
      <c r="Q802" s="3" t="s">
        <v>3896</v>
      </c>
      <c r="R802" s="3" t="s">
        <v>3897</v>
      </c>
      <c r="S802" s="3" t="s">
        <v>3898</v>
      </c>
    </row>
    <row r="803" spans="1:19" ht="72" x14ac:dyDescent="0.3">
      <c r="A803" t="s">
        <v>3899</v>
      </c>
      <c r="B803" s="3" t="s">
        <v>3900</v>
      </c>
      <c r="C803">
        <v>61</v>
      </c>
      <c r="D803" s="1">
        <v>41425</v>
      </c>
      <c r="F803" t="s">
        <v>6851</v>
      </c>
      <c r="G803" t="s">
        <v>1086</v>
      </c>
      <c r="H803" t="s">
        <v>21</v>
      </c>
      <c r="I803" t="s">
        <v>2005</v>
      </c>
      <c r="J803">
        <v>7.3</v>
      </c>
      <c r="K803" s="9" t="s">
        <v>7132</v>
      </c>
      <c r="L803" t="s">
        <v>7091</v>
      </c>
      <c r="M803" s="2">
        <v>0.83333333333333337</v>
      </c>
      <c r="N803">
        <v>11</v>
      </c>
      <c r="O803">
        <v>98</v>
      </c>
      <c r="P803" s="10">
        <f t="shared" si="13"/>
        <v>9</v>
      </c>
      <c r="Q803" s="3" t="s">
        <v>639</v>
      </c>
      <c r="R803" s="3" t="s">
        <v>3901</v>
      </c>
      <c r="S803" s="3" t="s">
        <v>3902</v>
      </c>
    </row>
    <row r="804" spans="1:19" ht="57.6" x14ac:dyDescent="0.3">
      <c r="A804" t="s">
        <v>3903</v>
      </c>
      <c r="B804" s="3" t="s">
        <v>3904</v>
      </c>
      <c r="C804">
        <v>30</v>
      </c>
      <c r="D804" s="1">
        <v>40441</v>
      </c>
      <c r="E804" s="1">
        <v>42506</v>
      </c>
      <c r="F804" t="s">
        <v>6915</v>
      </c>
      <c r="G804" t="s">
        <v>20</v>
      </c>
      <c r="H804" t="s">
        <v>21</v>
      </c>
      <c r="I804" t="s">
        <v>89</v>
      </c>
      <c r="J804">
        <v>7.3</v>
      </c>
      <c r="K804" s="9" t="s">
        <v>7132</v>
      </c>
      <c r="L804" t="s">
        <v>7093</v>
      </c>
      <c r="M804" s="2">
        <v>0.83333333333333337</v>
      </c>
      <c r="N804">
        <v>6</v>
      </c>
      <c r="O804">
        <v>127</v>
      </c>
      <c r="P804" s="10">
        <f t="shared" si="13"/>
        <v>21</v>
      </c>
      <c r="Q804" s="3" t="s">
        <v>3905</v>
      </c>
      <c r="R804" s="3" t="s">
        <v>3906</v>
      </c>
      <c r="S804" s="3" t="s">
        <v>3907</v>
      </c>
    </row>
    <row r="805" spans="1:19" ht="57.6" x14ac:dyDescent="0.3">
      <c r="A805" t="s">
        <v>3908</v>
      </c>
      <c r="B805" s="3" t="s">
        <v>3909</v>
      </c>
      <c r="C805">
        <v>60</v>
      </c>
      <c r="D805" s="1">
        <v>42072</v>
      </c>
      <c r="E805" s="1">
        <v>42135</v>
      </c>
      <c r="F805" t="s">
        <v>6947</v>
      </c>
      <c r="G805" t="s">
        <v>20</v>
      </c>
      <c r="H805" t="s">
        <v>21</v>
      </c>
      <c r="I805" t="s">
        <v>1473</v>
      </c>
      <c r="J805">
        <v>7.3</v>
      </c>
      <c r="K805" s="9" t="s">
        <v>7132</v>
      </c>
      <c r="L805" t="s">
        <v>7093</v>
      </c>
      <c r="M805" s="2">
        <v>0.91666666666666663</v>
      </c>
      <c r="N805">
        <v>1</v>
      </c>
      <c r="O805">
        <v>10</v>
      </c>
      <c r="P805" s="10">
        <f t="shared" si="13"/>
        <v>10</v>
      </c>
      <c r="Q805" s="3" t="s">
        <v>3910</v>
      </c>
      <c r="R805" s="3" t="s">
        <v>3911</v>
      </c>
      <c r="S805" s="3"/>
    </row>
    <row r="806" spans="1:19" ht="57.6" x14ac:dyDescent="0.3">
      <c r="A806" t="s">
        <v>3912</v>
      </c>
      <c r="B806" s="3" t="s">
        <v>3913</v>
      </c>
      <c r="C806">
        <v>30</v>
      </c>
      <c r="D806" s="1">
        <v>40877</v>
      </c>
      <c r="E806" s="1">
        <v>42263</v>
      </c>
      <c r="F806" t="s">
        <v>6845</v>
      </c>
      <c r="G806" t="s">
        <v>20</v>
      </c>
      <c r="H806" t="s">
        <v>21</v>
      </c>
      <c r="I806" t="s">
        <v>2512</v>
      </c>
      <c r="J806">
        <v>7.3</v>
      </c>
      <c r="K806" s="9" t="s">
        <v>7132</v>
      </c>
      <c r="L806" t="s">
        <v>7096</v>
      </c>
      <c r="M806" s="2">
        <v>0.95833333333333337</v>
      </c>
      <c r="N806">
        <v>4</v>
      </c>
      <c r="O806">
        <v>64</v>
      </c>
      <c r="P806" s="10">
        <f t="shared" si="13"/>
        <v>16</v>
      </c>
      <c r="Q806" s="3" t="s">
        <v>3914</v>
      </c>
      <c r="R806" s="3" t="s">
        <v>3915</v>
      </c>
      <c r="S806" s="3"/>
    </row>
    <row r="807" spans="1:19" ht="86.4" x14ac:dyDescent="0.3">
      <c r="A807" t="s">
        <v>3916</v>
      </c>
      <c r="B807" s="3" t="s">
        <v>3917</v>
      </c>
      <c r="C807">
        <v>60</v>
      </c>
      <c r="D807" s="1">
        <v>35493</v>
      </c>
      <c r="E807" s="1">
        <v>38123</v>
      </c>
      <c r="F807" t="s">
        <v>6910</v>
      </c>
      <c r="G807" t="s">
        <v>20</v>
      </c>
      <c r="H807" t="s">
        <v>21</v>
      </c>
      <c r="I807" t="s">
        <v>310</v>
      </c>
      <c r="J807">
        <v>7.3</v>
      </c>
      <c r="K807" s="9" t="s">
        <v>7132</v>
      </c>
      <c r="L807" t="s">
        <v>7110</v>
      </c>
      <c r="M807" s="2">
        <v>0.91666666666666663</v>
      </c>
      <c r="N807">
        <v>8</v>
      </c>
      <c r="O807">
        <v>167</v>
      </c>
      <c r="P807" s="10">
        <f t="shared" si="13"/>
        <v>21</v>
      </c>
      <c r="Q807" s="3" t="s">
        <v>3918</v>
      </c>
      <c r="R807" s="3" t="s">
        <v>3919</v>
      </c>
      <c r="S807" s="3"/>
    </row>
    <row r="808" spans="1:19" ht="57.6" x14ac:dyDescent="0.3">
      <c r="A808" t="s">
        <v>3920</v>
      </c>
      <c r="B808" s="3" t="s">
        <v>3921</v>
      </c>
      <c r="C808">
        <v>30</v>
      </c>
      <c r="D808" s="1">
        <v>37821</v>
      </c>
      <c r="E808" s="1">
        <v>38733</v>
      </c>
      <c r="F808" t="s">
        <v>6872</v>
      </c>
      <c r="G808" t="s">
        <v>35</v>
      </c>
      <c r="H808" t="s">
        <v>21</v>
      </c>
      <c r="I808" t="s">
        <v>1349</v>
      </c>
      <c r="J808">
        <v>7.3</v>
      </c>
      <c r="K808" s="9" t="s">
        <v>7132</v>
      </c>
      <c r="L808" t="s">
        <v>7092</v>
      </c>
      <c r="M808" s="2">
        <v>0.77083333333333337</v>
      </c>
      <c r="N808">
        <v>5</v>
      </c>
      <c r="O808">
        <v>65</v>
      </c>
      <c r="P808" s="10">
        <f t="shared" si="13"/>
        <v>13</v>
      </c>
      <c r="Q808" s="3" t="s">
        <v>3922</v>
      </c>
      <c r="R808" s="3" t="s">
        <v>3923</v>
      </c>
      <c r="S808" s="3"/>
    </row>
    <row r="809" spans="1:19" ht="72" x14ac:dyDescent="0.3">
      <c r="A809" t="s">
        <v>3924</v>
      </c>
      <c r="B809" s="3" t="s">
        <v>3925</v>
      </c>
      <c r="C809">
        <v>60</v>
      </c>
      <c r="D809" s="1">
        <v>42064</v>
      </c>
      <c r="E809" s="1">
        <v>42708</v>
      </c>
      <c r="F809" t="s">
        <v>6862</v>
      </c>
      <c r="G809" t="s">
        <v>20</v>
      </c>
      <c r="H809" t="s">
        <v>21</v>
      </c>
      <c r="I809" t="s">
        <v>310</v>
      </c>
      <c r="J809">
        <v>7.3</v>
      </c>
      <c r="K809" s="9" t="s">
        <v>7132</v>
      </c>
      <c r="L809" t="s">
        <v>7090</v>
      </c>
      <c r="M809" s="2">
        <v>0.875</v>
      </c>
      <c r="N809">
        <v>2</v>
      </c>
      <c r="O809">
        <v>20</v>
      </c>
      <c r="P809" s="10">
        <f t="shared" si="13"/>
        <v>10</v>
      </c>
      <c r="Q809" s="3" t="s">
        <v>3926</v>
      </c>
      <c r="R809" s="3" t="s">
        <v>3927</v>
      </c>
      <c r="S809" s="3" t="s">
        <v>3928</v>
      </c>
    </row>
    <row r="810" spans="1:19" ht="28.8" x14ac:dyDescent="0.3">
      <c r="A810" t="s">
        <v>3929</v>
      </c>
      <c r="B810" s="3" t="s">
        <v>3930</v>
      </c>
      <c r="C810">
        <v>36</v>
      </c>
      <c r="D810" s="1">
        <v>39959</v>
      </c>
      <c r="E810" s="1">
        <v>43732</v>
      </c>
      <c r="F810" t="s">
        <v>7122</v>
      </c>
      <c r="G810" t="s">
        <v>1086</v>
      </c>
      <c r="H810" t="s">
        <v>21</v>
      </c>
      <c r="I810" t="s">
        <v>3931</v>
      </c>
      <c r="J810">
        <v>7.3</v>
      </c>
      <c r="K810" s="9" t="s">
        <v>7132</v>
      </c>
      <c r="L810" t="s">
        <v>7094</v>
      </c>
      <c r="M810" s="2">
        <v>0.875</v>
      </c>
      <c r="N810">
        <v>12</v>
      </c>
      <c r="O810">
        <v>181</v>
      </c>
      <c r="P810" s="10">
        <f t="shared" si="13"/>
        <v>15</v>
      </c>
      <c r="Q810" s="3"/>
      <c r="R810" s="3"/>
      <c r="S810" s="3" t="s">
        <v>3932</v>
      </c>
    </row>
    <row r="811" spans="1:19" ht="43.2" x14ac:dyDescent="0.3">
      <c r="A811" t="s">
        <v>3933</v>
      </c>
      <c r="B811" s="3" t="s">
        <v>3934</v>
      </c>
      <c r="C811">
        <v>60</v>
      </c>
      <c r="D811" s="1">
        <v>40784</v>
      </c>
      <c r="E811" s="1">
        <v>41495</v>
      </c>
      <c r="F811" t="s">
        <v>6862</v>
      </c>
      <c r="G811" t="s">
        <v>20</v>
      </c>
      <c r="H811" t="s">
        <v>21</v>
      </c>
      <c r="I811" t="s">
        <v>43</v>
      </c>
      <c r="J811">
        <v>7.3</v>
      </c>
      <c r="K811" s="9" t="s">
        <v>7132</v>
      </c>
      <c r="L811" t="s">
        <v>7111</v>
      </c>
      <c r="M811" s="2">
        <v>0.875</v>
      </c>
      <c r="N811">
        <v>2</v>
      </c>
      <c r="O811">
        <v>4</v>
      </c>
      <c r="P811" s="10">
        <f t="shared" si="13"/>
        <v>2</v>
      </c>
      <c r="Q811" s="3" t="s">
        <v>3935</v>
      </c>
      <c r="R811" s="3" t="s">
        <v>3936</v>
      </c>
      <c r="S811" s="3" t="s">
        <v>3937</v>
      </c>
    </row>
    <row r="812" spans="1:19" ht="43.2" x14ac:dyDescent="0.3">
      <c r="A812" t="s">
        <v>3938</v>
      </c>
      <c r="B812" s="3" t="s">
        <v>3939</v>
      </c>
      <c r="C812">
        <v>30</v>
      </c>
      <c r="D812" s="1">
        <v>42039</v>
      </c>
      <c r="E812" s="1">
        <v>43882</v>
      </c>
      <c r="F812" t="s">
        <v>6845</v>
      </c>
      <c r="G812" t="s">
        <v>20</v>
      </c>
      <c r="H812" t="s">
        <v>21</v>
      </c>
      <c r="I812" t="s">
        <v>310</v>
      </c>
      <c r="J812">
        <v>7.3</v>
      </c>
      <c r="K812" s="9" t="s">
        <v>7132</v>
      </c>
      <c r="L812" t="s">
        <v>7091</v>
      </c>
      <c r="M812" s="2">
        <v>0.85416666666666663</v>
      </c>
      <c r="N812">
        <v>6</v>
      </c>
      <c r="O812">
        <v>116</v>
      </c>
      <c r="P812" s="10">
        <f t="shared" si="13"/>
        <v>19</v>
      </c>
      <c r="Q812" s="3" t="s">
        <v>3940</v>
      </c>
      <c r="R812" s="3" t="s">
        <v>3941</v>
      </c>
      <c r="S812" s="3" t="s">
        <v>3942</v>
      </c>
    </row>
    <row r="813" spans="1:19" ht="72" x14ac:dyDescent="0.3">
      <c r="A813" t="s">
        <v>3943</v>
      </c>
      <c r="B813" s="3" t="s">
        <v>3944</v>
      </c>
      <c r="C813">
        <v>60</v>
      </c>
      <c r="D813" s="1">
        <v>42185</v>
      </c>
      <c r="E813" s="1">
        <v>42999</v>
      </c>
      <c r="F813" t="s">
        <v>6883</v>
      </c>
      <c r="G813" t="s">
        <v>20</v>
      </c>
      <c r="H813" t="s">
        <v>21</v>
      </c>
      <c r="I813" t="s">
        <v>89</v>
      </c>
      <c r="J813">
        <v>7.3</v>
      </c>
      <c r="K813" s="9" t="s">
        <v>7132</v>
      </c>
      <c r="L813" t="s">
        <v>7095</v>
      </c>
      <c r="M813" s="2">
        <v>0.91666666666666663</v>
      </c>
      <c r="N813">
        <v>3</v>
      </c>
      <c r="O813">
        <v>39</v>
      </c>
      <c r="P813" s="10">
        <f t="shared" si="13"/>
        <v>13</v>
      </c>
      <c r="Q813" s="3" t="s">
        <v>3945</v>
      </c>
      <c r="R813" s="3" t="s">
        <v>3946</v>
      </c>
      <c r="S813" s="3" t="s">
        <v>3947</v>
      </c>
    </row>
    <row r="814" spans="1:19" ht="72" x14ac:dyDescent="0.3">
      <c r="A814" t="s">
        <v>3948</v>
      </c>
      <c r="B814" s="3" t="s">
        <v>3949</v>
      </c>
      <c r="C814">
        <v>30</v>
      </c>
      <c r="D814" s="1">
        <v>41358</v>
      </c>
      <c r="E814" s="1">
        <v>44903</v>
      </c>
      <c r="F814" t="s">
        <v>6845</v>
      </c>
      <c r="G814" t="s">
        <v>20</v>
      </c>
      <c r="H814" t="s">
        <v>21</v>
      </c>
      <c r="I814" t="s">
        <v>2279</v>
      </c>
      <c r="J814">
        <v>7.3</v>
      </c>
      <c r="K814" s="9" t="s">
        <v>7132</v>
      </c>
      <c r="L814" t="s">
        <v>7093</v>
      </c>
      <c r="M814" s="2">
        <v>0.91666666666666663</v>
      </c>
      <c r="N814">
        <v>5</v>
      </c>
      <c r="O814">
        <v>38</v>
      </c>
      <c r="P814" s="10">
        <f t="shared" si="13"/>
        <v>8</v>
      </c>
      <c r="Q814" s="3" t="s">
        <v>3950</v>
      </c>
      <c r="R814" s="3" t="s">
        <v>3951</v>
      </c>
      <c r="S814" s="3" t="s">
        <v>3952</v>
      </c>
    </row>
    <row r="815" spans="1:19" ht="100.8" x14ac:dyDescent="0.3">
      <c r="A815" t="s">
        <v>3953</v>
      </c>
      <c r="B815" s="3" t="s">
        <v>3954</v>
      </c>
      <c r="C815">
        <v>30</v>
      </c>
      <c r="D815" s="1">
        <v>34236</v>
      </c>
      <c r="E815" s="1">
        <v>36651</v>
      </c>
      <c r="F815" t="s">
        <v>6890</v>
      </c>
      <c r="G815" t="s">
        <v>20</v>
      </c>
      <c r="H815" t="s">
        <v>21</v>
      </c>
      <c r="I815" t="s">
        <v>310</v>
      </c>
      <c r="J815">
        <v>7.3</v>
      </c>
      <c r="K815" s="9" t="s">
        <v>7132</v>
      </c>
      <c r="L815" t="s">
        <v>7091</v>
      </c>
      <c r="M815" s="2">
        <v>0.85416666666666663</v>
      </c>
      <c r="N815">
        <v>7</v>
      </c>
      <c r="O815">
        <v>158</v>
      </c>
      <c r="P815" s="10">
        <f t="shared" si="13"/>
        <v>23</v>
      </c>
      <c r="Q815" s="3" t="s">
        <v>3955</v>
      </c>
      <c r="R815" s="3" t="s">
        <v>3956</v>
      </c>
      <c r="S815" s="3"/>
    </row>
    <row r="816" spans="1:19" ht="43.2" x14ac:dyDescent="0.3">
      <c r="A816" t="s">
        <v>3957</v>
      </c>
      <c r="B816" s="3" t="s">
        <v>3958</v>
      </c>
      <c r="C816">
        <v>60</v>
      </c>
      <c r="D816" s="1">
        <v>41697</v>
      </c>
      <c r="E816" s="1">
        <v>42131</v>
      </c>
      <c r="F816" t="s">
        <v>7038</v>
      </c>
      <c r="G816" t="s">
        <v>20</v>
      </c>
      <c r="H816" t="s">
        <v>21</v>
      </c>
      <c r="I816" t="s">
        <v>1530</v>
      </c>
      <c r="J816">
        <v>7.3</v>
      </c>
      <c r="K816" s="9" t="s">
        <v>7132</v>
      </c>
      <c r="L816" t="s">
        <v>7095</v>
      </c>
      <c r="M816" s="2">
        <v>0.875</v>
      </c>
      <c r="N816">
        <v>2</v>
      </c>
      <c r="O816">
        <v>12</v>
      </c>
      <c r="P816" s="10">
        <f t="shared" si="13"/>
        <v>6</v>
      </c>
      <c r="Q816" s="3" t="s">
        <v>3960</v>
      </c>
      <c r="R816" s="3" t="s">
        <v>3961</v>
      </c>
      <c r="S816" s="3"/>
    </row>
    <row r="817" spans="1:19" ht="43.2" x14ac:dyDescent="0.3">
      <c r="A817" t="s">
        <v>3962</v>
      </c>
      <c r="B817" s="3" t="s">
        <v>3963</v>
      </c>
      <c r="C817">
        <v>61</v>
      </c>
      <c r="D817" s="1">
        <v>30225</v>
      </c>
      <c r="E817" s="1">
        <v>31825</v>
      </c>
      <c r="F817" t="s">
        <v>7039</v>
      </c>
      <c r="G817" t="s">
        <v>20</v>
      </c>
      <c r="H817" t="s">
        <v>21</v>
      </c>
      <c r="I817" t="s">
        <v>199</v>
      </c>
      <c r="J817">
        <v>7.3</v>
      </c>
      <c r="K817" s="9" t="s">
        <v>7132</v>
      </c>
      <c r="L817" t="s">
        <v>7123</v>
      </c>
      <c r="M817">
        <v>0</v>
      </c>
      <c r="N817">
        <v>5</v>
      </c>
      <c r="O817">
        <v>92</v>
      </c>
      <c r="P817" s="10">
        <f t="shared" si="13"/>
        <v>18</v>
      </c>
      <c r="Q817" s="3" t="s">
        <v>3965</v>
      </c>
      <c r="R817" s="3" t="s">
        <v>3966</v>
      </c>
      <c r="S817" s="3"/>
    </row>
    <row r="818" spans="1:19" ht="28.8" x14ac:dyDescent="0.3">
      <c r="A818" t="s">
        <v>3967</v>
      </c>
      <c r="B818" s="3" t="s">
        <v>3968</v>
      </c>
      <c r="C818">
        <v>30</v>
      </c>
      <c r="D818" s="1">
        <v>32797</v>
      </c>
      <c r="E818" s="1">
        <v>44189</v>
      </c>
      <c r="F818" t="s">
        <v>6845</v>
      </c>
      <c r="G818" t="s">
        <v>20</v>
      </c>
      <c r="H818" t="s">
        <v>21</v>
      </c>
      <c r="I818" t="s">
        <v>130</v>
      </c>
      <c r="J818">
        <v>7.3</v>
      </c>
      <c r="K818" s="9" t="s">
        <v>7132</v>
      </c>
      <c r="L818" t="s">
        <v>7095</v>
      </c>
      <c r="M818" s="2">
        <v>0.85416666666666663</v>
      </c>
      <c r="N818">
        <v>12</v>
      </c>
      <c r="O818">
        <v>126</v>
      </c>
      <c r="P818" s="10">
        <f t="shared" si="13"/>
        <v>11</v>
      </c>
      <c r="Q818" s="3" t="s">
        <v>3969</v>
      </c>
      <c r="R818" s="3" t="s">
        <v>3970</v>
      </c>
      <c r="S818" s="3" t="s">
        <v>3971</v>
      </c>
    </row>
    <row r="819" spans="1:19" ht="43.2" x14ac:dyDescent="0.3">
      <c r="A819" t="s">
        <v>3972</v>
      </c>
      <c r="B819" s="3" t="s">
        <v>3973</v>
      </c>
      <c r="C819">
        <v>64</v>
      </c>
      <c r="D819" s="1">
        <v>41617</v>
      </c>
      <c r="F819" t="s">
        <v>7122</v>
      </c>
      <c r="G819" t="s">
        <v>1086</v>
      </c>
      <c r="H819" t="s">
        <v>21</v>
      </c>
      <c r="I819" t="s">
        <v>310</v>
      </c>
      <c r="J819">
        <v>7.3</v>
      </c>
      <c r="K819" s="9" t="s">
        <v>7132</v>
      </c>
      <c r="L819" t="s">
        <v>7090</v>
      </c>
      <c r="M819" s="2">
        <v>0.91666666666666663</v>
      </c>
      <c r="N819">
        <v>12</v>
      </c>
      <c r="O819">
        <v>67</v>
      </c>
      <c r="P819" s="10">
        <f t="shared" si="13"/>
        <v>6</v>
      </c>
      <c r="Q819" s="3" t="s">
        <v>3974</v>
      </c>
      <c r="R819" s="3" t="s">
        <v>3975</v>
      </c>
      <c r="S819" s="3" t="s">
        <v>3976</v>
      </c>
    </row>
    <row r="820" spans="1:19" ht="72" x14ac:dyDescent="0.3">
      <c r="A820" t="s">
        <v>3977</v>
      </c>
      <c r="B820" s="3" t="s">
        <v>3978</v>
      </c>
      <c r="C820">
        <v>30</v>
      </c>
      <c r="D820" s="1">
        <v>25836</v>
      </c>
      <c r="E820" s="1">
        <v>27111</v>
      </c>
      <c r="F820" t="s">
        <v>6954</v>
      </c>
      <c r="G820" t="s">
        <v>20</v>
      </c>
      <c r="H820" t="s">
        <v>21</v>
      </c>
      <c r="I820" t="s">
        <v>310</v>
      </c>
      <c r="J820">
        <v>7.3</v>
      </c>
      <c r="K820" s="9" t="s">
        <v>7132</v>
      </c>
      <c r="L820" t="s">
        <v>7112</v>
      </c>
      <c r="M820">
        <v>0</v>
      </c>
      <c r="N820">
        <v>4</v>
      </c>
      <c r="O820">
        <v>96</v>
      </c>
      <c r="P820" s="10">
        <f t="shared" si="13"/>
        <v>24</v>
      </c>
      <c r="Q820" s="3" t="s">
        <v>3979</v>
      </c>
      <c r="R820" s="3" t="s">
        <v>3980</v>
      </c>
      <c r="S820" s="3"/>
    </row>
    <row r="821" spans="1:19" ht="86.4" x14ac:dyDescent="0.3">
      <c r="A821" t="s">
        <v>3981</v>
      </c>
      <c r="B821" s="3" t="s">
        <v>3982</v>
      </c>
      <c r="C821">
        <v>60</v>
      </c>
      <c r="D821" s="1">
        <v>42068</v>
      </c>
      <c r="E821" s="1">
        <v>42131</v>
      </c>
      <c r="F821" t="s">
        <v>6962</v>
      </c>
      <c r="G821" t="s">
        <v>20</v>
      </c>
      <c r="H821" t="s">
        <v>21</v>
      </c>
      <c r="I821" t="s">
        <v>596</v>
      </c>
      <c r="J821">
        <v>7.3</v>
      </c>
      <c r="K821" s="9" t="s">
        <v>7132</v>
      </c>
      <c r="L821" t="s">
        <v>7095</v>
      </c>
      <c r="M821" s="2">
        <v>0.91666666666666663</v>
      </c>
      <c r="N821">
        <v>1</v>
      </c>
      <c r="O821">
        <v>10</v>
      </c>
      <c r="P821" s="10">
        <f t="shared" si="13"/>
        <v>10</v>
      </c>
      <c r="Q821" s="3" t="s">
        <v>3983</v>
      </c>
      <c r="R821" s="3" t="s">
        <v>3984</v>
      </c>
      <c r="S821" s="3"/>
    </row>
    <row r="822" spans="1:19" ht="57.6" x14ac:dyDescent="0.3">
      <c r="A822" t="s">
        <v>3985</v>
      </c>
      <c r="B822" s="3" t="s">
        <v>3986</v>
      </c>
      <c r="C822">
        <v>60</v>
      </c>
      <c r="D822" s="1">
        <v>41497</v>
      </c>
      <c r="E822" s="1">
        <v>41553</v>
      </c>
      <c r="F822" t="s">
        <v>6867</v>
      </c>
      <c r="G822" t="s">
        <v>20</v>
      </c>
      <c r="H822" t="s">
        <v>21</v>
      </c>
      <c r="I822" t="s">
        <v>22</v>
      </c>
      <c r="J822">
        <v>7.3</v>
      </c>
      <c r="K822" s="9" t="s">
        <v>7132</v>
      </c>
      <c r="L822" t="s">
        <v>7090</v>
      </c>
      <c r="M822" s="2">
        <v>0.91666666666666663</v>
      </c>
      <c r="N822">
        <v>1</v>
      </c>
      <c r="O822">
        <v>10</v>
      </c>
      <c r="P822" s="10">
        <f t="shared" si="13"/>
        <v>10</v>
      </c>
      <c r="Q822" s="3" t="s">
        <v>3987</v>
      </c>
      <c r="R822" s="3" t="s">
        <v>3988</v>
      </c>
      <c r="S822" s="3"/>
    </row>
    <row r="823" spans="1:19" ht="57.6" x14ac:dyDescent="0.3">
      <c r="A823" t="s">
        <v>3989</v>
      </c>
      <c r="B823" s="3" t="s">
        <v>3990</v>
      </c>
      <c r="C823">
        <v>30</v>
      </c>
      <c r="D823" s="1">
        <v>37174</v>
      </c>
      <c r="E823" s="1">
        <v>37272</v>
      </c>
      <c r="F823" t="s">
        <v>7040</v>
      </c>
      <c r="G823" t="s">
        <v>35</v>
      </c>
      <c r="H823" t="s">
        <v>50</v>
      </c>
      <c r="I823" t="s">
        <v>64</v>
      </c>
      <c r="J823">
        <v>7.3</v>
      </c>
      <c r="K823" s="9" t="s">
        <v>7132</v>
      </c>
      <c r="L823" t="s">
        <v>7096</v>
      </c>
      <c r="M823">
        <v>0</v>
      </c>
      <c r="N823">
        <v>1</v>
      </c>
      <c r="O823">
        <v>13</v>
      </c>
      <c r="P823" s="10">
        <f t="shared" si="13"/>
        <v>13</v>
      </c>
      <c r="Q823" s="3" t="s">
        <v>3992</v>
      </c>
      <c r="R823" s="3" t="s">
        <v>3993</v>
      </c>
      <c r="S823" s="3"/>
    </row>
    <row r="824" spans="1:19" ht="28.8" x14ac:dyDescent="0.3">
      <c r="A824" t="s">
        <v>3994</v>
      </c>
      <c r="B824" s="3" t="s">
        <v>3995</v>
      </c>
      <c r="C824">
        <v>30</v>
      </c>
      <c r="D824" s="1">
        <v>40857</v>
      </c>
      <c r="E824" s="1">
        <v>40897</v>
      </c>
      <c r="F824" t="s">
        <v>6845</v>
      </c>
      <c r="G824" t="s">
        <v>20</v>
      </c>
      <c r="H824" t="s">
        <v>21</v>
      </c>
      <c r="I824" t="s">
        <v>268</v>
      </c>
      <c r="J824">
        <v>7.3</v>
      </c>
      <c r="K824" s="9" t="s">
        <v>7132</v>
      </c>
      <c r="L824" t="s">
        <v>7095</v>
      </c>
      <c r="M824" s="2">
        <v>0.89583333333333337</v>
      </c>
      <c r="N824">
        <v>1</v>
      </c>
      <c r="O824">
        <v>7</v>
      </c>
      <c r="P824" s="10">
        <f t="shared" si="13"/>
        <v>7</v>
      </c>
      <c r="Q824" s="3" t="s">
        <v>3996</v>
      </c>
      <c r="R824" s="3" t="s">
        <v>3997</v>
      </c>
      <c r="S824" s="3" t="s">
        <v>3998</v>
      </c>
    </row>
    <row r="825" spans="1:19" ht="57.6" x14ac:dyDescent="0.3">
      <c r="A825" t="s">
        <v>3999</v>
      </c>
      <c r="B825" s="3" t="s">
        <v>4000</v>
      </c>
      <c r="C825">
        <v>30</v>
      </c>
      <c r="D825" s="1">
        <v>40646</v>
      </c>
      <c r="E825" s="1">
        <v>41397</v>
      </c>
      <c r="F825" t="s">
        <v>6845</v>
      </c>
      <c r="G825" t="s">
        <v>20</v>
      </c>
      <c r="H825" t="s">
        <v>21</v>
      </c>
      <c r="I825" t="s">
        <v>310</v>
      </c>
      <c r="J825">
        <v>7.3</v>
      </c>
      <c r="K825" s="9" t="s">
        <v>7132</v>
      </c>
      <c r="L825" t="s">
        <v>7091</v>
      </c>
      <c r="M825" s="2">
        <v>0.83333333333333337</v>
      </c>
      <c r="N825">
        <v>3</v>
      </c>
      <c r="O825">
        <v>57</v>
      </c>
      <c r="P825" s="10">
        <f t="shared" si="13"/>
        <v>19</v>
      </c>
      <c r="Q825" s="3" t="s">
        <v>4001</v>
      </c>
      <c r="R825" s="3" t="s">
        <v>4002</v>
      </c>
      <c r="S825" s="3"/>
    </row>
    <row r="826" spans="1:19" ht="100.8" x14ac:dyDescent="0.3">
      <c r="A826" t="s">
        <v>4003</v>
      </c>
      <c r="B826" s="3" t="s">
        <v>4004</v>
      </c>
      <c r="C826">
        <v>60</v>
      </c>
      <c r="D826" s="1">
        <v>39344</v>
      </c>
      <c r="E826" s="1">
        <v>41260</v>
      </c>
      <c r="F826" t="s">
        <v>6937</v>
      </c>
      <c r="G826" t="s">
        <v>20</v>
      </c>
      <c r="H826" t="s">
        <v>21</v>
      </c>
      <c r="I826" t="s">
        <v>533</v>
      </c>
      <c r="J826">
        <v>7.3</v>
      </c>
      <c r="K826" s="9" t="s">
        <v>7132</v>
      </c>
      <c r="L826" t="s">
        <v>7093</v>
      </c>
      <c r="M826" s="2">
        <v>0.875</v>
      </c>
      <c r="N826">
        <v>6</v>
      </c>
      <c r="O826">
        <v>121</v>
      </c>
      <c r="P826" s="10">
        <f t="shared" si="13"/>
        <v>20</v>
      </c>
      <c r="Q826" s="3" t="s">
        <v>4005</v>
      </c>
      <c r="R826" s="3" t="s">
        <v>4006</v>
      </c>
      <c r="S826" s="3"/>
    </row>
    <row r="827" spans="1:19" ht="43.2" x14ac:dyDescent="0.3">
      <c r="A827" t="s">
        <v>4007</v>
      </c>
      <c r="B827" s="3" t="s">
        <v>4008</v>
      </c>
      <c r="C827">
        <v>30</v>
      </c>
      <c r="D827" s="1">
        <v>36060</v>
      </c>
      <c r="E827" s="1">
        <v>36662</v>
      </c>
      <c r="F827" t="s">
        <v>7041</v>
      </c>
      <c r="G827" t="s">
        <v>20</v>
      </c>
      <c r="H827" t="s">
        <v>21</v>
      </c>
      <c r="I827" t="s">
        <v>310</v>
      </c>
      <c r="J827">
        <v>7.3</v>
      </c>
      <c r="K827" s="9" t="s">
        <v>7132</v>
      </c>
      <c r="L827" t="s">
        <v>7094</v>
      </c>
      <c r="M827" s="2">
        <v>0.89583333333333337</v>
      </c>
      <c r="N827">
        <v>2</v>
      </c>
      <c r="O827">
        <v>45</v>
      </c>
      <c r="P827" s="10">
        <f t="shared" si="13"/>
        <v>23</v>
      </c>
      <c r="Q827" s="3" t="s">
        <v>4010</v>
      </c>
      <c r="R827" s="3" t="s">
        <v>4011</v>
      </c>
      <c r="S827" s="3"/>
    </row>
    <row r="828" spans="1:19" ht="57.6" x14ac:dyDescent="0.3">
      <c r="A828" t="s">
        <v>4012</v>
      </c>
      <c r="B828" s="3" t="s">
        <v>4013</v>
      </c>
      <c r="C828">
        <v>30</v>
      </c>
      <c r="D828" s="1">
        <v>36059</v>
      </c>
      <c r="E828" s="1">
        <v>39216</v>
      </c>
      <c r="F828" t="s">
        <v>6915</v>
      </c>
      <c r="G828" t="s">
        <v>20</v>
      </c>
      <c r="H828" t="s">
        <v>21</v>
      </c>
      <c r="I828" t="s">
        <v>89</v>
      </c>
      <c r="J828">
        <v>7.3</v>
      </c>
      <c r="K828" s="9" t="s">
        <v>7132</v>
      </c>
      <c r="L828" t="s">
        <v>7093</v>
      </c>
      <c r="M828" s="2">
        <v>0.83333333333333337</v>
      </c>
      <c r="N828">
        <v>9</v>
      </c>
      <c r="O828">
        <v>207</v>
      </c>
      <c r="P828" s="10">
        <f t="shared" si="13"/>
        <v>23</v>
      </c>
      <c r="Q828" s="3" t="s">
        <v>4014</v>
      </c>
      <c r="R828" s="3" t="s">
        <v>4015</v>
      </c>
      <c r="S828" s="3" t="s">
        <v>4016</v>
      </c>
    </row>
    <row r="829" spans="1:19" ht="57.6" x14ac:dyDescent="0.3">
      <c r="A829" t="s">
        <v>4017</v>
      </c>
      <c r="B829" s="3" t="s">
        <v>4018</v>
      </c>
      <c r="C829">
        <v>60</v>
      </c>
      <c r="D829" s="1">
        <v>37529</v>
      </c>
      <c r="E829" s="1">
        <v>37753</v>
      </c>
      <c r="F829" t="s">
        <v>6923</v>
      </c>
      <c r="G829" t="s">
        <v>20</v>
      </c>
      <c r="H829" t="s">
        <v>21</v>
      </c>
      <c r="I829" t="s">
        <v>153</v>
      </c>
      <c r="J829">
        <v>7.3</v>
      </c>
      <c r="K829" s="9" t="s">
        <v>7132</v>
      </c>
      <c r="L829" t="s">
        <v>7093</v>
      </c>
      <c r="M829">
        <v>0</v>
      </c>
      <c r="N829">
        <v>1</v>
      </c>
      <c r="O829">
        <v>22</v>
      </c>
      <c r="P829" s="10">
        <f t="shared" si="13"/>
        <v>22</v>
      </c>
      <c r="Q829" s="3" t="s">
        <v>4019</v>
      </c>
      <c r="R829" s="3" t="s">
        <v>4020</v>
      </c>
      <c r="S829" s="3"/>
    </row>
    <row r="830" spans="1:19" ht="28.8" x14ac:dyDescent="0.3">
      <c r="A830" t="s">
        <v>4021</v>
      </c>
      <c r="B830" s="3" t="s">
        <v>4022</v>
      </c>
      <c r="C830">
        <v>30</v>
      </c>
      <c r="D830" s="1">
        <v>40816</v>
      </c>
      <c r="E830" s="1">
        <v>42293</v>
      </c>
      <c r="F830" t="s">
        <v>6845</v>
      </c>
      <c r="G830" t="s">
        <v>20</v>
      </c>
      <c r="H830" t="s">
        <v>21</v>
      </c>
      <c r="I830" t="s">
        <v>2341</v>
      </c>
      <c r="J830">
        <v>7.3</v>
      </c>
      <c r="K830" s="9" t="s">
        <v>7132</v>
      </c>
      <c r="L830" t="s">
        <v>7091</v>
      </c>
      <c r="M830" s="2">
        <v>0.83333333333333337</v>
      </c>
      <c r="N830">
        <v>4</v>
      </c>
      <c r="O830">
        <v>99</v>
      </c>
      <c r="P830" s="10">
        <f t="shared" si="13"/>
        <v>25</v>
      </c>
      <c r="Q830" s="3" t="s">
        <v>4023</v>
      </c>
      <c r="R830" s="3" t="s">
        <v>4024</v>
      </c>
      <c r="S830" s="3" t="s">
        <v>4025</v>
      </c>
    </row>
    <row r="831" spans="1:19" ht="86.4" x14ac:dyDescent="0.3">
      <c r="A831" t="s">
        <v>4026</v>
      </c>
      <c r="B831" s="3" t="s">
        <v>4027</v>
      </c>
      <c r="C831">
        <v>30</v>
      </c>
      <c r="D831" s="1">
        <v>41954</v>
      </c>
      <c r="E831" s="1">
        <v>42427</v>
      </c>
      <c r="F831" t="s">
        <v>6936</v>
      </c>
      <c r="G831" t="s">
        <v>20</v>
      </c>
      <c r="H831" t="s">
        <v>21</v>
      </c>
      <c r="I831" t="s">
        <v>36</v>
      </c>
      <c r="J831">
        <v>7.3</v>
      </c>
      <c r="K831" s="9" t="s">
        <v>7132</v>
      </c>
      <c r="L831" t="s">
        <v>7092</v>
      </c>
      <c r="M831" s="2">
        <v>0.875</v>
      </c>
      <c r="N831">
        <v>1</v>
      </c>
      <c r="O831">
        <v>24</v>
      </c>
      <c r="P831" s="10">
        <f t="shared" si="13"/>
        <v>24</v>
      </c>
      <c r="Q831" s="3" t="s">
        <v>4028</v>
      </c>
      <c r="R831" s="3" t="s">
        <v>4029</v>
      </c>
      <c r="S831" s="3" t="s">
        <v>4030</v>
      </c>
    </row>
    <row r="832" spans="1:19" ht="57.6" x14ac:dyDescent="0.3">
      <c r="A832" t="s">
        <v>4031</v>
      </c>
      <c r="B832" s="3" t="s">
        <v>4032</v>
      </c>
      <c r="C832">
        <v>45</v>
      </c>
      <c r="D832" s="1">
        <v>41936</v>
      </c>
      <c r="E832" s="1">
        <v>43065</v>
      </c>
      <c r="F832" t="s">
        <v>7122</v>
      </c>
      <c r="G832" t="s">
        <v>1086</v>
      </c>
      <c r="H832" t="s">
        <v>21</v>
      </c>
      <c r="I832" t="s">
        <v>952</v>
      </c>
      <c r="J832">
        <v>7.3</v>
      </c>
      <c r="K832" s="9" t="s">
        <v>7132</v>
      </c>
      <c r="L832" t="s">
        <v>7090</v>
      </c>
      <c r="M832" s="2">
        <v>0.91666666666666663</v>
      </c>
      <c r="N832">
        <v>4</v>
      </c>
      <c r="O832">
        <v>32</v>
      </c>
      <c r="P832" s="10">
        <f t="shared" si="13"/>
        <v>8</v>
      </c>
      <c r="Q832" s="3"/>
      <c r="R832" s="3"/>
      <c r="S832" s="3" t="s">
        <v>4033</v>
      </c>
    </row>
    <row r="833" spans="1:19" ht="72" x14ac:dyDescent="0.3">
      <c r="A833" t="s">
        <v>4034</v>
      </c>
      <c r="B833" s="3" t="s">
        <v>4035</v>
      </c>
      <c r="C833">
        <v>60</v>
      </c>
      <c r="D833" s="1">
        <v>33667</v>
      </c>
      <c r="E833" s="1">
        <v>35232</v>
      </c>
      <c r="F833" t="s">
        <v>6864</v>
      </c>
      <c r="G833" t="s">
        <v>20</v>
      </c>
      <c r="H833" t="s">
        <v>21</v>
      </c>
      <c r="I833" t="s">
        <v>310</v>
      </c>
      <c r="J833">
        <v>7.3</v>
      </c>
      <c r="K833" s="9" t="s">
        <v>7132</v>
      </c>
      <c r="L833" t="s">
        <v>7123</v>
      </c>
      <c r="M833">
        <v>0</v>
      </c>
      <c r="N833">
        <v>3</v>
      </c>
      <c r="O833">
        <v>40</v>
      </c>
      <c r="P833" s="10">
        <f t="shared" si="13"/>
        <v>13</v>
      </c>
      <c r="Q833" s="3" t="s">
        <v>4036</v>
      </c>
      <c r="R833" s="3" t="s">
        <v>4037</v>
      </c>
      <c r="S833" s="3"/>
    </row>
    <row r="834" spans="1:19" ht="43.2" x14ac:dyDescent="0.3">
      <c r="A834" t="s">
        <v>4038</v>
      </c>
      <c r="B834" s="3" t="s">
        <v>4039</v>
      </c>
      <c r="C834">
        <v>60</v>
      </c>
      <c r="D834" s="1">
        <v>40807</v>
      </c>
      <c r="E834" s="1">
        <v>40842</v>
      </c>
      <c r="F834" t="s">
        <v>7020</v>
      </c>
      <c r="G834" t="s">
        <v>20</v>
      </c>
      <c r="H834" t="s">
        <v>21</v>
      </c>
      <c r="I834" t="s">
        <v>708</v>
      </c>
      <c r="J834">
        <v>7.3</v>
      </c>
      <c r="K834" s="9" t="s">
        <v>7132</v>
      </c>
      <c r="L834" t="s">
        <v>7096</v>
      </c>
      <c r="M834" s="2">
        <v>0.875</v>
      </c>
      <c r="N834">
        <v>1</v>
      </c>
      <c r="O834">
        <v>6</v>
      </c>
      <c r="P834" s="10">
        <f t="shared" si="13"/>
        <v>6</v>
      </c>
      <c r="Q834" s="3" t="s">
        <v>4040</v>
      </c>
      <c r="R834" s="3" t="s">
        <v>4041</v>
      </c>
      <c r="S834" s="3" t="s">
        <v>4042</v>
      </c>
    </row>
    <row r="835" spans="1:19" ht="86.4" x14ac:dyDescent="0.3">
      <c r="A835" t="s">
        <v>4043</v>
      </c>
      <c r="B835" s="3" t="s">
        <v>4044</v>
      </c>
      <c r="C835">
        <v>60</v>
      </c>
      <c r="D835" s="1">
        <v>41899</v>
      </c>
      <c r="E835" s="1">
        <v>42431</v>
      </c>
      <c r="F835" t="s">
        <v>6988</v>
      </c>
      <c r="G835" t="s">
        <v>20</v>
      </c>
      <c r="H835" t="s">
        <v>21</v>
      </c>
      <c r="I835" t="s">
        <v>199</v>
      </c>
      <c r="J835">
        <v>7.3</v>
      </c>
      <c r="K835" s="9" t="s">
        <v>7132</v>
      </c>
      <c r="L835" t="s">
        <v>7096</v>
      </c>
      <c r="M835" s="2">
        <v>0.83333333333333337</v>
      </c>
      <c r="N835">
        <v>2</v>
      </c>
      <c r="O835">
        <v>38</v>
      </c>
      <c r="P835" s="10">
        <f t="shared" si="13"/>
        <v>19</v>
      </c>
      <c r="Q835" s="3" t="s">
        <v>4045</v>
      </c>
      <c r="R835" s="3" t="s">
        <v>4046</v>
      </c>
      <c r="S835" s="3" t="s">
        <v>4047</v>
      </c>
    </row>
    <row r="836" spans="1:19" ht="100.8" x14ac:dyDescent="0.3">
      <c r="A836" t="s">
        <v>4048</v>
      </c>
      <c r="B836" s="3" t="s">
        <v>4049</v>
      </c>
      <c r="C836">
        <v>30</v>
      </c>
      <c r="D836" s="1">
        <v>41176</v>
      </c>
      <c r="E836" s="1">
        <v>41401</v>
      </c>
      <c r="F836" t="s">
        <v>6845</v>
      </c>
      <c r="G836" t="s">
        <v>20</v>
      </c>
      <c r="H836" t="s">
        <v>21</v>
      </c>
      <c r="I836" t="s">
        <v>89</v>
      </c>
      <c r="J836">
        <v>7.3</v>
      </c>
      <c r="K836" s="9" t="s">
        <v>7132</v>
      </c>
      <c r="L836" t="s">
        <v>7093</v>
      </c>
      <c r="M836" s="2">
        <v>0.85416666666666663</v>
      </c>
      <c r="N836">
        <v>1</v>
      </c>
      <c r="O836">
        <v>13</v>
      </c>
      <c r="P836" s="10">
        <f t="shared" ref="P836:P899" si="14">+ROUND(O836/N836,0)</f>
        <v>13</v>
      </c>
      <c r="Q836" s="3" t="s">
        <v>4050</v>
      </c>
      <c r="R836" s="3" t="s">
        <v>4051</v>
      </c>
      <c r="S836" s="3"/>
    </row>
    <row r="837" spans="1:19" ht="57.6" x14ac:dyDescent="0.3">
      <c r="A837" t="s">
        <v>4052</v>
      </c>
      <c r="B837" s="3" t="s">
        <v>4053</v>
      </c>
      <c r="C837">
        <v>30</v>
      </c>
      <c r="D837" s="1">
        <v>34276</v>
      </c>
      <c r="E837" s="1">
        <v>36334</v>
      </c>
      <c r="F837" t="s">
        <v>6915</v>
      </c>
      <c r="G837" t="s">
        <v>20</v>
      </c>
      <c r="H837" t="s">
        <v>21</v>
      </c>
      <c r="I837" t="s">
        <v>89</v>
      </c>
      <c r="J837">
        <v>7.3</v>
      </c>
      <c r="K837" s="9" t="s">
        <v>7132</v>
      </c>
      <c r="L837" t="s">
        <v>7096</v>
      </c>
      <c r="M837" s="2">
        <v>0.83333333333333337</v>
      </c>
      <c r="N837">
        <v>6</v>
      </c>
      <c r="O837">
        <v>146</v>
      </c>
      <c r="P837" s="10">
        <f t="shared" si="14"/>
        <v>24</v>
      </c>
      <c r="Q837" s="3" t="s">
        <v>4054</v>
      </c>
      <c r="R837" s="3" t="s">
        <v>4055</v>
      </c>
      <c r="S837" s="3"/>
    </row>
    <row r="838" spans="1:19" ht="115.2" x14ac:dyDescent="0.3">
      <c r="A838" t="s">
        <v>4056</v>
      </c>
      <c r="B838" s="3" t="s">
        <v>4057</v>
      </c>
      <c r="C838">
        <v>181</v>
      </c>
      <c r="D838" s="1">
        <v>33980</v>
      </c>
      <c r="F838" t="s">
        <v>7122</v>
      </c>
      <c r="G838" t="s">
        <v>1651</v>
      </c>
      <c r="H838" t="s">
        <v>21</v>
      </c>
      <c r="I838" t="s">
        <v>596</v>
      </c>
      <c r="J838">
        <v>7.3</v>
      </c>
      <c r="K838" s="9" t="s">
        <v>7132</v>
      </c>
      <c r="L838" t="s">
        <v>7093</v>
      </c>
      <c r="M838" s="2">
        <v>0.83333333333333337</v>
      </c>
      <c r="N838">
        <v>31</v>
      </c>
      <c r="O838">
        <v>1637</v>
      </c>
      <c r="P838" s="10">
        <f t="shared" si="14"/>
        <v>53</v>
      </c>
      <c r="Q838" s="3" t="s">
        <v>4058</v>
      </c>
      <c r="R838" s="3" t="s">
        <v>4059</v>
      </c>
      <c r="S838" s="3" t="s">
        <v>4060</v>
      </c>
    </row>
    <row r="839" spans="1:19" ht="100.8" x14ac:dyDescent="0.3">
      <c r="A839" t="s">
        <v>4061</v>
      </c>
      <c r="B839" s="3" t="s">
        <v>4062</v>
      </c>
      <c r="C839">
        <v>60</v>
      </c>
      <c r="D839" s="1">
        <v>38001</v>
      </c>
      <c r="E839" s="1">
        <v>39880</v>
      </c>
      <c r="F839" t="s">
        <v>6937</v>
      </c>
      <c r="G839" t="s">
        <v>20</v>
      </c>
      <c r="H839" t="s">
        <v>21</v>
      </c>
      <c r="I839" t="s">
        <v>286</v>
      </c>
      <c r="J839">
        <v>7.3</v>
      </c>
      <c r="K839" s="9" t="s">
        <v>7132</v>
      </c>
      <c r="L839" t="s">
        <v>7090</v>
      </c>
      <c r="M839" s="2">
        <v>0.875</v>
      </c>
      <c r="N839">
        <v>6</v>
      </c>
      <c r="O839">
        <v>71</v>
      </c>
      <c r="P839" s="10">
        <f t="shared" si="14"/>
        <v>12</v>
      </c>
      <c r="Q839" s="3" t="s">
        <v>4063</v>
      </c>
      <c r="R839" s="3" t="s">
        <v>4064</v>
      </c>
      <c r="S839" s="3"/>
    </row>
    <row r="840" spans="1:19" ht="57.6" x14ac:dyDescent="0.3">
      <c r="A840" t="s">
        <v>4065</v>
      </c>
      <c r="B840" s="3" t="s">
        <v>4066</v>
      </c>
      <c r="C840">
        <v>60</v>
      </c>
      <c r="D840" s="1">
        <v>39342</v>
      </c>
      <c r="E840" s="1">
        <v>39433</v>
      </c>
      <c r="F840" t="s">
        <v>6846</v>
      </c>
      <c r="G840" t="s">
        <v>20</v>
      </c>
      <c r="H840" t="s">
        <v>21</v>
      </c>
      <c r="I840" t="s">
        <v>29</v>
      </c>
      <c r="J840">
        <v>7.3</v>
      </c>
      <c r="K840" s="9" t="s">
        <v>7132</v>
      </c>
      <c r="L840" t="s">
        <v>7093</v>
      </c>
      <c r="M840" s="2">
        <v>0.875</v>
      </c>
      <c r="N840">
        <v>1</v>
      </c>
      <c r="O840">
        <v>11</v>
      </c>
      <c r="P840" s="10">
        <f t="shared" si="14"/>
        <v>11</v>
      </c>
      <c r="Q840" s="3" t="s">
        <v>4067</v>
      </c>
      <c r="R840" s="3" t="s">
        <v>4068</v>
      </c>
      <c r="S840" s="3"/>
    </row>
    <row r="841" spans="1:19" ht="100.8" x14ac:dyDescent="0.3">
      <c r="A841" t="s">
        <v>4069</v>
      </c>
      <c r="B841" s="3" t="s">
        <v>4070</v>
      </c>
      <c r="C841">
        <v>60</v>
      </c>
      <c r="D841" s="1">
        <v>41913</v>
      </c>
      <c r="E841" s="1">
        <v>42142</v>
      </c>
      <c r="F841" t="s">
        <v>7031</v>
      </c>
      <c r="G841" t="s">
        <v>20</v>
      </c>
      <c r="H841" t="s">
        <v>21</v>
      </c>
      <c r="I841" t="s">
        <v>89</v>
      </c>
      <c r="J841">
        <v>7.3</v>
      </c>
      <c r="K841" s="9" t="s">
        <v>7132</v>
      </c>
      <c r="L841" t="s">
        <v>7096</v>
      </c>
      <c r="M841" s="2">
        <v>0.91666666666666663</v>
      </c>
      <c r="N841">
        <v>1</v>
      </c>
      <c r="O841">
        <v>20</v>
      </c>
      <c r="P841" s="10">
        <f t="shared" si="14"/>
        <v>20</v>
      </c>
      <c r="Q841" s="3" t="s">
        <v>4071</v>
      </c>
      <c r="R841" s="3" t="s">
        <v>4072</v>
      </c>
      <c r="S841" s="3"/>
    </row>
    <row r="842" spans="1:19" ht="100.8" x14ac:dyDescent="0.3">
      <c r="A842" t="s">
        <v>4073</v>
      </c>
      <c r="B842" s="3" t="s">
        <v>4074</v>
      </c>
      <c r="C842">
        <v>60</v>
      </c>
      <c r="D842" s="1">
        <v>33970</v>
      </c>
      <c r="E842" s="1">
        <v>35931</v>
      </c>
      <c r="F842" t="s">
        <v>7042</v>
      </c>
      <c r="G842" t="s">
        <v>20</v>
      </c>
      <c r="H842" t="s">
        <v>21</v>
      </c>
      <c r="I842" t="s">
        <v>89</v>
      </c>
      <c r="J842">
        <v>7.3</v>
      </c>
      <c r="K842" s="9" t="s">
        <v>7132</v>
      </c>
      <c r="L842" t="s">
        <v>7123</v>
      </c>
      <c r="M842" s="2">
        <v>0.83333333333333337</v>
      </c>
      <c r="N842">
        <v>6</v>
      </c>
      <c r="O842">
        <v>150</v>
      </c>
      <c r="P842" s="10">
        <f t="shared" si="14"/>
        <v>25</v>
      </c>
      <c r="Q842" s="3" t="s">
        <v>4076</v>
      </c>
      <c r="R842" s="3" t="s">
        <v>4077</v>
      </c>
      <c r="S842" s="3"/>
    </row>
    <row r="843" spans="1:19" x14ac:dyDescent="0.3">
      <c r="A843" t="s">
        <v>4078</v>
      </c>
      <c r="B843" s="3" t="s">
        <v>4079</v>
      </c>
      <c r="C843">
        <v>30</v>
      </c>
      <c r="D843" s="1">
        <v>38642</v>
      </c>
      <c r="E843" s="1">
        <v>41991</v>
      </c>
      <c r="F843" t="s">
        <v>6845</v>
      </c>
      <c r="G843" t="s">
        <v>638</v>
      </c>
      <c r="H843" t="s">
        <v>21</v>
      </c>
      <c r="I843" t="s">
        <v>373</v>
      </c>
      <c r="J843">
        <v>7.2</v>
      </c>
      <c r="K843" s="9" t="s">
        <v>7132</v>
      </c>
      <c r="L843" t="s">
        <v>7098</v>
      </c>
      <c r="M843" s="2">
        <v>0.97916666666666663</v>
      </c>
      <c r="N843">
        <v>10</v>
      </c>
      <c r="O843">
        <v>1447</v>
      </c>
      <c r="P843" s="10">
        <f t="shared" si="14"/>
        <v>145</v>
      </c>
      <c r="Q843" s="3" t="s">
        <v>4080</v>
      </c>
      <c r="R843" s="3" t="s">
        <v>4080</v>
      </c>
      <c r="S843" s="3"/>
    </row>
    <row r="844" spans="1:19" ht="100.8" x14ac:dyDescent="0.3">
      <c r="A844" t="s">
        <v>4081</v>
      </c>
      <c r="B844" s="3" t="s">
        <v>4082</v>
      </c>
      <c r="C844">
        <v>10</v>
      </c>
      <c r="D844" s="1">
        <v>40645</v>
      </c>
      <c r="E844" s="1">
        <v>41543</v>
      </c>
      <c r="F844" t="s">
        <v>6864</v>
      </c>
      <c r="G844" t="s">
        <v>20</v>
      </c>
      <c r="H844" t="s">
        <v>21</v>
      </c>
      <c r="I844" t="s">
        <v>7122</v>
      </c>
      <c r="J844">
        <v>7.2</v>
      </c>
      <c r="K844" s="9" t="s">
        <v>7132</v>
      </c>
      <c r="L844" t="s">
        <v>7095</v>
      </c>
      <c r="M844">
        <v>0</v>
      </c>
      <c r="N844">
        <v>2</v>
      </c>
      <c r="O844">
        <v>19</v>
      </c>
      <c r="P844" s="10">
        <f t="shared" si="14"/>
        <v>10</v>
      </c>
      <c r="Q844" s="3"/>
      <c r="R844" s="3"/>
      <c r="S844" s="3"/>
    </row>
    <row r="845" spans="1:19" ht="129.6" x14ac:dyDescent="0.3">
      <c r="A845" t="s">
        <v>4083</v>
      </c>
      <c r="B845" s="3" t="s">
        <v>4084</v>
      </c>
      <c r="C845">
        <v>55</v>
      </c>
      <c r="D845" s="1">
        <v>38391</v>
      </c>
      <c r="E845" s="1">
        <v>44448</v>
      </c>
      <c r="F845" t="s">
        <v>6855</v>
      </c>
      <c r="G845" t="s">
        <v>136</v>
      </c>
      <c r="H845" t="s">
        <v>21</v>
      </c>
      <c r="I845" t="s">
        <v>814</v>
      </c>
      <c r="J845">
        <v>7.2</v>
      </c>
      <c r="K845" s="9" t="s">
        <v>7132</v>
      </c>
      <c r="L845" t="s">
        <v>7095</v>
      </c>
      <c r="M845" s="2">
        <v>0.875</v>
      </c>
      <c r="N845">
        <v>14</v>
      </c>
      <c r="O845">
        <v>190</v>
      </c>
      <c r="P845" s="10">
        <f t="shared" si="14"/>
        <v>14</v>
      </c>
      <c r="Q845" s="3" t="s">
        <v>4085</v>
      </c>
      <c r="R845" s="3" t="s">
        <v>4086</v>
      </c>
      <c r="S845" s="3" t="s">
        <v>4087</v>
      </c>
    </row>
    <row r="846" spans="1:19" ht="28.8" x14ac:dyDescent="0.3">
      <c r="A846" t="s">
        <v>4088</v>
      </c>
      <c r="B846" s="3" t="s">
        <v>4089</v>
      </c>
      <c r="C846">
        <v>60</v>
      </c>
      <c r="D846" s="1">
        <v>42023</v>
      </c>
      <c r="E846" s="1">
        <v>43220</v>
      </c>
      <c r="F846" t="s">
        <v>6846</v>
      </c>
      <c r="G846" t="s">
        <v>136</v>
      </c>
      <c r="H846" t="s">
        <v>21</v>
      </c>
      <c r="I846" t="s">
        <v>814</v>
      </c>
      <c r="J846">
        <v>7.2</v>
      </c>
      <c r="K846" s="9" t="s">
        <v>7132</v>
      </c>
      <c r="L846" t="s">
        <v>7093</v>
      </c>
      <c r="M846" s="2">
        <v>0.83333333333333337</v>
      </c>
      <c r="N846">
        <v>4</v>
      </c>
      <c r="O846">
        <v>48</v>
      </c>
      <c r="P846" s="10">
        <f t="shared" si="14"/>
        <v>12</v>
      </c>
      <c r="Q846" s="3"/>
      <c r="R846" s="3"/>
      <c r="S846" s="3" t="s">
        <v>4090</v>
      </c>
    </row>
    <row r="847" spans="1:19" ht="100.8" x14ac:dyDescent="0.3">
      <c r="A847" t="s">
        <v>4091</v>
      </c>
      <c r="B847" s="3" t="s">
        <v>4092</v>
      </c>
      <c r="C847">
        <v>60</v>
      </c>
      <c r="D847" s="1">
        <v>35709</v>
      </c>
      <c r="E847" s="1">
        <v>37396</v>
      </c>
      <c r="F847" t="s">
        <v>6881</v>
      </c>
      <c r="G847" t="s">
        <v>20</v>
      </c>
      <c r="H847" t="s">
        <v>21</v>
      </c>
      <c r="I847" t="s">
        <v>153</v>
      </c>
      <c r="J847">
        <v>7.2</v>
      </c>
      <c r="K847" s="9" t="s">
        <v>7132</v>
      </c>
      <c r="L847" t="s">
        <v>7123</v>
      </c>
      <c r="M847">
        <v>0</v>
      </c>
      <c r="N847">
        <v>5</v>
      </c>
      <c r="O847">
        <v>110</v>
      </c>
      <c r="P847" s="10">
        <f t="shared" si="14"/>
        <v>22</v>
      </c>
      <c r="Q847" s="3" t="s">
        <v>4093</v>
      </c>
      <c r="R847" s="3" t="s">
        <v>4094</v>
      </c>
      <c r="S847" s="3"/>
    </row>
    <row r="848" spans="1:19" ht="129.6" x14ac:dyDescent="0.3">
      <c r="A848" t="s">
        <v>4095</v>
      </c>
      <c r="B848" s="3" t="s">
        <v>4096</v>
      </c>
      <c r="C848">
        <v>30</v>
      </c>
      <c r="D848" s="1">
        <v>40808</v>
      </c>
      <c r="E848" s="1">
        <v>41360</v>
      </c>
      <c r="F848" t="s">
        <v>6882</v>
      </c>
      <c r="G848" t="s">
        <v>20</v>
      </c>
      <c r="H848" t="s">
        <v>21</v>
      </c>
      <c r="I848" t="s">
        <v>199</v>
      </c>
      <c r="J848">
        <v>7.2</v>
      </c>
      <c r="K848" s="9" t="s">
        <v>7132</v>
      </c>
      <c r="L848" t="s">
        <v>7096</v>
      </c>
      <c r="M848" s="2">
        <v>0.83333333333333337</v>
      </c>
      <c r="N848">
        <v>2</v>
      </c>
      <c r="O848">
        <v>38</v>
      </c>
      <c r="P848" s="10">
        <f t="shared" si="14"/>
        <v>19</v>
      </c>
      <c r="Q848" s="3" t="s">
        <v>4097</v>
      </c>
      <c r="R848" s="3" t="s">
        <v>4098</v>
      </c>
      <c r="S848" s="3"/>
    </row>
    <row r="849" spans="1:19" ht="172.8" x14ac:dyDescent="0.3">
      <c r="A849" t="s">
        <v>4099</v>
      </c>
      <c r="B849" s="3" t="s">
        <v>4100</v>
      </c>
      <c r="C849">
        <v>60</v>
      </c>
      <c r="D849" s="1">
        <v>39903</v>
      </c>
      <c r="E849" s="1">
        <v>39980</v>
      </c>
      <c r="F849" t="s">
        <v>6937</v>
      </c>
      <c r="G849" t="s">
        <v>20</v>
      </c>
      <c r="H849" t="s">
        <v>21</v>
      </c>
      <c r="I849" t="s">
        <v>310</v>
      </c>
      <c r="J849">
        <v>7.2</v>
      </c>
      <c r="K849" s="9" t="s">
        <v>7132</v>
      </c>
      <c r="L849" t="s">
        <v>7094</v>
      </c>
      <c r="M849" s="2">
        <v>0.91666666666666663</v>
      </c>
      <c r="N849">
        <v>1</v>
      </c>
      <c r="O849">
        <v>7</v>
      </c>
      <c r="P849" s="10">
        <f t="shared" si="14"/>
        <v>7</v>
      </c>
      <c r="Q849" s="3" t="s">
        <v>4101</v>
      </c>
      <c r="R849" s="3" t="s">
        <v>4102</v>
      </c>
      <c r="S849" s="3"/>
    </row>
    <row r="850" spans="1:19" ht="72" x14ac:dyDescent="0.3">
      <c r="A850" t="s">
        <v>4103</v>
      </c>
      <c r="B850" s="3" t="s">
        <v>4104</v>
      </c>
      <c r="C850">
        <v>60</v>
      </c>
      <c r="D850" s="1">
        <v>41918</v>
      </c>
      <c r="E850" s="1">
        <v>42037</v>
      </c>
      <c r="F850" t="s">
        <v>7043</v>
      </c>
      <c r="G850" t="s">
        <v>20</v>
      </c>
      <c r="H850" t="s">
        <v>21</v>
      </c>
      <c r="I850" t="s">
        <v>883</v>
      </c>
      <c r="J850">
        <v>7.2</v>
      </c>
      <c r="K850" s="9" t="s">
        <v>7132</v>
      </c>
      <c r="L850" t="s">
        <v>7093</v>
      </c>
      <c r="M850" s="2">
        <v>0.875</v>
      </c>
      <c r="N850">
        <v>1</v>
      </c>
      <c r="O850">
        <v>13</v>
      </c>
      <c r="P850" s="10">
        <f t="shared" si="14"/>
        <v>13</v>
      </c>
      <c r="Q850" s="3" t="s">
        <v>4106</v>
      </c>
      <c r="R850" s="3" t="s">
        <v>4107</v>
      </c>
      <c r="S850" s="3" t="s">
        <v>4108</v>
      </c>
    </row>
    <row r="851" spans="1:19" ht="129.6" x14ac:dyDescent="0.3">
      <c r="A851" t="s">
        <v>4109</v>
      </c>
      <c r="B851" s="3" t="s">
        <v>4110</v>
      </c>
      <c r="C851">
        <v>30</v>
      </c>
      <c r="D851" s="1">
        <v>41940</v>
      </c>
      <c r="E851" s="1">
        <v>42003</v>
      </c>
      <c r="F851" t="s">
        <v>7002</v>
      </c>
      <c r="G851" t="s">
        <v>20</v>
      </c>
      <c r="H851" t="s">
        <v>21</v>
      </c>
      <c r="I851" t="s">
        <v>596</v>
      </c>
      <c r="J851">
        <v>7.2</v>
      </c>
      <c r="K851" s="9" t="s">
        <v>7132</v>
      </c>
      <c r="L851" t="s">
        <v>7094</v>
      </c>
      <c r="M851" s="2">
        <v>0.9375</v>
      </c>
      <c r="N851">
        <v>1</v>
      </c>
      <c r="O851">
        <v>12</v>
      </c>
      <c r="P851" s="10">
        <f t="shared" si="14"/>
        <v>12</v>
      </c>
      <c r="Q851" s="3" t="s">
        <v>4111</v>
      </c>
      <c r="R851" s="3" t="s">
        <v>4112</v>
      </c>
      <c r="S851" s="3" t="s">
        <v>4113</v>
      </c>
    </row>
    <row r="852" spans="1:19" ht="115.2" x14ac:dyDescent="0.3">
      <c r="A852" t="s">
        <v>4114</v>
      </c>
      <c r="B852" s="3" t="s">
        <v>4115</v>
      </c>
      <c r="C852">
        <v>60</v>
      </c>
      <c r="D852" s="1">
        <v>35681</v>
      </c>
      <c r="E852" s="1">
        <v>37396</v>
      </c>
      <c r="F852" t="s">
        <v>6958</v>
      </c>
      <c r="G852" t="s">
        <v>20</v>
      </c>
      <c r="H852" t="s">
        <v>21</v>
      </c>
      <c r="I852" t="s">
        <v>29</v>
      </c>
      <c r="J852">
        <v>7.2</v>
      </c>
      <c r="K852" s="9" t="s">
        <v>7132</v>
      </c>
      <c r="L852" t="s">
        <v>7093</v>
      </c>
      <c r="M852" s="2">
        <v>0.875</v>
      </c>
      <c r="N852">
        <v>5</v>
      </c>
      <c r="O852">
        <v>112</v>
      </c>
      <c r="P852" s="10">
        <f t="shared" si="14"/>
        <v>22</v>
      </c>
      <c r="Q852" s="3" t="s">
        <v>4116</v>
      </c>
      <c r="R852" s="3" t="s">
        <v>4117</v>
      </c>
      <c r="S852" s="3"/>
    </row>
    <row r="853" spans="1:19" ht="72" x14ac:dyDescent="0.3">
      <c r="A853" t="s">
        <v>4118</v>
      </c>
      <c r="B853" s="3" t="s">
        <v>4119</v>
      </c>
      <c r="C853">
        <v>60</v>
      </c>
      <c r="D853" s="1">
        <v>41809</v>
      </c>
      <c r="E853" s="1">
        <v>42278</v>
      </c>
      <c r="F853" t="s">
        <v>6864</v>
      </c>
      <c r="G853" t="s">
        <v>20</v>
      </c>
      <c r="H853" t="s">
        <v>21</v>
      </c>
      <c r="I853" t="s">
        <v>95</v>
      </c>
      <c r="J853">
        <v>7.2</v>
      </c>
      <c r="K853" s="9" t="s">
        <v>7132</v>
      </c>
      <c r="L853" t="s">
        <v>7095</v>
      </c>
      <c r="M853" s="2">
        <v>0.91666666666666663</v>
      </c>
      <c r="N853">
        <v>2</v>
      </c>
      <c r="O853">
        <v>21</v>
      </c>
      <c r="P853" s="10">
        <f t="shared" si="14"/>
        <v>11</v>
      </c>
      <c r="Q853" s="3" t="s">
        <v>4120</v>
      </c>
      <c r="R853" s="3" t="s">
        <v>4121</v>
      </c>
      <c r="S853" s="3" t="s">
        <v>4122</v>
      </c>
    </row>
    <row r="854" spans="1:19" ht="43.2" x14ac:dyDescent="0.3">
      <c r="A854" t="s">
        <v>4123</v>
      </c>
      <c r="B854" s="3" t="s">
        <v>4124</v>
      </c>
      <c r="C854">
        <v>30</v>
      </c>
      <c r="D854" s="1">
        <v>30216</v>
      </c>
      <c r="E854" s="1">
        <v>32642</v>
      </c>
      <c r="F854" t="s">
        <v>6890</v>
      </c>
      <c r="G854" t="s">
        <v>20</v>
      </c>
      <c r="H854" t="s">
        <v>21</v>
      </c>
      <c r="I854" t="s">
        <v>199</v>
      </c>
      <c r="J854">
        <v>7.2</v>
      </c>
      <c r="K854" s="9" t="s">
        <v>7132</v>
      </c>
      <c r="L854" t="s">
        <v>7090</v>
      </c>
      <c r="M854">
        <v>0</v>
      </c>
      <c r="N854">
        <v>7</v>
      </c>
      <c r="O854">
        <v>176</v>
      </c>
      <c r="P854" s="10">
        <f t="shared" si="14"/>
        <v>25</v>
      </c>
      <c r="Q854" s="3" t="s">
        <v>4125</v>
      </c>
      <c r="R854" s="3" t="s">
        <v>4126</v>
      </c>
      <c r="S854" s="3"/>
    </row>
    <row r="855" spans="1:19" ht="28.8" x14ac:dyDescent="0.3">
      <c r="A855" t="s">
        <v>4127</v>
      </c>
      <c r="B855" s="3" t="s">
        <v>4128</v>
      </c>
      <c r="C855">
        <v>60</v>
      </c>
      <c r="D855" s="1">
        <v>40141</v>
      </c>
      <c r="E855" s="1">
        <v>40169</v>
      </c>
      <c r="F855" t="s">
        <v>6930</v>
      </c>
      <c r="G855" t="s">
        <v>20</v>
      </c>
      <c r="H855" t="s">
        <v>21</v>
      </c>
      <c r="I855" t="s">
        <v>43</v>
      </c>
      <c r="J855">
        <v>7.2</v>
      </c>
      <c r="K855" s="9" t="s">
        <v>7132</v>
      </c>
      <c r="L855" t="s">
        <v>7094</v>
      </c>
      <c r="M855" s="2">
        <v>0.875</v>
      </c>
      <c r="N855">
        <v>1</v>
      </c>
      <c r="O855">
        <v>5</v>
      </c>
      <c r="P855" s="10">
        <f t="shared" si="14"/>
        <v>5</v>
      </c>
      <c r="Q855" s="3" t="s">
        <v>4129</v>
      </c>
      <c r="R855" s="3" t="s">
        <v>4130</v>
      </c>
      <c r="S855" s="3" t="s">
        <v>4131</v>
      </c>
    </row>
    <row r="856" spans="1:19" ht="57.6" x14ac:dyDescent="0.3">
      <c r="A856" t="s">
        <v>4132</v>
      </c>
      <c r="B856" s="3" t="s">
        <v>4133</v>
      </c>
      <c r="C856">
        <v>60</v>
      </c>
      <c r="D856" s="1">
        <v>41829</v>
      </c>
      <c r="E856" s="1">
        <v>42256</v>
      </c>
      <c r="F856" t="s">
        <v>6883</v>
      </c>
      <c r="G856" t="s">
        <v>20</v>
      </c>
      <c r="H856" t="s">
        <v>21</v>
      </c>
      <c r="I856" t="s">
        <v>89</v>
      </c>
      <c r="J856">
        <v>7.2</v>
      </c>
      <c r="K856" s="9" t="s">
        <v>7132</v>
      </c>
      <c r="L856" t="s">
        <v>7096</v>
      </c>
      <c r="M856" s="2">
        <v>0.91666666666666663</v>
      </c>
      <c r="N856">
        <v>2</v>
      </c>
      <c r="O856">
        <v>26</v>
      </c>
      <c r="P856" s="10">
        <f t="shared" si="14"/>
        <v>13</v>
      </c>
      <c r="Q856" s="3" t="s">
        <v>4134</v>
      </c>
      <c r="R856" s="3" t="s">
        <v>4135</v>
      </c>
      <c r="S856" s="3" t="s">
        <v>4136</v>
      </c>
    </row>
    <row r="857" spans="1:19" ht="57.6" x14ac:dyDescent="0.3">
      <c r="A857" t="s">
        <v>4137</v>
      </c>
      <c r="B857" s="3" t="s">
        <v>4138</v>
      </c>
      <c r="C857">
        <v>60</v>
      </c>
      <c r="D857" s="1">
        <v>40336</v>
      </c>
      <c r="E857" s="1">
        <v>40418</v>
      </c>
      <c r="F857" t="s">
        <v>6962</v>
      </c>
      <c r="G857" t="s">
        <v>20</v>
      </c>
      <c r="H857" t="s">
        <v>21</v>
      </c>
      <c r="I857" t="s">
        <v>199</v>
      </c>
      <c r="J857">
        <v>7.2</v>
      </c>
      <c r="K857" s="9" t="s">
        <v>7132</v>
      </c>
      <c r="L857" t="s">
        <v>7092</v>
      </c>
      <c r="M857" s="2">
        <v>0.83333333333333337</v>
      </c>
      <c r="N857">
        <v>1</v>
      </c>
      <c r="O857">
        <v>13</v>
      </c>
      <c r="P857" s="10">
        <f t="shared" si="14"/>
        <v>13</v>
      </c>
      <c r="Q857" s="3" t="s">
        <v>4139</v>
      </c>
      <c r="R857" s="3" t="s">
        <v>4140</v>
      </c>
      <c r="S857" s="3"/>
    </row>
    <row r="858" spans="1:19" ht="72" x14ac:dyDescent="0.3">
      <c r="A858" t="s">
        <v>4141</v>
      </c>
      <c r="B858" s="3" t="s">
        <v>4142</v>
      </c>
      <c r="C858">
        <v>60</v>
      </c>
      <c r="D858" s="1">
        <v>38965</v>
      </c>
      <c r="E858" s="1">
        <v>39283</v>
      </c>
      <c r="F858" t="s">
        <v>6884</v>
      </c>
      <c r="G858" t="s">
        <v>20</v>
      </c>
      <c r="H858" t="s">
        <v>21</v>
      </c>
      <c r="I858" t="s">
        <v>29</v>
      </c>
      <c r="J858">
        <v>7.2</v>
      </c>
      <c r="K858" s="9" t="s">
        <v>7132</v>
      </c>
      <c r="L858" t="s">
        <v>7091</v>
      </c>
      <c r="M858" s="2">
        <v>0.875</v>
      </c>
      <c r="N858">
        <v>1</v>
      </c>
      <c r="O858">
        <v>18</v>
      </c>
      <c r="P858" s="10">
        <f t="shared" si="14"/>
        <v>18</v>
      </c>
      <c r="Q858" s="3" t="s">
        <v>4143</v>
      </c>
      <c r="R858" s="3" t="s">
        <v>4144</v>
      </c>
      <c r="S858" s="3"/>
    </row>
    <row r="859" spans="1:19" ht="100.8" x14ac:dyDescent="0.3">
      <c r="A859" t="s">
        <v>4145</v>
      </c>
      <c r="B859" s="3" t="s">
        <v>4146</v>
      </c>
      <c r="C859">
        <v>60</v>
      </c>
      <c r="D859" s="1">
        <v>41662</v>
      </c>
      <c r="E859" s="1">
        <v>41817</v>
      </c>
      <c r="F859" t="s">
        <v>6958</v>
      </c>
      <c r="G859" t="s">
        <v>20</v>
      </c>
      <c r="H859" t="s">
        <v>21</v>
      </c>
      <c r="I859" t="s">
        <v>29</v>
      </c>
      <c r="J859">
        <v>7.2</v>
      </c>
      <c r="K859" s="9" t="s">
        <v>7132</v>
      </c>
      <c r="L859" t="s">
        <v>7091</v>
      </c>
      <c r="M859" s="2">
        <v>0.875</v>
      </c>
      <c r="N859">
        <v>1</v>
      </c>
      <c r="O859">
        <v>13</v>
      </c>
      <c r="P859" s="10">
        <f t="shared" si="14"/>
        <v>13</v>
      </c>
      <c r="Q859" s="3" t="s">
        <v>4147</v>
      </c>
      <c r="R859" s="3" t="s">
        <v>4148</v>
      </c>
      <c r="S859" s="3"/>
    </row>
    <row r="860" spans="1:19" ht="86.4" x14ac:dyDescent="0.3">
      <c r="A860" t="s">
        <v>4149</v>
      </c>
      <c r="B860" s="3" t="s">
        <v>4150</v>
      </c>
      <c r="C860">
        <v>30</v>
      </c>
      <c r="D860" s="1">
        <v>36059</v>
      </c>
      <c r="E860" s="1">
        <v>43944</v>
      </c>
      <c r="F860" t="s">
        <v>6845</v>
      </c>
      <c r="G860" t="s">
        <v>20</v>
      </c>
      <c r="H860" t="s">
        <v>21</v>
      </c>
      <c r="I860" t="s">
        <v>199</v>
      </c>
      <c r="J860">
        <v>7.2</v>
      </c>
      <c r="K860" s="9" t="s">
        <v>7132</v>
      </c>
      <c r="L860" t="s">
        <v>7095</v>
      </c>
      <c r="M860" s="2">
        <v>0.875</v>
      </c>
      <c r="N860">
        <v>11</v>
      </c>
      <c r="O860">
        <v>246</v>
      </c>
      <c r="P860" s="10">
        <f t="shared" si="14"/>
        <v>22</v>
      </c>
      <c r="Q860" s="3" t="s">
        <v>4151</v>
      </c>
      <c r="R860" s="3" t="s">
        <v>4152</v>
      </c>
      <c r="S860" s="3" t="s">
        <v>4153</v>
      </c>
    </row>
    <row r="861" spans="1:19" ht="57.6" x14ac:dyDescent="0.3">
      <c r="A861" t="s">
        <v>4154</v>
      </c>
      <c r="B861" s="3" t="s">
        <v>4155</v>
      </c>
      <c r="C861">
        <v>30</v>
      </c>
      <c r="D861" s="1">
        <v>33498</v>
      </c>
      <c r="E861" s="1">
        <v>36305</v>
      </c>
      <c r="F861" t="s">
        <v>6915</v>
      </c>
      <c r="G861" t="s">
        <v>20</v>
      </c>
      <c r="H861" t="s">
        <v>21</v>
      </c>
      <c r="I861" t="s">
        <v>310</v>
      </c>
      <c r="J861">
        <v>7.2</v>
      </c>
      <c r="K861" s="9" t="s">
        <v>7132</v>
      </c>
      <c r="L861" t="s">
        <v>7091</v>
      </c>
      <c r="M861" s="2">
        <v>0.83333333333333337</v>
      </c>
      <c r="N861">
        <v>8</v>
      </c>
      <c r="O861">
        <v>203</v>
      </c>
      <c r="P861" s="10">
        <f t="shared" si="14"/>
        <v>25</v>
      </c>
      <c r="Q861" s="3" t="s">
        <v>4156</v>
      </c>
      <c r="R861" s="3" t="s">
        <v>4157</v>
      </c>
      <c r="S861" s="3"/>
    </row>
    <row r="862" spans="1:19" ht="43.2" x14ac:dyDescent="0.3">
      <c r="A862" t="s">
        <v>4158</v>
      </c>
      <c r="B862" s="3" t="s">
        <v>4159</v>
      </c>
      <c r="C862">
        <v>25</v>
      </c>
      <c r="D862" s="1">
        <v>41419</v>
      </c>
      <c r="E862" s="1">
        <v>42580</v>
      </c>
      <c r="F862" t="s">
        <v>6936</v>
      </c>
      <c r="G862" t="s">
        <v>35</v>
      </c>
      <c r="H862" t="s">
        <v>21</v>
      </c>
      <c r="I862" t="s">
        <v>3146</v>
      </c>
      <c r="J862">
        <v>7.2</v>
      </c>
      <c r="K862" s="9" t="s">
        <v>7132</v>
      </c>
      <c r="L862" t="s">
        <v>7101</v>
      </c>
      <c r="M862" s="2">
        <v>0.72916666666666663</v>
      </c>
      <c r="N862">
        <v>3</v>
      </c>
      <c r="O862">
        <v>112</v>
      </c>
      <c r="P862" s="10">
        <f t="shared" si="14"/>
        <v>37</v>
      </c>
      <c r="Q862" s="3" t="s">
        <v>4160</v>
      </c>
      <c r="R862" s="3" t="s">
        <v>4161</v>
      </c>
      <c r="S862" s="3"/>
    </row>
    <row r="863" spans="1:19" ht="172.8" x14ac:dyDescent="0.3">
      <c r="A863" t="s">
        <v>4162</v>
      </c>
      <c r="B863" s="3" t="s">
        <v>4163</v>
      </c>
      <c r="C863">
        <v>60</v>
      </c>
      <c r="D863" s="1">
        <v>39867</v>
      </c>
      <c r="E863" s="1">
        <v>41801</v>
      </c>
      <c r="F863" t="s">
        <v>6885</v>
      </c>
      <c r="G863" t="s">
        <v>20</v>
      </c>
      <c r="H863" t="s">
        <v>21</v>
      </c>
      <c r="I863" t="s">
        <v>130</v>
      </c>
      <c r="J863">
        <v>7.2</v>
      </c>
      <c r="K863" s="9" t="s">
        <v>7132</v>
      </c>
      <c r="L863" t="s">
        <v>7123</v>
      </c>
      <c r="M863" s="2">
        <v>0.875</v>
      </c>
      <c r="N863">
        <v>8</v>
      </c>
      <c r="O863">
        <v>53</v>
      </c>
      <c r="P863" s="10">
        <f t="shared" si="14"/>
        <v>7</v>
      </c>
      <c r="Q863" s="3" t="s">
        <v>4164</v>
      </c>
      <c r="R863" s="3" t="s">
        <v>4165</v>
      </c>
      <c r="S863" s="3"/>
    </row>
    <row r="864" spans="1:19" ht="230.4" x14ac:dyDescent="0.3">
      <c r="A864" t="s">
        <v>4166</v>
      </c>
      <c r="B864" s="3" t="s">
        <v>4167</v>
      </c>
      <c r="C864">
        <v>60</v>
      </c>
      <c r="D864" s="1">
        <v>39185</v>
      </c>
      <c r="E864" s="1">
        <v>39346</v>
      </c>
      <c r="F864" t="s">
        <v>6872</v>
      </c>
      <c r="G864" t="s">
        <v>20</v>
      </c>
      <c r="H864" t="s">
        <v>21</v>
      </c>
      <c r="I864" t="s">
        <v>95</v>
      </c>
      <c r="J864">
        <v>7.2</v>
      </c>
      <c r="K864" s="9" t="s">
        <v>7132</v>
      </c>
      <c r="L864" t="s">
        <v>7091</v>
      </c>
      <c r="M864" s="2">
        <v>0.91666666666666663</v>
      </c>
      <c r="N864">
        <v>1</v>
      </c>
      <c r="O864">
        <v>22</v>
      </c>
      <c r="P864" s="10">
        <f t="shared" si="14"/>
        <v>22</v>
      </c>
      <c r="Q864" s="3" t="s">
        <v>4168</v>
      </c>
      <c r="R864" s="3" t="s">
        <v>4169</v>
      </c>
      <c r="S864" s="3"/>
    </row>
    <row r="865" spans="1:19" ht="72" x14ac:dyDescent="0.3">
      <c r="A865" t="s">
        <v>4170</v>
      </c>
      <c r="B865" s="3" t="s">
        <v>4171</v>
      </c>
      <c r="C865">
        <v>120</v>
      </c>
      <c r="D865" s="1">
        <v>40153</v>
      </c>
      <c r="E865" s="1">
        <v>40154</v>
      </c>
      <c r="F865" t="s">
        <v>6980</v>
      </c>
      <c r="G865" t="s">
        <v>20</v>
      </c>
      <c r="H865" t="s">
        <v>21</v>
      </c>
      <c r="I865" t="s">
        <v>95</v>
      </c>
      <c r="J865">
        <v>7.2</v>
      </c>
      <c r="K865" s="9" t="s">
        <v>7132</v>
      </c>
      <c r="L865" t="s">
        <v>7106</v>
      </c>
      <c r="M865" s="2">
        <v>0.875</v>
      </c>
      <c r="N865">
        <v>1</v>
      </c>
      <c r="O865">
        <v>2</v>
      </c>
      <c r="P865" s="10">
        <f t="shared" si="14"/>
        <v>2</v>
      </c>
      <c r="Q865" s="3" t="s">
        <v>4172</v>
      </c>
      <c r="R865" s="3" t="s">
        <v>4173</v>
      </c>
      <c r="S865" s="3" t="s">
        <v>4174</v>
      </c>
    </row>
    <row r="866" spans="1:19" ht="57.6" x14ac:dyDescent="0.3">
      <c r="A866" t="s">
        <v>4175</v>
      </c>
      <c r="B866" s="3" t="s">
        <v>4176</v>
      </c>
      <c r="C866">
        <v>30</v>
      </c>
      <c r="D866" s="1">
        <v>32578</v>
      </c>
      <c r="F866" t="s">
        <v>7009</v>
      </c>
      <c r="G866" t="s">
        <v>1086</v>
      </c>
      <c r="H866" t="s">
        <v>21</v>
      </c>
      <c r="I866" t="s">
        <v>7122</v>
      </c>
      <c r="J866">
        <v>7.2</v>
      </c>
      <c r="K866" s="9" t="s">
        <v>7132</v>
      </c>
      <c r="L866" t="s">
        <v>7091</v>
      </c>
      <c r="M866">
        <v>0</v>
      </c>
      <c r="N866">
        <v>36</v>
      </c>
      <c r="O866">
        <v>1197</v>
      </c>
      <c r="P866" s="10">
        <f t="shared" si="14"/>
        <v>33</v>
      </c>
      <c r="Q866" s="3" t="s">
        <v>90</v>
      </c>
      <c r="R866" s="3" t="s">
        <v>4177</v>
      </c>
      <c r="S866" s="3" t="s">
        <v>4178</v>
      </c>
    </row>
    <row r="867" spans="1:19" ht="57.6" x14ac:dyDescent="0.3">
      <c r="A867" t="s">
        <v>4179</v>
      </c>
      <c r="B867" s="3" t="s">
        <v>4180</v>
      </c>
      <c r="C867">
        <v>30</v>
      </c>
      <c r="D867" s="1">
        <v>42021</v>
      </c>
      <c r="E867" s="1">
        <v>42546</v>
      </c>
      <c r="F867" t="s">
        <v>6936</v>
      </c>
      <c r="G867" t="s">
        <v>20</v>
      </c>
      <c r="H867" t="s">
        <v>21</v>
      </c>
      <c r="I867" t="s">
        <v>36</v>
      </c>
      <c r="J867">
        <v>7.2</v>
      </c>
      <c r="K867" s="9" t="s">
        <v>7132</v>
      </c>
      <c r="L867" t="s">
        <v>7092</v>
      </c>
      <c r="M867" s="2">
        <v>0.875</v>
      </c>
      <c r="N867">
        <v>2</v>
      </c>
      <c r="O867">
        <v>40</v>
      </c>
      <c r="P867" s="10">
        <f t="shared" si="14"/>
        <v>20</v>
      </c>
      <c r="Q867" s="3" t="s">
        <v>4181</v>
      </c>
      <c r="R867" s="3" t="s">
        <v>4182</v>
      </c>
      <c r="S867" s="3"/>
    </row>
    <row r="868" spans="1:19" ht="86.4" x14ac:dyDescent="0.3">
      <c r="A868" t="s">
        <v>4183</v>
      </c>
      <c r="B868" s="3" t="s">
        <v>4184</v>
      </c>
      <c r="C868">
        <v>60</v>
      </c>
      <c r="D868" s="1">
        <v>36422</v>
      </c>
      <c r="E868" s="1">
        <v>38475</v>
      </c>
      <c r="F868" t="s">
        <v>7044</v>
      </c>
      <c r="G868" t="s">
        <v>20</v>
      </c>
      <c r="H868" t="s">
        <v>21</v>
      </c>
      <c r="I868" t="s">
        <v>89</v>
      </c>
      <c r="J868">
        <v>7.2</v>
      </c>
      <c r="K868" s="9" t="s">
        <v>7132</v>
      </c>
      <c r="L868" t="s">
        <v>7094</v>
      </c>
      <c r="M868" s="2">
        <v>0.91666666666666663</v>
      </c>
      <c r="N868">
        <v>6</v>
      </c>
      <c r="O868">
        <v>138</v>
      </c>
      <c r="P868" s="10">
        <f t="shared" si="14"/>
        <v>23</v>
      </c>
      <c r="Q868" s="3" t="s">
        <v>4186</v>
      </c>
      <c r="R868" s="3" t="s">
        <v>4187</v>
      </c>
      <c r="S868" s="3"/>
    </row>
    <row r="869" spans="1:19" ht="57.6" x14ac:dyDescent="0.3">
      <c r="A869" t="s">
        <v>4188</v>
      </c>
      <c r="B869" s="3" t="s">
        <v>4189</v>
      </c>
      <c r="C869">
        <v>15</v>
      </c>
      <c r="D869" s="1">
        <v>33869</v>
      </c>
      <c r="E869" s="1">
        <v>40906</v>
      </c>
      <c r="F869" t="s">
        <v>6954</v>
      </c>
      <c r="G869" t="s">
        <v>35</v>
      </c>
      <c r="H869" t="s">
        <v>21</v>
      </c>
      <c r="I869" t="s">
        <v>1556</v>
      </c>
      <c r="J869">
        <v>7.2</v>
      </c>
      <c r="K869" s="9" t="s">
        <v>7132</v>
      </c>
      <c r="L869" t="s">
        <v>7095</v>
      </c>
      <c r="M869" s="2">
        <v>0.91666666666666663</v>
      </c>
      <c r="N869">
        <v>9</v>
      </c>
      <c r="O869">
        <v>210</v>
      </c>
      <c r="P869" s="10">
        <f t="shared" si="14"/>
        <v>23</v>
      </c>
      <c r="Q869" s="3" t="s">
        <v>4190</v>
      </c>
      <c r="R869" s="3" t="s">
        <v>4191</v>
      </c>
      <c r="S869" s="3" t="s">
        <v>4192</v>
      </c>
    </row>
    <row r="870" spans="1:19" ht="72" x14ac:dyDescent="0.3">
      <c r="A870" t="s">
        <v>4193</v>
      </c>
      <c r="B870" s="3" t="s">
        <v>4194</v>
      </c>
      <c r="C870">
        <v>55</v>
      </c>
      <c r="D870" s="1">
        <v>41955</v>
      </c>
      <c r="E870" s="1">
        <v>44153</v>
      </c>
      <c r="F870" t="s">
        <v>7122</v>
      </c>
      <c r="G870" t="s">
        <v>136</v>
      </c>
      <c r="H870" t="s">
        <v>21</v>
      </c>
      <c r="I870" t="s">
        <v>1014</v>
      </c>
      <c r="J870">
        <v>7.2</v>
      </c>
      <c r="K870" s="9" t="s">
        <v>7132</v>
      </c>
      <c r="L870" t="s">
        <v>7096</v>
      </c>
      <c r="M870" s="2">
        <v>0.83333333333333337</v>
      </c>
      <c r="N870">
        <v>4</v>
      </c>
      <c r="O870">
        <v>30</v>
      </c>
      <c r="P870" s="10">
        <f t="shared" si="14"/>
        <v>8</v>
      </c>
      <c r="Q870" s="3"/>
      <c r="R870" s="3"/>
      <c r="S870" s="3" t="s">
        <v>4195</v>
      </c>
    </row>
    <row r="871" spans="1:19" ht="43.2" x14ac:dyDescent="0.3">
      <c r="A871" t="s">
        <v>4196</v>
      </c>
      <c r="B871" s="3" t="s">
        <v>4197</v>
      </c>
      <c r="C871">
        <v>60</v>
      </c>
      <c r="D871" s="1">
        <v>39775</v>
      </c>
      <c r="E871" s="1">
        <v>40232</v>
      </c>
      <c r="F871" t="s">
        <v>6930</v>
      </c>
      <c r="G871" t="s">
        <v>20</v>
      </c>
      <c r="H871" t="s">
        <v>21</v>
      </c>
      <c r="I871" t="s">
        <v>43</v>
      </c>
      <c r="J871">
        <v>7.2</v>
      </c>
      <c r="K871" s="9" t="s">
        <v>7132</v>
      </c>
      <c r="L871" t="s">
        <v>7094</v>
      </c>
      <c r="M871" s="2">
        <v>0.875</v>
      </c>
      <c r="N871">
        <v>2</v>
      </c>
      <c r="O871">
        <v>12</v>
      </c>
      <c r="P871" s="10">
        <f t="shared" si="14"/>
        <v>6</v>
      </c>
      <c r="Q871" s="3" t="s">
        <v>4198</v>
      </c>
      <c r="R871" s="3" t="s">
        <v>4199</v>
      </c>
      <c r="S871" s="3"/>
    </row>
    <row r="872" spans="1:19" ht="57.6" x14ac:dyDescent="0.3">
      <c r="A872" t="s">
        <v>4200</v>
      </c>
      <c r="B872" s="3" t="s">
        <v>4201</v>
      </c>
      <c r="C872">
        <v>30</v>
      </c>
      <c r="D872" s="1">
        <v>40806</v>
      </c>
      <c r="E872" s="1">
        <v>43235</v>
      </c>
      <c r="F872" t="s">
        <v>6882</v>
      </c>
      <c r="G872" t="s">
        <v>20</v>
      </c>
      <c r="H872" t="s">
        <v>21</v>
      </c>
      <c r="I872" t="s">
        <v>29</v>
      </c>
      <c r="J872">
        <v>7.2</v>
      </c>
      <c r="K872" s="9" t="s">
        <v>7132</v>
      </c>
      <c r="L872" t="s">
        <v>7094</v>
      </c>
      <c r="M872" s="2">
        <v>0.89583333333333337</v>
      </c>
      <c r="N872">
        <v>7</v>
      </c>
      <c r="O872">
        <v>146</v>
      </c>
      <c r="P872" s="10">
        <f t="shared" si="14"/>
        <v>21</v>
      </c>
      <c r="Q872" s="3" t="s">
        <v>4202</v>
      </c>
      <c r="R872" s="3" t="s">
        <v>4203</v>
      </c>
      <c r="S872" s="3" t="s">
        <v>4204</v>
      </c>
    </row>
    <row r="873" spans="1:19" ht="288" x14ac:dyDescent="0.3">
      <c r="A873" t="s">
        <v>4205</v>
      </c>
      <c r="B873" s="3" t="s">
        <v>4206</v>
      </c>
      <c r="C873">
        <v>30</v>
      </c>
      <c r="D873" s="1">
        <v>19256</v>
      </c>
      <c r="E873" s="1">
        <v>21303</v>
      </c>
      <c r="F873" t="s">
        <v>6961</v>
      </c>
      <c r="G873" t="s">
        <v>20</v>
      </c>
      <c r="H873" t="s">
        <v>21</v>
      </c>
      <c r="I873" t="s">
        <v>153</v>
      </c>
      <c r="J873">
        <v>7.2</v>
      </c>
      <c r="K873" s="9" t="s">
        <v>7132</v>
      </c>
      <c r="L873" t="s">
        <v>7093</v>
      </c>
      <c r="M873" s="2">
        <v>0.70833333333333337</v>
      </c>
      <c r="N873">
        <v>6</v>
      </c>
      <c r="O873">
        <v>104</v>
      </c>
      <c r="P873" s="10">
        <f t="shared" si="14"/>
        <v>17</v>
      </c>
      <c r="Q873" s="3" t="s">
        <v>4207</v>
      </c>
      <c r="R873" s="3" t="s">
        <v>4208</v>
      </c>
      <c r="S873" s="3"/>
    </row>
    <row r="874" spans="1:19" ht="86.4" x14ac:dyDescent="0.3">
      <c r="A874" t="s">
        <v>4209</v>
      </c>
      <c r="B874" s="3" t="s">
        <v>4210</v>
      </c>
      <c r="C874">
        <v>62</v>
      </c>
      <c r="D874" s="1">
        <v>38784</v>
      </c>
      <c r="F874" t="s">
        <v>6849</v>
      </c>
      <c r="G874" t="s">
        <v>1086</v>
      </c>
      <c r="H874" t="s">
        <v>21</v>
      </c>
      <c r="I874" t="s">
        <v>3544</v>
      </c>
      <c r="J874">
        <v>7.2</v>
      </c>
      <c r="K874" s="9" t="s">
        <v>7132</v>
      </c>
      <c r="L874" t="s">
        <v>7096</v>
      </c>
      <c r="M874" s="2">
        <v>0.875</v>
      </c>
      <c r="N874">
        <v>22</v>
      </c>
      <c r="O874">
        <v>310</v>
      </c>
      <c r="P874" s="10">
        <f t="shared" si="14"/>
        <v>14</v>
      </c>
      <c r="Q874" s="3" t="s">
        <v>4211</v>
      </c>
      <c r="R874" s="3" t="s">
        <v>4212</v>
      </c>
      <c r="S874" s="3" t="s">
        <v>4213</v>
      </c>
    </row>
    <row r="875" spans="1:19" ht="129.6" x14ac:dyDescent="0.3">
      <c r="A875" t="s">
        <v>4214</v>
      </c>
      <c r="B875" s="3" t="s">
        <v>4215</v>
      </c>
      <c r="C875">
        <v>30</v>
      </c>
      <c r="D875" s="1">
        <v>40805</v>
      </c>
      <c r="E875" s="1">
        <v>42842</v>
      </c>
      <c r="F875" t="s">
        <v>6845</v>
      </c>
      <c r="G875" t="s">
        <v>20</v>
      </c>
      <c r="H875" t="s">
        <v>21</v>
      </c>
      <c r="I875" t="s">
        <v>89</v>
      </c>
      <c r="J875">
        <v>7.2</v>
      </c>
      <c r="K875" s="9" t="s">
        <v>7132</v>
      </c>
      <c r="L875" t="s">
        <v>7093</v>
      </c>
      <c r="M875" s="2">
        <v>0.89583333333333337</v>
      </c>
      <c r="N875">
        <v>6</v>
      </c>
      <c r="O875">
        <v>138</v>
      </c>
      <c r="P875" s="10">
        <f t="shared" si="14"/>
        <v>23</v>
      </c>
      <c r="Q875" s="3" t="s">
        <v>4216</v>
      </c>
      <c r="R875" s="3" t="s">
        <v>4217</v>
      </c>
      <c r="S875" s="3" t="s">
        <v>4218</v>
      </c>
    </row>
    <row r="876" spans="1:19" ht="100.8" x14ac:dyDescent="0.3">
      <c r="A876" t="s">
        <v>4219</v>
      </c>
      <c r="B876" s="3" t="s">
        <v>4220</v>
      </c>
      <c r="C876">
        <v>60</v>
      </c>
      <c r="D876" s="1">
        <v>41421</v>
      </c>
      <c r="E876" s="1">
        <v>43340</v>
      </c>
      <c r="F876" t="s">
        <v>7045</v>
      </c>
      <c r="G876" t="s">
        <v>20</v>
      </c>
      <c r="H876" t="s">
        <v>21</v>
      </c>
      <c r="I876" t="s">
        <v>2535</v>
      </c>
      <c r="J876">
        <v>7.2</v>
      </c>
      <c r="K876" s="9" t="s">
        <v>7132</v>
      </c>
      <c r="L876" t="s">
        <v>7094</v>
      </c>
      <c r="M876" s="2">
        <v>0.91666666666666663</v>
      </c>
      <c r="N876">
        <v>4</v>
      </c>
      <c r="O876">
        <v>40</v>
      </c>
      <c r="P876" s="10">
        <f t="shared" si="14"/>
        <v>10</v>
      </c>
      <c r="Q876" s="3" t="s">
        <v>4222</v>
      </c>
      <c r="R876" s="3" t="s">
        <v>4223</v>
      </c>
      <c r="S876" s="3" t="s">
        <v>4224</v>
      </c>
    </row>
    <row r="877" spans="1:19" ht="57.6" x14ac:dyDescent="0.3">
      <c r="A877" t="s">
        <v>4225</v>
      </c>
      <c r="B877" s="3" t="s">
        <v>4226</v>
      </c>
      <c r="C877">
        <v>60</v>
      </c>
      <c r="D877" s="1">
        <v>42064</v>
      </c>
      <c r="E877" s="1">
        <v>42148</v>
      </c>
      <c r="F877" t="s">
        <v>6878</v>
      </c>
      <c r="G877" t="s">
        <v>20</v>
      </c>
      <c r="H877" t="s">
        <v>21</v>
      </c>
      <c r="I877" t="s">
        <v>89</v>
      </c>
      <c r="J877">
        <v>7.2</v>
      </c>
      <c r="K877" s="9" t="s">
        <v>7132</v>
      </c>
      <c r="L877" t="s">
        <v>7090</v>
      </c>
      <c r="M877" s="2">
        <v>0.91666666666666663</v>
      </c>
      <c r="N877">
        <v>1</v>
      </c>
      <c r="O877">
        <v>13</v>
      </c>
      <c r="P877" s="10">
        <f t="shared" si="14"/>
        <v>13</v>
      </c>
      <c r="Q877" s="3" t="s">
        <v>4227</v>
      </c>
      <c r="R877" s="3" t="s">
        <v>4228</v>
      </c>
      <c r="S877" s="3" t="s">
        <v>4229</v>
      </c>
    </row>
    <row r="878" spans="1:19" ht="43.2" x14ac:dyDescent="0.3">
      <c r="A878" t="s">
        <v>4230</v>
      </c>
      <c r="B878" s="3" t="s">
        <v>4231</v>
      </c>
      <c r="C878">
        <v>30</v>
      </c>
      <c r="D878" s="1">
        <v>39859</v>
      </c>
      <c r="E878" s="1">
        <v>41595</v>
      </c>
      <c r="F878" t="s">
        <v>7041</v>
      </c>
      <c r="G878" t="s">
        <v>20</v>
      </c>
      <c r="H878" t="s">
        <v>21</v>
      </c>
      <c r="I878" t="s">
        <v>58</v>
      </c>
      <c r="J878">
        <v>7.2</v>
      </c>
      <c r="K878" s="9" t="s">
        <v>7132</v>
      </c>
      <c r="L878" t="s">
        <v>7090</v>
      </c>
      <c r="M878" s="2">
        <v>0.91666666666666663</v>
      </c>
      <c r="N878">
        <v>4</v>
      </c>
      <c r="O878">
        <v>29</v>
      </c>
      <c r="P878" s="10">
        <f t="shared" si="14"/>
        <v>7</v>
      </c>
      <c r="Q878" s="3" t="s">
        <v>4232</v>
      </c>
      <c r="R878" s="3" t="s">
        <v>4233</v>
      </c>
      <c r="S878" s="3" t="s">
        <v>4234</v>
      </c>
    </row>
    <row r="879" spans="1:19" ht="43.2" x14ac:dyDescent="0.3">
      <c r="A879" t="s">
        <v>4235</v>
      </c>
      <c r="B879" s="3" t="s">
        <v>4236</v>
      </c>
      <c r="C879">
        <v>60</v>
      </c>
      <c r="D879" s="1">
        <v>41211</v>
      </c>
      <c r="E879" s="1">
        <v>41324</v>
      </c>
      <c r="F879" t="s">
        <v>6870</v>
      </c>
      <c r="G879" t="s">
        <v>20</v>
      </c>
      <c r="H879" t="s">
        <v>21</v>
      </c>
      <c r="I879" t="s">
        <v>209</v>
      </c>
      <c r="J879">
        <v>7.2</v>
      </c>
      <c r="K879" s="9" t="s">
        <v>7132</v>
      </c>
      <c r="L879" t="s">
        <v>7094</v>
      </c>
      <c r="M879" s="2">
        <v>0.91666666666666663</v>
      </c>
      <c r="N879">
        <v>1</v>
      </c>
      <c r="O879">
        <v>13</v>
      </c>
      <c r="P879" s="10">
        <f t="shared" si="14"/>
        <v>13</v>
      </c>
      <c r="Q879" s="3" t="s">
        <v>4237</v>
      </c>
      <c r="R879" s="3" t="s">
        <v>4238</v>
      </c>
      <c r="S879" s="3"/>
    </row>
    <row r="880" spans="1:19" ht="57.6" x14ac:dyDescent="0.3">
      <c r="A880" t="s">
        <v>4239</v>
      </c>
      <c r="B880" s="3" t="s">
        <v>4240</v>
      </c>
      <c r="C880">
        <v>30</v>
      </c>
      <c r="D880" s="1">
        <v>41550</v>
      </c>
      <c r="E880" s="1">
        <v>41564</v>
      </c>
      <c r="F880" t="s">
        <v>6845</v>
      </c>
      <c r="G880" t="s">
        <v>20</v>
      </c>
      <c r="H880" t="s">
        <v>21</v>
      </c>
      <c r="I880" t="s">
        <v>199</v>
      </c>
      <c r="J880">
        <v>7.2</v>
      </c>
      <c r="K880" s="9" t="s">
        <v>7132</v>
      </c>
      <c r="L880" t="s">
        <v>7095</v>
      </c>
      <c r="M880" s="2">
        <v>0.85416666666666663</v>
      </c>
      <c r="N880">
        <v>1</v>
      </c>
      <c r="O880">
        <v>9</v>
      </c>
      <c r="P880" s="10">
        <f t="shared" si="14"/>
        <v>9</v>
      </c>
      <c r="Q880" s="3" t="s">
        <v>4241</v>
      </c>
      <c r="R880" s="3" t="s">
        <v>4242</v>
      </c>
      <c r="S880" s="3"/>
    </row>
    <row r="881" spans="1:19" ht="57.6" x14ac:dyDescent="0.3">
      <c r="A881" t="s">
        <v>4243</v>
      </c>
      <c r="B881" s="3" t="s">
        <v>4244</v>
      </c>
      <c r="C881">
        <v>60</v>
      </c>
      <c r="D881" s="1">
        <v>41431</v>
      </c>
      <c r="E881" s="1">
        <v>42264</v>
      </c>
      <c r="F881" t="s">
        <v>6884</v>
      </c>
      <c r="G881" t="s">
        <v>20</v>
      </c>
      <c r="H881" t="s">
        <v>21</v>
      </c>
      <c r="I881" t="s">
        <v>596</v>
      </c>
      <c r="J881">
        <v>7.2</v>
      </c>
      <c r="K881" s="9" t="s">
        <v>7132</v>
      </c>
      <c r="L881" t="s">
        <v>7095</v>
      </c>
      <c r="M881" s="2">
        <v>0.91666666666666663</v>
      </c>
      <c r="N881">
        <v>3</v>
      </c>
      <c r="O881">
        <v>38</v>
      </c>
      <c r="P881" s="10">
        <f t="shared" si="14"/>
        <v>13</v>
      </c>
      <c r="Q881" s="3" t="s">
        <v>4245</v>
      </c>
      <c r="R881" s="3" t="s">
        <v>4246</v>
      </c>
      <c r="S881" s="3" t="s">
        <v>4247</v>
      </c>
    </row>
    <row r="882" spans="1:19" ht="28.8" x14ac:dyDescent="0.3">
      <c r="A882" t="s">
        <v>4248</v>
      </c>
      <c r="B882" s="3" t="s">
        <v>4249</v>
      </c>
      <c r="C882">
        <v>60</v>
      </c>
      <c r="D882" s="1">
        <v>39344</v>
      </c>
      <c r="E882" s="1">
        <v>45264</v>
      </c>
      <c r="F882" t="s">
        <v>6849</v>
      </c>
      <c r="G882" t="s">
        <v>1086</v>
      </c>
      <c r="H882" t="s">
        <v>21</v>
      </c>
      <c r="I882" t="s">
        <v>29</v>
      </c>
      <c r="J882">
        <v>7.2</v>
      </c>
      <c r="K882" s="9" t="s">
        <v>7132</v>
      </c>
      <c r="L882" t="s">
        <v>7093</v>
      </c>
      <c r="M882" s="2">
        <v>0.83333333333333337</v>
      </c>
      <c r="N882">
        <v>8</v>
      </c>
      <c r="O882">
        <v>102</v>
      </c>
      <c r="P882" s="10">
        <f t="shared" si="14"/>
        <v>13</v>
      </c>
      <c r="Q882" s="3" t="s">
        <v>639</v>
      </c>
      <c r="R882" s="3" t="s">
        <v>4250</v>
      </c>
      <c r="S882" s="3" t="s">
        <v>4251</v>
      </c>
    </row>
    <row r="883" spans="1:19" ht="72" x14ac:dyDescent="0.3">
      <c r="A883" t="s">
        <v>4252</v>
      </c>
      <c r="B883" s="3" t="s">
        <v>4253</v>
      </c>
      <c r="C883">
        <v>30</v>
      </c>
      <c r="D883" s="1">
        <v>40814</v>
      </c>
      <c r="E883" s="1">
        <v>41773</v>
      </c>
      <c r="F883" t="s">
        <v>6845</v>
      </c>
      <c r="G883" t="s">
        <v>20</v>
      </c>
      <c r="H883" t="s">
        <v>21</v>
      </c>
      <c r="I883" t="s">
        <v>310</v>
      </c>
      <c r="J883">
        <v>7.2</v>
      </c>
      <c r="K883" s="9" t="s">
        <v>7132</v>
      </c>
      <c r="L883" t="s">
        <v>7096</v>
      </c>
      <c r="M883" s="2">
        <v>0.85416666666666663</v>
      </c>
      <c r="N883">
        <v>3</v>
      </c>
      <c r="O883">
        <v>57</v>
      </c>
      <c r="P883" s="10">
        <f t="shared" si="14"/>
        <v>19</v>
      </c>
      <c r="Q883" s="3" t="s">
        <v>4254</v>
      </c>
      <c r="R883" s="3" t="s">
        <v>4255</v>
      </c>
      <c r="S883" s="3"/>
    </row>
    <row r="884" spans="1:19" ht="72" x14ac:dyDescent="0.3">
      <c r="A884" t="s">
        <v>4256</v>
      </c>
      <c r="B884" s="3" t="s">
        <v>4257</v>
      </c>
      <c r="C884">
        <v>15</v>
      </c>
      <c r="D884" s="1">
        <v>41387</v>
      </c>
      <c r="F884" t="s">
        <v>6968</v>
      </c>
      <c r="G884" t="s">
        <v>35</v>
      </c>
      <c r="H884" t="s">
        <v>21</v>
      </c>
      <c r="I884" t="s">
        <v>1349</v>
      </c>
      <c r="J884">
        <v>7.2</v>
      </c>
      <c r="K884" s="9" t="s">
        <v>7132</v>
      </c>
      <c r="L884" t="s">
        <v>7123</v>
      </c>
      <c r="M884">
        <v>0</v>
      </c>
      <c r="N884">
        <v>8</v>
      </c>
      <c r="O884">
        <v>388</v>
      </c>
      <c r="P884" s="10">
        <f t="shared" si="14"/>
        <v>49</v>
      </c>
      <c r="Q884" s="3" t="s">
        <v>4258</v>
      </c>
      <c r="R884" s="3" t="s">
        <v>4259</v>
      </c>
      <c r="S884" s="3" t="s">
        <v>4260</v>
      </c>
    </row>
    <row r="885" spans="1:19" ht="86.4" x14ac:dyDescent="0.3">
      <c r="A885" t="s">
        <v>4261</v>
      </c>
      <c r="B885" s="3" t="s">
        <v>4262</v>
      </c>
      <c r="C885">
        <v>60</v>
      </c>
      <c r="D885" s="1">
        <v>37867</v>
      </c>
      <c r="F885" t="s">
        <v>7122</v>
      </c>
      <c r="G885" t="s">
        <v>136</v>
      </c>
      <c r="H885" t="s">
        <v>21</v>
      </c>
      <c r="I885" t="s">
        <v>952</v>
      </c>
      <c r="J885">
        <v>7.2</v>
      </c>
      <c r="K885" s="9" t="s">
        <v>7132</v>
      </c>
      <c r="L885" t="s">
        <v>7090</v>
      </c>
      <c r="M885" s="2">
        <v>0.8125</v>
      </c>
      <c r="N885">
        <v>23</v>
      </c>
      <c r="O885">
        <v>217</v>
      </c>
      <c r="P885" s="10">
        <f t="shared" si="14"/>
        <v>9</v>
      </c>
      <c r="Q885" s="3" t="s">
        <v>90</v>
      </c>
      <c r="R885" s="3" t="s">
        <v>4263</v>
      </c>
      <c r="S885" s="3" t="s">
        <v>4264</v>
      </c>
    </row>
    <row r="886" spans="1:19" ht="100.8" x14ac:dyDescent="0.3">
      <c r="A886" t="s">
        <v>4265</v>
      </c>
      <c r="B886" s="3" t="s">
        <v>4266</v>
      </c>
      <c r="C886">
        <v>30</v>
      </c>
      <c r="D886" s="1">
        <v>40449</v>
      </c>
      <c r="E886" s="1">
        <v>40484</v>
      </c>
      <c r="F886" t="s">
        <v>6845</v>
      </c>
      <c r="G886" t="s">
        <v>20</v>
      </c>
      <c r="H886" t="s">
        <v>21</v>
      </c>
      <c r="I886" t="s">
        <v>268</v>
      </c>
      <c r="J886">
        <v>7.2</v>
      </c>
      <c r="K886" s="9" t="s">
        <v>7132</v>
      </c>
      <c r="L886" t="s">
        <v>7094</v>
      </c>
      <c r="M886" s="2">
        <v>0.875</v>
      </c>
      <c r="N886">
        <v>1</v>
      </c>
      <c r="O886">
        <v>6</v>
      </c>
      <c r="P886" s="10">
        <f t="shared" si="14"/>
        <v>6</v>
      </c>
      <c r="Q886" s="3" t="s">
        <v>4267</v>
      </c>
      <c r="R886" s="3" t="s">
        <v>4268</v>
      </c>
      <c r="S886" s="3" t="s">
        <v>4269</v>
      </c>
    </row>
    <row r="887" spans="1:19" ht="72" x14ac:dyDescent="0.3">
      <c r="A887" t="s">
        <v>4270</v>
      </c>
      <c r="B887" s="3" t="s">
        <v>4271</v>
      </c>
      <c r="C887">
        <v>60</v>
      </c>
      <c r="D887" s="1">
        <v>35815</v>
      </c>
      <c r="E887" s="1">
        <v>37755</v>
      </c>
      <c r="F887" t="s">
        <v>6937</v>
      </c>
      <c r="G887" t="s">
        <v>20</v>
      </c>
      <c r="H887" t="s">
        <v>21</v>
      </c>
      <c r="I887" t="s">
        <v>628</v>
      </c>
      <c r="J887">
        <v>7.2</v>
      </c>
      <c r="K887" s="9" t="s">
        <v>7132</v>
      </c>
      <c r="L887" t="s">
        <v>7096</v>
      </c>
      <c r="M887" s="2">
        <v>0.83333333333333337</v>
      </c>
      <c r="N887">
        <v>6</v>
      </c>
      <c r="O887">
        <v>128</v>
      </c>
      <c r="P887" s="10">
        <f t="shared" si="14"/>
        <v>21</v>
      </c>
      <c r="Q887" s="3" t="s">
        <v>4272</v>
      </c>
      <c r="R887" s="3" t="s">
        <v>4273</v>
      </c>
      <c r="S887" s="3"/>
    </row>
    <row r="888" spans="1:19" ht="86.4" x14ac:dyDescent="0.3">
      <c r="A888" t="s">
        <v>4274</v>
      </c>
      <c r="B888" s="3" t="s">
        <v>4275</v>
      </c>
      <c r="C888">
        <v>60</v>
      </c>
      <c r="D888" s="1">
        <v>35327</v>
      </c>
      <c r="E888" s="1">
        <v>37235</v>
      </c>
      <c r="F888" t="s">
        <v>7046</v>
      </c>
      <c r="G888" t="s">
        <v>20</v>
      </c>
      <c r="H888" t="s">
        <v>21</v>
      </c>
      <c r="I888" t="s">
        <v>199</v>
      </c>
      <c r="J888">
        <v>7.2</v>
      </c>
      <c r="K888" s="9" t="s">
        <v>7132</v>
      </c>
      <c r="L888" t="s">
        <v>7092</v>
      </c>
      <c r="M888" s="2">
        <v>0.83333333333333337</v>
      </c>
      <c r="N888">
        <v>4</v>
      </c>
      <c r="O888">
        <v>86</v>
      </c>
      <c r="P888" s="10">
        <f t="shared" si="14"/>
        <v>22</v>
      </c>
      <c r="Q888" s="3" t="s">
        <v>4277</v>
      </c>
      <c r="R888" s="3" t="s">
        <v>4278</v>
      </c>
      <c r="S888" s="3" t="s">
        <v>4279</v>
      </c>
    </row>
    <row r="889" spans="1:19" ht="57.6" x14ac:dyDescent="0.3">
      <c r="A889" t="s">
        <v>4280</v>
      </c>
      <c r="B889" s="3" t="s">
        <v>4281</v>
      </c>
      <c r="C889">
        <v>60</v>
      </c>
      <c r="D889" s="1">
        <v>30703</v>
      </c>
      <c r="E889" s="1">
        <v>31996</v>
      </c>
      <c r="F889" t="s">
        <v>6872</v>
      </c>
      <c r="G889" t="s">
        <v>20</v>
      </c>
      <c r="H889" t="s">
        <v>21</v>
      </c>
      <c r="I889" t="s">
        <v>596</v>
      </c>
      <c r="J889">
        <v>7.2</v>
      </c>
      <c r="K889" s="9" t="s">
        <v>7132</v>
      </c>
      <c r="L889" t="s">
        <v>7091</v>
      </c>
      <c r="M889">
        <v>0</v>
      </c>
      <c r="N889">
        <v>4</v>
      </c>
      <c r="O889">
        <v>80</v>
      </c>
      <c r="P889" s="10">
        <f t="shared" si="14"/>
        <v>20</v>
      </c>
      <c r="Q889" s="3" t="s">
        <v>4282</v>
      </c>
      <c r="R889" s="3" t="s">
        <v>4283</v>
      </c>
      <c r="S889" s="3"/>
    </row>
    <row r="890" spans="1:19" ht="43.2" x14ac:dyDescent="0.3">
      <c r="A890" t="s">
        <v>4284</v>
      </c>
      <c r="B890" s="3" t="s">
        <v>4285</v>
      </c>
      <c r="C890">
        <v>30</v>
      </c>
      <c r="D890" s="1">
        <v>40639</v>
      </c>
      <c r="E890" s="1">
        <v>42809</v>
      </c>
      <c r="F890" t="s">
        <v>6845</v>
      </c>
      <c r="G890" t="s">
        <v>20</v>
      </c>
      <c r="H890" t="s">
        <v>21</v>
      </c>
      <c r="I890" t="s">
        <v>373</v>
      </c>
      <c r="J890">
        <v>7.2</v>
      </c>
      <c r="K890" s="9" t="s">
        <v>7132</v>
      </c>
      <c r="L890" t="s">
        <v>7096</v>
      </c>
      <c r="M890" s="2">
        <v>0.91666666666666663</v>
      </c>
      <c r="N890">
        <v>7</v>
      </c>
      <c r="O890">
        <v>86</v>
      </c>
      <c r="P890" s="10">
        <f t="shared" si="14"/>
        <v>12</v>
      </c>
      <c r="Q890" s="3" t="s">
        <v>4286</v>
      </c>
      <c r="R890" s="3" t="s">
        <v>4287</v>
      </c>
      <c r="S890" s="3" t="s">
        <v>4288</v>
      </c>
    </row>
    <row r="891" spans="1:19" ht="43.2" x14ac:dyDescent="0.3">
      <c r="A891" t="s">
        <v>4289</v>
      </c>
      <c r="B891" s="3" t="s">
        <v>4290</v>
      </c>
      <c r="C891">
        <v>60</v>
      </c>
      <c r="D891" s="1">
        <v>41569</v>
      </c>
      <c r="E891" s="1">
        <v>41674</v>
      </c>
      <c r="F891" t="s">
        <v>6956</v>
      </c>
      <c r="G891" t="s">
        <v>20</v>
      </c>
      <c r="H891" t="s">
        <v>21</v>
      </c>
      <c r="I891" t="s">
        <v>1733</v>
      </c>
      <c r="J891">
        <v>7.2</v>
      </c>
      <c r="K891" s="9" t="s">
        <v>7132</v>
      </c>
      <c r="L891" t="s">
        <v>7094</v>
      </c>
      <c r="M891" s="2">
        <v>0.875</v>
      </c>
      <c r="N891">
        <v>1</v>
      </c>
      <c r="O891">
        <v>10</v>
      </c>
      <c r="P891" s="10">
        <f t="shared" si="14"/>
        <v>10</v>
      </c>
      <c r="Q891" s="3" t="s">
        <v>4291</v>
      </c>
      <c r="R891" s="3" t="s">
        <v>4292</v>
      </c>
      <c r="S891" s="3"/>
    </row>
    <row r="892" spans="1:19" ht="86.4" x14ac:dyDescent="0.3">
      <c r="A892" t="s">
        <v>4293</v>
      </c>
      <c r="B892" s="3" t="s">
        <v>4294</v>
      </c>
      <c r="C892">
        <v>30</v>
      </c>
      <c r="D892" s="1">
        <v>41549</v>
      </c>
      <c r="E892" s="1">
        <v>41689</v>
      </c>
      <c r="F892" t="s">
        <v>6845</v>
      </c>
      <c r="G892" t="s">
        <v>20</v>
      </c>
      <c r="H892" t="s">
        <v>21</v>
      </c>
      <c r="I892" t="s">
        <v>310</v>
      </c>
      <c r="J892">
        <v>7.2</v>
      </c>
      <c r="K892" s="9" t="s">
        <v>7132</v>
      </c>
      <c r="L892" t="s">
        <v>7096</v>
      </c>
      <c r="M892" s="2">
        <v>0.89583333333333337</v>
      </c>
      <c r="N892">
        <v>1</v>
      </c>
      <c r="O892">
        <v>17</v>
      </c>
      <c r="P892" s="10">
        <f t="shared" si="14"/>
        <v>17</v>
      </c>
      <c r="Q892" s="3" t="s">
        <v>4295</v>
      </c>
      <c r="R892" s="3" t="s">
        <v>4296</v>
      </c>
      <c r="S892" s="3"/>
    </row>
    <row r="893" spans="1:19" ht="129.6" x14ac:dyDescent="0.3">
      <c r="A893" t="s">
        <v>4297</v>
      </c>
      <c r="B893" s="3" t="s">
        <v>4298</v>
      </c>
      <c r="C893">
        <v>61</v>
      </c>
      <c r="D893" s="1">
        <v>41894</v>
      </c>
      <c r="E893" s="1">
        <v>43462</v>
      </c>
      <c r="F893" t="s">
        <v>7047</v>
      </c>
      <c r="G893" t="s">
        <v>20</v>
      </c>
      <c r="H893" t="s">
        <v>21</v>
      </c>
      <c r="I893" t="s">
        <v>95</v>
      </c>
      <c r="J893">
        <v>7.2</v>
      </c>
      <c r="K893" s="9" t="s">
        <v>7132</v>
      </c>
      <c r="L893" t="s">
        <v>7091</v>
      </c>
      <c r="M893" s="2">
        <v>0.875</v>
      </c>
      <c r="N893">
        <v>5</v>
      </c>
      <c r="O893">
        <v>68</v>
      </c>
      <c r="P893" s="10">
        <f t="shared" si="14"/>
        <v>14</v>
      </c>
      <c r="Q893" s="3" t="s">
        <v>4300</v>
      </c>
      <c r="R893" s="3" t="s">
        <v>4301</v>
      </c>
      <c r="S893" s="3" t="s">
        <v>4302</v>
      </c>
    </row>
    <row r="894" spans="1:19" ht="57.6" x14ac:dyDescent="0.3">
      <c r="A894" t="s">
        <v>4303</v>
      </c>
      <c r="B894" s="3" t="s">
        <v>4304</v>
      </c>
      <c r="C894">
        <v>60</v>
      </c>
      <c r="D894" s="1">
        <v>40349</v>
      </c>
      <c r="E894" s="1">
        <v>40440</v>
      </c>
      <c r="F894" t="s">
        <v>6897</v>
      </c>
      <c r="G894" t="s">
        <v>20</v>
      </c>
      <c r="H894" t="s">
        <v>21</v>
      </c>
      <c r="I894" t="s">
        <v>310</v>
      </c>
      <c r="J894">
        <v>7.2</v>
      </c>
      <c r="K894" s="9" t="s">
        <v>7132</v>
      </c>
      <c r="L894" t="s">
        <v>7090</v>
      </c>
      <c r="M894" s="2">
        <v>0.91666666666666663</v>
      </c>
      <c r="N894">
        <v>1</v>
      </c>
      <c r="O894">
        <v>13</v>
      </c>
      <c r="P894" s="10">
        <f t="shared" si="14"/>
        <v>13</v>
      </c>
      <c r="Q894" s="3" t="s">
        <v>4305</v>
      </c>
      <c r="R894" s="3" t="s">
        <v>4306</v>
      </c>
      <c r="S894" s="3"/>
    </row>
    <row r="895" spans="1:19" ht="86.4" x14ac:dyDescent="0.3">
      <c r="A895" t="s">
        <v>4307</v>
      </c>
      <c r="B895" s="3" t="s">
        <v>4308</v>
      </c>
      <c r="C895">
        <v>46</v>
      </c>
      <c r="D895" s="1">
        <v>42043</v>
      </c>
      <c r="E895" s="1">
        <v>45438</v>
      </c>
      <c r="F895" t="s">
        <v>7048</v>
      </c>
      <c r="G895" t="s">
        <v>136</v>
      </c>
      <c r="H895" t="s">
        <v>21</v>
      </c>
      <c r="I895" t="s">
        <v>58</v>
      </c>
      <c r="J895">
        <v>7.1</v>
      </c>
      <c r="K895" s="9" t="s">
        <v>7132</v>
      </c>
      <c r="L895" t="s">
        <v>7090</v>
      </c>
      <c r="M895" s="2">
        <v>0.91666666666666663</v>
      </c>
      <c r="N895">
        <v>2</v>
      </c>
      <c r="O895">
        <v>12</v>
      </c>
      <c r="P895" s="10">
        <f t="shared" si="14"/>
        <v>6</v>
      </c>
      <c r="Q895" s="3"/>
      <c r="R895" s="3"/>
      <c r="S895" s="3" t="s">
        <v>4310</v>
      </c>
    </row>
    <row r="896" spans="1:19" ht="43.2" x14ac:dyDescent="0.3">
      <c r="A896" t="s">
        <v>4311</v>
      </c>
      <c r="B896" s="3" t="s">
        <v>4312</v>
      </c>
      <c r="C896">
        <v>60</v>
      </c>
      <c r="D896" s="1">
        <v>41331</v>
      </c>
      <c r="E896" s="1">
        <v>41408</v>
      </c>
      <c r="F896" t="s">
        <v>6867</v>
      </c>
      <c r="G896" t="s">
        <v>20</v>
      </c>
      <c r="H896" t="s">
        <v>21</v>
      </c>
      <c r="I896" t="s">
        <v>89</v>
      </c>
      <c r="J896">
        <v>7.1</v>
      </c>
      <c r="K896" s="9" t="s">
        <v>7132</v>
      </c>
      <c r="L896" t="s">
        <v>7094</v>
      </c>
      <c r="M896" s="2">
        <v>0.91666666666666663</v>
      </c>
      <c r="N896">
        <v>1</v>
      </c>
      <c r="O896">
        <v>13</v>
      </c>
      <c r="P896" s="10">
        <f t="shared" si="14"/>
        <v>13</v>
      </c>
      <c r="Q896" s="3" t="s">
        <v>4313</v>
      </c>
      <c r="R896" s="3" t="s">
        <v>4314</v>
      </c>
      <c r="S896" s="3"/>
    </row>
    <row r="897" spans="1:19" ht="57.6" x14ac:dyDescent="0.3">
      <c r="A897" t="s">
        <v>4315</v>
      </c>
      <c r="B897" s="3" t="s">
        <v>4316</v>
      </c>
      <c r="C897">
        <v>30</v>
      </c>
      <c r="D897" s="1">
        <v>41912</v>
      </c>
      <c r="E897" s="1">
        <v>42003</v>
      </c>
      <c r="F897" t="s">
        <v>6882</v>
      </c>
      <c r="G897" t="s">
        <v>20</v>
      </c>
      <c r="H897" t="s">
        <v>21</v>
      </c>
      <c r="I897" t="s">
        <v>310</v>
      </c>
      <c r="J897">
        <v>7.1</v>
      </c>
      <c r="K897" s="9" t="s">
        <v>7132</v>
      </c>
      <c r="L897" t="s">
        <v>7094</v>
      </c>
      <c r="M897" s="2">
        <v>0.83333333333333337</v>
      </c>
      <c r="N897">
        <v>1</v>
      </c>
      <c r="O897">
        <v>13</v>
      </c>
      <c r="P897" s="10">
        <f t="shared" si="14"/>
        <v>13</v>
      </c>
      <c r="Q897" s="3" t="s">
        <v>4317</v>
      </c>
      <c r="R897" s="3" t="s">
        <v>4318</v>
      </c>
      <c r="S897" s="3"/>
    </row>
    <row r="898" spans="1:19" ht="187.2" x14ac:dyDescent="0.3">
      <c r="A898" t="s">
        <v>4319</v>
      </c>
      <c r="B898" s="3" t="s">
        <v>4320</v>
      </c>
      <c r="C898">
        <v>60</v>
      </c>
      <c r="D898" s="1">
        <v>41707</v>
      </c>
      <c r="E898" s="1">
        <v>42029</v>
      </c>
      <c r="F898" t="s">
        <v>6899</v>
      </c>
      <c r="G898" t="s">
        <v>20</v>
      </c>
      <c r="H898" t="s">
        <v>21</v>
      </c>
      <c r="I898" t="s">
        <v>310</v>
      </c>
      <c r="J898">
        <v>7.1</v>
      </c>
      <c r="K898" s="9" t="s">
        <v>7132</v>
      </c>
      <c r="L898" t="s">
        <v>7090</v>
      </c>
      <c r="M898" s="2">
        <v>0.875</v>
      </c>
      <c r="N898">
        <v>2</v>
      </c>
      <c r="O898">
        <v>21</v>
      </c>
      <c r="P898" s="10">
        <f t="shared" si="14"/>
        <v>11</v>
      </c>
      <c r="Q898" s="3" t="s">
        <v>4321</v>
      </c>
      <c r="R898" s="3" t="s">
        <v>4322</v>
      </c>
      <c r="S898" s="3"/>
    </row>
    <row r="899" spans="1:19" ht="72" x14ac:dyDescent="0.3">
      <c r="A899" t="s">
        <v>4323</v>
      </c>
      <c r="B899" s="3" t="s">
        <v>4324</v>
      </c>
      <c r="C899">
        <v>60</v>
      </c>
      <c r="D899" s="1">
        <v>41659</v>
      </c>
      <c r="E899" s="1">
        <v>41661</v>
      </c>
      <c r="F899" t="s">
        <v>7049</v>
      </c>
      <c r="G899" t="s">
        <v>20</v>
      </c>
      <c r="H899" t="s">
        <v>21</v>
      </c>
      <c r="I899" t="s">
        <v>952</v>
      </c>
      <c r="J899">
        <v>7.1</v>
      </c>
      <c r="K899" s="9" t="s">
        <v>7132</v>
      </c>
      <c r="L899" t="s">
        <v>7123</v>
      </c>
      <c r="M899" s="2">
        <v>0.875</v>
      </c>
      <c r="N899">
        <v>1</v>
      </c>
      <c r="O899">
        <v>6</v>
      </c>
      <c r="P899" s="10">
        <f t="shared" si="14"/>
        <v>6</v>
      </c>
      <c r="Q899" s="3" t="s">
        <v>4326</v>
      </c>
      <c r="R899" s="3" t="s">
        <v>4327</v>
      </c>
      <c r="S899" s="3" t="s">
        <v>4328</v>
      </c>
    </row>
    <row r="900" spans="1:19" ht="72" x14ac:dyDescent="0.3">
      <c r="A900" t="s">
        <v>4329</v>
      </c>
      <c r="B900" s="3" t="s">
        <v>4330</v>
      </c>
      <c r="C900">
        <v>60</v>
      </c>
      <c r="D900" s="1">
        <v>37170</v>
      </c>
      <c r="E900" s="1">
        <v>38124</v>
      </c>
      <c r="F900" t="s">
        <v>6872</v>
      </c>
      <c r="G900" t="s">
        <v>20</v>
      </c>
      <c r="H900" t="s">
        <v>21</v>
      </c>
      <c r="I900" t="s">
        <v>153</v>
      </c>
      <c r="J900">
        <v>7.1</v>
      </c>
      <c r="K900" s="9" t="s">
        <v>7132</v>
      </c>
      <c r="L900" t="s">
        <v>7093</v>
      </c>
      <c r="M900">
        <v>0</v>
      </c>
      <c r="N900">
        <v>3</v>
      </c>
      <c r="O900">
        <v>66</v>
      </c>
      <c r="P900" s="10">
        <f t="shared" ref="P900:P963" si="15">+ROUND(O900/N900,0)</f>
        <v>22</v>
      </c>
      <c r="Q900" s="3" t="s">
        <v>4331</v>
      </c>
      <c r="R900" s="3" t="s">
        <v>4332</v>
      </c>
      <c r="S900" s="3"/>
    </row>
    <row r="901" spans="1:19" ht="86.4" x14ac:dyDescent="0.3">
      <c r="A901" t="s">
        <v>4333</v>
      </c>
      <c r="B901" s="3" t="s">
        <v>4334</v>
      </c>
      <c r="C901">
        <v>30</v>
      </c>
      <c r="D901" s="1">
        <v>27744</v>
      </c>
      <c r="E901" s="1">
        <v>30830</v>
      </c>
      <c r="F901" t="s">
        <v>6845</v>
      </c>
      <c r="G901" t="s">
        <v>20</v>
      </c>
      <c r="H901" t="s">
        <v>21</v>
      </c>
      <c r="I901" t="s">
        <v>89</v>
      </c>
      <c r="J901">
        <v>7.1</v>
      </c>
      <c r="K901" s="9" t="s">
        <v>7132</v>
      </c>
      <c r="L901" t="s">
        <v>7113</v>
      </c>
      <c r="M901">
        <v>0</v>
      </c>
      <c r="N901">
        <v>9</v>
      </c>
      <c r="O901">
        <v>209</v>
      </c>
      <c r="P901" s="10">
        <f t="shared" si="15"/>
        <v>23</v>
      </c>
      <c r="Q901" s="3" t="s">
        <v>4335</v>
      </c>
      <c r="R901" s="3" t="s">
        <v>4336</v>
      </c>
      <c r="S901" s="3"/>
    </row>
    <row r="902" spans="1:19" ht="72" x14ac:dyDescent="0.3">
      <c r="A902" t="s">
        <v>1217</v>
      </c>
      <c r="B902" s="3" t="s">
        <v>4337</v>
      </c>
      <c r="C902">
        <v>60</v>
      </c>
      <c r="D902" s="1">
        <v>40132</v>
      </c>
      <c r="E902" s="1">
        <v>40134</v>
      </c>
      <c r="F902" t="s">
        <v>6899</v>
      </c>
      <c r="G902" t="s">
        <v>20</v>
      </c>
      <c r="H902" t="s">
        <v>21</v>
      </c>
      <c r="I902" t="s">
        <v>22</v>
      </c>
      <c r="J902">
        <v>7.1</v>
      </c>
      <c r="K902" s="9" t="s">
        <v>7132</v>
      </c>
      <c r="L902" t="s">
        <v>7099</v>
      </c>
      <c r="M902" s="2">
        <v>0.83333333333333337</v>
      </c>
      <c r="N902">
        <v>1</v>
      </c>
      <c r="O902">
        <v>6</v>
      </c>
      <c r="P902" s="10">
        <f t="shared" si="15"/>
        <v>6</v>
      </c>
      <c r="Q902" s="3" t="s">
        <v>4338</v>
      </c>
      <c r="R902" s="3" t="s">
        <v>4339</v>
      </c>
      <c r="S902" s="3"/>
    </row>
    <row r="903" spans="1:19" ht="129.6" x14ac:dyDescent="0.3">
      <c r="A903" t="s">
        <v>4340</v>
      </c>
      <c r="B903" s="3" t="s">
        <v>4341</v>
      </c>
      <c r="C903">
        <v>60</v>
      </c>
      <c r="D903" s="1">
        <v>41483</v>
      </c>
      <c r="E903" s="1">
        <v>43809</v>
      </c>
      <c r="F903" t="s">
        <v>6912</v>
      </c>
      <c r="G903" t="s">
        <v>1086</v>
      </c>
      <c r="H903" t="s">
        <v>21</v>
      </c>
      <c r="I903" t="s">
        <v>1925</v>
      </c>
      <c r="J903">
        <v>7.1</v>
      </c>
      <c r="K903" s="9" t="s">
        <v>7132</v>
      </c>
      <c r="L903" t="s">
        <v>7094</v>
      </c>
      <c r="M903" s="2">
        <v>0.91666666666666663</v>
      </c>
      <c r="N903">
        <v>9</v>
      </c>
      <c r="O903">
        <v>120</v>
      </c>
      <c r="P903" s="10">
        <f t="shared" si="15"/>
        <v>13</v>
      </c>
      <c r="Q903" s="3" t="s">
        <v>4342</v>
      </c>
      <c r="R903" s="3" t="s">
        <v>4343</v>
      </c>
      <c r="S903" s="3" t="s">
        <v>4344</v>
      </c>
    </row>
    <row r="904" spans="1:19" ht="86.4" x14ac:dyDescent="0.3">
      <c r="A904" t="s">
        <v>4345</v>
      </c>
      <c r="B904" s="3" t="s">
        <v>4346</v>
      </c>
      <c r="C904">
        <v>30</v>
      </c>
      <c r="D904" s="1">
        <v>36801</v>
      </c>
      <c r="E904" s="1">
        <v>38763</v>
      </c>
      <c r="F904" t="s">
        <v>6915</v>
      </c>
      <c r="G904" t="s">
        <v>20</v>
      </c>
      <c r="H904" t="s">
        <v>21</v>
      </c>
      <c r="I904" t="s">
        <v>89</v>
      </c>
      <c r="J904">
        <v>7.1</v>
      </c>
      <c r="K904" s="9" t="s">
        <v>7132</v>
      </c>
      <c r="L904" t="s">
        <v>7096</v>
      </c>
      <c r="M904" s="2">
        <v>0.89583333333333337</v>
      </c>
      <c r="N904">
        <v>6</v>
      </c>
      <c r="O904">
        <v>122</v>
      </c>
      <c r="P904" s="10">
        <f t="shared" si="15"/>
        <v>20</v>
      </c>
      <c r="Q904" s="3" t="s">
        <v>4347</v>
      </c>
      <c r="R904" s="3" t="s">
        <v>4348</v>
      </c>
      <c r="S904" s="3"/>
    </row>
    <row r="905" spans="1:19" ht="129.6" x14ac:dyDescent="0.3">
      <c r="A905" t="s">
        <v>4349</v>
      </c>
      <c r="B905" s="3" t="s">
        <v>4350</v>
      </c>
      <c r="C905">
        <v>60</v>
      </c>
      <c r="D905" s="1">
        <v>33793</v>
      </c>
      <c r="E905" s="1">
        <v>36304</v>
      </c>
      <c r="F905" t="s">
        <v>6937</v>
      </c>
      <c r="G905" t="s">
        <v>20</v>
      </c>
      <c r="H905" t="s">
        <v>21</v>
      </c>
      <c r="I905" t="s">
        <v>29</v>
      </c>
      <c r="J905">
        <v>7.1</v>
      </c>
      <c r="K905" s="9" t="s">
        <v>7132</v>
      </c>
      <c r="L905" t="s">
        <v>7093</v>
      </c>
      <c r="M905" s="2">
        <v>0.83333333333333337</v>
      </c>
      <c r="N905">
        <v>7</v>
      </c>
      <c r="O905">
        <v>226</v>
      </c>
      <c r="P905" s="10">
        <f t="shared" si="15"/>
        <v>32</v>
      </c>
      <c r="Q905" s="3" t="s">
        <v>4351</v>
      </c>
      <c r="R905" s="3" t="s">
        <v>4352</v>
      </c>
      <c r="S905" s="3"/>
    </row>
    <row r="906" spans="1:19" ht="72" x14ac:dyDescent="0.3">
      <c r="A906" t="s">
        <v>4353</v>
      </c>
      <c r="B906" s="3" t="s">
        <v>4354</v>
      </c>
      <c r="C906">
        <v>61</v>
      </c>
      <c r="D906" s="1">
        <v>41596</v>
      </c>
      <c r="E906" s="1">
        <v>43846</v>
      </c>
      <c r="F906" t="s">
        <v>7050</v>
      </c>
      <c r="G906" t="s">
        <v>136</v>
      </c>
      <c r="H906" t="s">
        <v>21</v>
      </c>
      <c r="I906" t="s">
        <v>298</v>
      </c>
      <c r="J906">
        <v>7.1</v>
      </c>
      <c r="K906" s="9" t="s">
        <v>7132</v>
      </c>
      <c r="L906" t="s">
        <v>7093</v>
      </c>
      <c r="M906" s="2">
        <v>0.83333333333333337</v>
      </c>
      <c r="N906">
        <v>8</v>
      </c>
      <c r="O906">
        <v>47</v>
      </c>
      <c r="P906" s="10">
        <f t="shared" si="15"/>
        <v>6</v>
      </c>
      <c r="Q906" s="3" t="s">
        <v>1299</v>
      </c>
      <c r="R906" s="3" t="s">
        <v>4356</v>
      </c>
      <c r="S906" s="3" t="s">
        <v>4357</v>
      </c>
    </row>
    <row r="907" spans="1:19" ht="86.4" x14ac:dyDescent="0.3">
      <c r="A907" t="s">
        <v>4358</v>
      </c>
      <c r="B907" s="3" t="s">
        <v>4359</v>
      </c>
      <c r="C907">
        <v>60</v>
      </c>
      <c r="D907" s="1">
        <v>42173</v>
      </c>
      <c r="E907" s="1">
        <v>42236</v>
      </c>
      <c r="F907" t="s">
        <v>6933</v>
      </c>
      <c r="G907" t="s">
        <v>20</v>
      </c>
      <c r="H907" t="s">
        <v>21</v>
      </c>
      <c r="I907" t="s">
        <v>310</v>
      </c>
      <c r="J907">
        <v>7.1</v>
      </c>
      <c r="K907" s="9" t="s">
        <v>7132</v>
      </c>
      <c r="L907" t="s">
        <v>7095</v>
      </c>
      <c r="M907" s="2">
        <v>0.83333333333333337</v>
      </c>
      <c r="N907">
        <v>1</v>
      </c>
      <c r="O907">
        <v>10</v>
      </c>
      <c r="P907" s="10">
        <f t="shared" si="15"/>
        <v>10</v>
      </c>
      <c r="Q907" s="3" t="s">
        <v>4360</v>
      </c>
      <c r="R907" s="3" t="s">
        <v>4361</v>
      </c>
      <c r="S907" s="3" t="s">
        <v>4362</v>
      </c>
    </row>
    <row r="908" spans="1:19" ht="43.2" x14ac:dyDescent="0.3">
      <c r="A908" t="s">
        <v>4363</v>
      </c>
      <c r="B908" s="3" t="s">
        <v>4364</v>
      </c>
      <c r="C908">
        <v>30</v>
      </c>
      <c r="D908" s="1">
        <v>37169</v>
      </c>
      <c r="E908" s="1">
        <v>39131</v>
      </c>
      <c r="F908" t="s">
        <v>6890</v>
      </c>
      <c r="G908" t="s">
        <v>20</v>
      </c>
      <c r="H908" t="s">
        <v>21</v>
      </c>
      <c r="I908" t="s">
        <v>533</v>
      </c>
      <c r="J908">
        <v>7.1</v>
      </c>
      <c r="K908" s="9" t="s">
        <v>7132</v>
      </c>
      <c r="L908" t="s">
        <v>7091</v>
      </c>
      <c r="M908" s="2">
        <v>0.875</v>
      </c>
      <c r="N908">
        <v>6</v>
      </c>
      <c r="O908">
        <v>125</v>
      </c>
      <c r="P908" s="10">
        <f t="shared" si="15"/>
        <v>21</v>
      </c>
      <c r="Q908" s="3" t="s">
        <v>4365</v>
      </c>
      <c r="R908" s="3" t="s">
        <v>4366</v>
      </c>
      <c r="S908" s="3"/>
    </row>
    <row r="909" spans="1:19" ht="72" x14ac:dyDescent="0.3">
      <c r="A909" t="s">
        <v>4367</v>
      </c>
      <c r="B909" s="3" t="s">
        <v>4368</v>
      </c>
      <c r="C909">
        <v>60</v>
      </c>
      <c r="D909" s="1">
        <v>37838</v>
      </c>
      <c r="E909" s="1">
        <v>39135</v>
      </c>
      <c r="F909" t="s">
        <v>6920</v>
      </c>
      <c r="G909" t="s">
        <v>20</v>
      </c>
      <c r="H909" t="s">
        <v>21</v>
      </c>
      <c r="I909" t="s">
        <v>29</v>
      </c>
      <c r="J909">
        <v>7.1</v>
      </c>
      <c r="K909" s="9" t="s">
        <v>7132</v>
      </c>
      <c r="L909" t="s">
        <v>7095</v>
      </c>
      <c r="M909" s="2">
        <v>0.875</v>
      </c>
      <c r="N909">
        <v>4</v>
      </c>
      <c r="O909">
        <v>92</v>
      </c>
      <c r="P909" s="10">
        <f t="shared" si="15"/>
        <v>23</v>
      </c>
      <c r="Q909" s="3" t="s">
        <v>4369</v>
      </c>
      <c r="R909" s="3" t="s">
        <v>4370</v>
      </c>
      <c r="S909" s="3"/>
    </row>
    <row r="910" spans="1:19" ht="72" x14ac:dyDescent="0.3">
      <c r="A910" t="s">
        <v>4371</v>
      </c>
      <c r="B910" s="3" t="s">
        <v>4372</v>
      </c>
      <c r="C910">
        <v>25</v>
      </c>
      <c r="D910" s="1">
        <v>37825</v>
      </c>
      <c r="E910" s="1">
        <v>44081</v>
      </c>
      <c r="F910" t="s">
        <v>6921</v>
      </c>
      <c r="G910" t="s">
        <v>20</v>
      </c>
      <c r="H910" t="s">
        <v>21</v>
      </c>
      <c r="I910" t="s">
        <v>7122</v>
      </c>
      <c r="J910">
        <v>7.1</v>
      </c>
      <c r="K910" s="9" t="s">
        <v>7132</v>
      </c>
      <c r="L910" t="s">
        <v>7101</v>
      </c>
      <c r="M910">
        <v>0</v>
      </c>
      <c r="N910">
        <v>7</v>
      </c>
      <c r="O910">
        <v>113</v>
      </c>
      <c r="P910" s="10">
        <f t="shared" si="15"/>
        <v>16</v>
      </c>
      <c r="Q910" s="3" t="s">
        <v>4373</v>
      </c>
      <c r="R910" s="3" t="s">
        <v>4374</v>
      </c>
      <c r="S910" s="3"/>
    </row>
    <row r="911" spans="1:19" ht="115.2" x14ac:dyDescent="0.3">
      <c r="A911" t="s">
        <v>4375</v>
      </c>
      <c r="B911" s="3" t="s">
        <v>4376</v>
      </c>
      <c r="C911">
        <v>30</v>
      </c>
      <c r="D911" s="1">
        <v>41543</v>
      </c>
      <c r="E911" s="1">
        <v>41746</v>
      </c>
      <c r="F911" t="s">
        <v>6845</v>
      </c>
      <c r="G911" t="s">
        <v>20</v>
      </c>
      <c r="H911" t="s">
        <v>21</v>
      </c>
      <c r="I911" t="s">
        <v>89</v>
      </c>
      <c r="J911">
        <v>7.1</v>
      </c>
      <c r="K911" s="9" t="s">
        <v>7132</v>
      </c>
      <c r="L911" t="s">
        <v>7095</v>
      </c>
      <c r="M911" s="2">
        <v>0.89583333333333337</v>
      </c>
      <c r="N911">
        <v>1</v>
      </c>
      <c r="O911">
        <v>22</v>
      </c>
      <c r="P911" s="10">
        <f t="shared" si="15"/>
        <v>22</v>
      </c>
      <c r="Q911" s="3" t="s">
        <v>4377</v>
      </c>
      <c r="R911" s="3" t="s">
        <v>4378</v>
      </c>
      <c r="S911" s="3"/>
    </row>
    <row r="912" spans="1:19" ht="72" x14ac:dyDescent="0.3">
      <c r="A912" t="s">
        <v>4379</v>
      </c>
      <c r="B912" s="3" t="s">
        <v>4380</v>
      </c>
      <c r="C912">
        <v>60</v>
      </c>
      <c r="D912" s="1">
        <v>40916</v>
      </c>
      <c r="E912" s="1">
        <v>41104</v>
      </c>
      <c r="F912" t="s">
        <v>6885</v>
      </c>
      <c r="G912" t="s">
        <v>20</v>
      </c>
      <c r="H912" t="s">
        <v>21</v>
      </c>
      <c r="I912" t="s">
        <v>199</v>
      </c>
      <c r="J912">
        <v>7.1</v>
      </c>
      <c r="K912" s="9" t="s">
        <v>7132</v>
      </c>
      <c r="L912" t="s">
        <v>7123</v>
      </c>
      <c r="M912" s="2">
        <v>0.91666666666666663</v>
      </c>
      <c r="N912">
        <v>1</v>
      </c>
      <c r="O912">
        <v>22</v>
      </c>
      <c r="P912" s="10">
        <f t="shared" si="15"/>
        <v>22</v>
      </c>
      <c r="Q912" s="3" t="s">
        <v>4381</v>
      </c>
      <c r="R912" s="3" t="s">
        <v>4382</v>
      </c>
      <c r="S912" s="3"/>
    </row>
    <row r="913" spans="1:19" ht="86.4" x14ac:dyDescent="0.3">
      <c r="A913" t="s">
        <v>4383</v>
      </c>
      <c r="B913" s="3" t="s">
        <v>4384</v>
      </c>
      <c r="C913">
        <v>30</v>
      </c>
      <c r="D913" s="1">
        <v>41178</v>
      </c>
      <c r="E913" s="1">
        <v>41740</v>
      </c>
      <c r="F913" t="s">
        <v>6999</v>
      </c>
      <c r="G913" t="s">
        <v>20</v>
      </c>
      <c r="H913" t="s">
        <v>21</v>
      </c>
      <c r="I913" t="s">
        <v>310</v>
      </c>
      <c r="J913">
        <v>7.1</v>
      </c>
      <c r="K913" s="9" t="s">
        <v>7132</v>
      </c>
      <c r="L913" t="s">
        <v>7091</v>
      </c>
      <c r="M913" s="2">
        <v>0.85416666666666663</v>
      </c>
      <c r="N913">
        <v>2</v>
      </c>
      <c r="O913">
        <v>44</v>
      </c>
      <c r="P913" s="10">
        <f t="shared" si="15"/>
        <v>22</v>
      </c>
      <c r="Q913" s="3" t="s">
        <v>4385</v>
      </c>
      <c r="R913" s="3" t="s">
        <v>4386</v>
      </c>
      <c r="S913" s="3" t="s">
        <v>4387</v>
      </c>
    </row>
    <row r="914" spans="1:19" ht="86.4" x14ac:dyDescent="0.3">
      <c r="A914" t="s">
        <v>4388</v>
      </c>
      <c r="B914" s="3" t="s">
        <v>4389</v>
      </c>
      <c r="C914">
        <v>60</v>
      </c>
      <c r="D914" s="1">
        <v>40450</v>
      </c>
      <c r="E914" s="1">
        <v>40735</v>
      </c>
      <c r="F914" t="s">
        <v>6885</v>
      </c>
      <c r="G914" t="s">
        <v>20</v>
      </c>
      <c r="H914" t="s">
        <v>21</v>
      </c>
      <c r="I914" t="s">
        <v>199</v>
      </c>
      <c r="J914">
        <v>7.1</v>
      </c>
      <c r="K914" s="9" t="s">
        <v>7132</v>
      </c>
      <c r="L914" t="s">
        <v>7123</v>
      </c>
      <c r="M914" s="2">
        <v>0.91666666666666663</v>
      </c>
      <c r="N914">
        <v>1</v>
      </c>
      <c r="O914">
        <v>22</v>
      </c>
      <c r="P914" s="10">
        <f t="shared" si="15"/>
        <v>22</v>
      </c>
      <c r="Q914" s="3" t="s">
        <v>4390</v>
      </c>
      <c r="R914" s="3" t="s">
        <v>4391</v>
      </c>
      <c r="S914" s="3"/>
    </row>
    <row r="915" spans="1:19" ht="43.2" x14ac:dyDescent="0.3">
      <c r="A915" t="s">
        <v>4392</v>
      </c>
      <c r="B915" s="3" t="s">
        <v>4393</v>
      </c>
      <c r="C915">
        <v>30</v>
      </c>
      <c r="D915" s="1">
        <v>41129</v>
      </c>
      <c r="E915" s="1">
        <v>41375</v>
      </c>
      <c r="F915" t="s">
        <v>6845</v>
      </c>
      <c r="G915" t="s">
        <v>20</v>
      </c>
      <c r="H915" t="s">
        <v>21</v>
      </c>
      <c r="I915" t="s">
        <v>199</v>
      </c>
      <c r="J915">
        <v>7.1</v>
      </c>
      <c r="K915" s="9" t="s">
        <v>7132</v>
      </c>
      <c r="L915" t="s">
        <v>7095</v>
      </c>
      <c r="M915" s="2">
        <v>0.89583333333333337</v>
      </c>
      <c r="N915">
        <v>1</v>
      </c>
      <c r="O915">
        <v>22</v>
      </c>
      <c r="P915" s="10">
        <f t="shared" si="15"/>
        <v>22</v>
      </c>
      <c r="Q915" s="3" t="s">
        <v>4394</v>
      </c>
      <c r="R915" s="3" t="s">
        <v>4395</v>
      </c>
      <c r="S915" s="3"/>
    </row>
    <row r="916" spans="1:19" ht="86.4" x14ac:dyDescent="0.3">
      <c r="A916" t="s">
        <v>4396</v>
      </c>
      <c r="B916" s="3" t="s">
        <v>4397</v>
      </c>
      <c r="C916">
        <v>60</v>
      </c>
      <c r="D916" s="1">
        <v>40723</v>
      </c>
      <c r="E916" s="1">
        <v>41507</v>
      </c>
      <c r="F916" t="s">
        <v>6913</v>
      </c>
      <c r="G916" t="s">
        <v>20</v>
      </c>
      <c r="H916" t="s">
        <v>21</v>
      </c>
      <c r="I916" t="s">
        <v>596</v>
      </c>
      <c r="J916">
        <v>7.1</v>
      </c>
      <c r="K916" s="9" t="s">
        <v>7132</v>
      </c>
      <c r="L916" t="s">
        <v>7096</v>
      </c>
      <c r="M916" s="2">
        <v>0.91666666666666663</v>
      </c>
      <c r="N916">
        <v>3</v>
      </c>
      <c r="O916">
        <v>38</v>
      </c>
      <c r="P916" s="10">
        <f t="shared" si="15"/>
        <v>13</v>
      </c>
      <c r="Q916" s="3" t="s">
        <v>4398</v>
      </c>
      <c r="R916" s="3" t="s">
        <v>4399</v>
      </c>
      <c r="S916" s="3"/>
    </row>
    <row r="917" spans="1:19" ht="28.8" x14ac:dyDescent="0.3">
      <c r="A917" t="s">
        <v>4400</v>
      </c>
      <c r="B917" s="3" t="s">
        <v>4401</v>
      </c>
      <c r="C917">
        <v>60</v>
      </c>
      <c r="D917" s="1">
        <v>41205</v>
      </c>
      <c r="F917" t="s">
        <v>7122</v>
      </c>
      <c r="G917" t="s">
        <v>136</v>
      </c>
      <c r="H917" t="s">
        <v>21</v>
      </c>
      <c r="I917" t="s">
        <v>159</v>
      </c>
      <c r="J917">
        <v>7.1</v>
      </c>
      <c r="K917" s="9" t="s">
        <v>7132</v>
      </c>
      <c r="L917" t="s">
        <v>7095</v>
      </c>
      <c r="M917" s="2">
        <v>0.875</v>
      </c>
      <c r="N917">
        <v>12</v>
      </c>
      <c r="O917">
        <v>90</v>
      </c>
      <c r="P917" s="10">
        <f t="shared" si="15"/>
        <v>8</v>
      </c>
      <c r="Q917" s="3" t="s">
        <v>4402</v>
      </c>
      <c r="R917" s="3" t="s">
        <v>4402</v>
      </c>
      <c r="S917" s="3" t="s">
        <v>4403</v>
      </c>
    </row>
    <row r="918" spans="1:19" ht="100.8" x14ac:dyDescent="0.3">
      <c r="A918" t="s">
        <v>4404</v>
      </c>
      <c r="B918" s="3" t="s">
        <v>4405</v>
      </c>
      <c r="C918">
        <v>30</v>
      </c>
      <c r="D918" s="1">
        <v>41338</v>
      </c>
      <c r="E918" s="1">
        <v>42107</v>
      </c>
      <c r="F918" t="s">
        <v>7051</v>
      </c>
      <c r="G918" t="s">
        <v>20</v>
      </c>
      <c r="H918" t="s">
        <v>21</v>
      </c>
      <c r="I918" t="s">
        <v>708</v>
      </c>
      <c r="J918">
        <v>7.1</v>
      </c>
      <c r="K918" s="9" t="s">
        <v>7132</v>
      </c>
      <c r="L918" t="s">
        <v>7093</v>
      </c>
      <c r="M918" s="2">
        <v>0.91666666666666663</v>
      </c>
      <c r="N918">
        <v>3</v>
      </c>
      <c r="O918">
        <v>20</v>
      </c>
      <c r="P918" s="10">
        <f t="shared" si="15"/>
        <v>7</v>
      </c>
      <c r="Q918" s="3" t="s">
        <v>4407</v>
      </c>
      <c r="R918" s="3" t="s">
        <v>4408</v>
      </c>
      <c r="S918" s="3" t="s">
        <v>4409</v>
      </c>
    </row>
    <row r="919" spans="1:19" ht="57.6" x14ac:dyDescent="0.3">
      <c r="A919" t="s">
        <v>4410</v>
      </c>
      <c r="B919" s="3" t="s">
        <v>4411</v>
      </c>
      <c r="C919">
        <v>60</v>
      </c>
      <c r="D919" s="1">
        <v>28383</v>
      </c>
      <c r="E919" s="1">
        <v>30437</v>
      </c>
      <c r="F919" t="s">
        <v>6884</v>
      </c>
      <c r="G919" t="s">
        <v>20</v>
      </c>
      <c r="H919" t="s">
        <v>21</v>
      </c>
      <c r="I919" t="s">
        <v>199</v>
      </c>
      <c r="J919">
        <v>7.1</v>
      </c>
      <c r="K919" s="9" t="s">
        <v>7132</v>
      </c>
      <c r="L919" t="s">
        <v>7090</v>
      </c>
      <c r="M919" s="2">
        <v>0.83333333333333337</v>
      </c>
      <c r="N919">
        <v>6</v>
      </c>
      <c r="O919">
        <v>139</v>
      </c>
      <c r="P919" s="10">
        <f t="shared" si="15"/>
        <v>23</v>
      </c>
      <c r="Q919" s="3" t="s">
        <v>4412</v>
      </c>
      <c r="R919" s="3" t="s">
        <v>4413</v>
      </c>
      <c r="S919" s="3"/>
    </row>
    <row r="920" spans="1:19" ht="28.8" x14ac:dyDescent="0.3">
      <c r="A920" t="s">
        <v>4414</v>
      </c>
      <c r="B920" s="3" t="s">
        <v>4415</v>
      </c>
      <c r="C920">
        <v>61</v>
      </c>
      <c r="D920" s="1">
        <v>41545</v>
      </c>
      <c r="E920" s="1">
        <v>42140</v>
      </c>
      <c r="F920" t="s">
        <v>6870</v>
      </c>
      <c r="G920" t="s">
        <v>20</v>
      </c>
      <c r="H920" t="s">
        <v>21</v>
      </c>
      <c r="I920" t="s">
        <v>43</v>
      </c>
      <c r="J920">
        <v>7.1</v>
      </c>
      <c r="K920" s="9" t="s">
        <v>7132</v>
      </c>
      <c r="L920" t="s">
        <v>7092</v>
      </c>
      <c r="M920" s="2">
        <v>0.85069444444444453</v>
      </c>
      <c r="N920">
        <v>2</v>
      </c>
      <c r="O920">
        <v>25</v>
      </c>
      <c r="P920" s="10">
        <f t="shared" si="15"/>
        <v>13</v>
      </c>
      <c r="Q920" s="3" t="s">
        <v>4416</v>
      </c>
      <c r="R920" s="3" t="s">
        <v>4417</v>
      </c>
      <c r="S920" s="3" t="s">
        <v>4418</v>
      </c>
    </row>
    <row r="921" spans="1:19" ht="86.4" x14ac:dyDescent="0.3">
      <c r="A921" t="s">
        <v>4419</v>
      </c>
      <c r="B921" s="3" t="s">
        <v>4420</v>
      </c>
      <c r="C921">
        <v>60</v>
      </c>
      <c r="D921" s="1">
        <v>39644</v>
      </c>
      <c r="E921" s="1">
        <v>40071</v>
      </c>
      <c r="F921" t="s">
        <v>6975</v>
      </c>
      <c r="G921" t="s">
        <v>20</v>
      </c>
      <c r="H921" t="s">
        <v>21</v>
      </c>
      <c r="I921" t="s">
        <v>1473</v>
      </c>
      <c r="J921">
        <v>7.1</v>
      </c>
      <c r="K921" s="9" t="s">
        <v>7132</v>
      </c>
      <c r="L921" t="s">
        <v>7094</v>
      </c>
      <c r="M921" s="2">
        <v>0.875</v>
      </c>
      <c r="N921">
        <v>2</v>
      </c>
      <c r="O921">
        <v>26</v>
      </c>
      <c r="P921" s="10">
        <f t="shared" si="15"/>
        <v>13</v>
      </c>
      <c r="Q921" s="3" t="s">
        <v>4421</v>
      </c>
      <c r="R921" s="3" t="s">
        <v>4422</v>
      </c>
      <c r="S921" s="3"/>
    </row>
    <row r="922" spans="1:19" ht="43.2" x14ac:dyDescent="0.3">
      <c r="A922" t="s">
        <v>4423</v>
      </c>
      <c r="B922" s="3" t="s">
        <v>4424</v>
      </c>
      <c r="C922">
        <v>30</v>
      </c>
      <c r="D922" s="1">
        <v>41053</v>
      </c>
      <c r="E922" s="1">
        <v>41710</v>
      </c>
      <c r="F922" t="s">
        <v>6913</v>
      </c>
      <c r="G922" t="s">
        <v>20</v>
      </c>
      <c r="H922" t="s">
        <v>21</v>
      </c>
      <c r="I922" t="s">
        <v>2962</v>
      </c>
      <c r="J922">
        <v>7.1</v>
      </c>
      <c r="K922" s="9" t="s">
        <v>7132</v>
      </c>
      <c r="L922" t="s">
        <v>7096</v>
      </c>
      <c r="M922" s="2">
        <v>0.91666666666666663</v>
      </c>
      <c r="N922">
        <v>3</v>
      </c>
      <c r="O922">
        <v>30</v>
      </c>
      <c r="P922" s="10">
        <f t="shared" si="15"/>
        <v>10</v>
      </c>
      <c r="Q922" s="3" t="s">
        <v>4425</v>
      </c>
      <c r="R922" s="3" t="s">
        <v>4426</v>
      </c>
      <c r="S922" s="3"/>
    </row>
    <row r="923" spans="1:19" ht="100.8" x14ac:dyDescent="0.3">
      <c r="A923" t="s">
        <v>4427</v>
      </c>
      <c r="B923" s="3" t="s">
        <v>4428</v>
      </c>
      <c r="C923">
        <v>30</v>
      </c>
      <c r="D923" s="1">
        <v>37660</v>
      </c>
      <c r="E923" s="1">
        <v>39879</v>
      </c>
      <c r="F923" t="s">
        <v>6968</v>
      </c>
      <c r="G923" t="s">
        <v>35</v>
      </c>
      <c r="H923" t="s">
        <v>21</v>
      </c>
      <c r="I923" t="s">
        <v>533</v>
      </c>
      <c r="J923">
        <v>7.1</v>
      </c>
      <c r="K923" s="9" t="s">
        <v>7132</v>
      </c>
      <c r="L923" t="s">
        <v>7092</v>
      </c>
      <c r="M923" s="2">
        <v>0.41666666666666669</v>
      </c>
      <c r="N923">
        <v>7</v>
      </c>
      <c r="O923">
        <v>156</v>
      </c>
      <c r="P923" s="10">
        <f t="shared" si="15"/>
        <v>22</v>
      </c>
      <c r="Q923" s="3" t="s">
        <v>4429</v>
      </c>
      <c r="R923" s="3" t="s">
        <v>4430</v>
      </c>
      <c r="S923" s="3"/>
    </row>
    <row r="924" spans="1:19" ht="86.4" x14ac:dyDescent="0.3">
      <c r="A924" t="s">
        <v>4431</v>
      </c>
      <c r="B924" s="3" t="s">
        <v>4432</v>
      </c>
      <c r="C924">
        <v>60</v>
      </c>
      <c r="D924" s="1">
        <v>38511</v>
      </c>
      <c r="E924" s="1">
        <v>38546</v>
      </c>
      <c r="F924" t="s">
        <v>6867</v>
      </c>
      <c r="G924" t="s">
        <v>20</v>
      </c>
      <c r="H924" t="s">
        <v>21</v>
      </c>
      <c r="I924" t="s">
        <v>29</v>
      </c>
      <c r="J924">
        <v>7.1</v>
      </c>
      <c r="K924" s="9" t="s">
        <v>7132</v>
      </c>
      <c r="L924" t="s">
        <v>7096</v>
      </c>
      <c r="M924" s="2">
        <v>0.875</v>
      </c>
      <c r="N924">
        <v>1</v>
      </c>
      <c r="O924">
        <v>13</v>
      </c>
      <c r="P924" s="10">
        <f t="shared" si="15"/>
        <v>13</v>
      </c>
      <c r="Q924" s="3" t="s">
        <v>4433</v>
      </c>
      <c r="R924" s="3" t="s">
        <v>4434</v>
      </c>
      <c r="S924" s="3"/>
    </row>
    <row r="925" spans="1:19" ht="72" x14ac:dyDescent="0.3">
      <c r="A925" t="s">
        <v>4435</v>
      </c>
      <c r="B925" s="3" t="s">
        <v>4436</v>
      </c>
      <c r="C925">
        <v>27</v>
      </c>
      <c r="D925" s="1">
        <v>41383</v>
      </c>
      <c r="E925" s="1">
        <v>41936</v>
      </c>
      <c r="F925" t="s">
        <v>6913</v>
      </c>
      <c r="G925" t="s">
        <v>20</v>
      </c>
      <c r="H925" t="s">
        <v>21</v>
      </c>
      <c r="I925" t="s">
        <v>7122</v>
      </c>
      <c r="J925">
        <v>7.1</v>
      </c>
      <c r="K925" s="9" t="s">
        <v>7132</v>
      </c>
      <c r="L925" t="s">
        <v>7123</v>
      </c>
      <c r="M925">
        <v>0</v>
      </c>
      <c r="N925">
        <v>2</v>
      </c>
      <c r="O925">
        <v>21</v>
      </c>
      <c r="P925" s="10">
        <f t="shared" si="15"/>
        <v>11</v>
      </c>
      <c r="Q925" s="3" t="s">
        <v>4437</v>
      </c>
      <c r="R925" s="3" t="s">
        <v>4438</v>
      </c>
      <c r="S925" s="3" t="s">
        <v>4439</v>
      </c>
    </row>
    <row r="926" spans="1:19" ht="129.6" x14ac:dyDescent="0.3">
      <c r="A926" t="s">
        <v>4440</v>
      </c>
      <c r="B926" s="3" t="s">
        <v>4441</v>
      </c>
      <c r="C926">
        <v>60</v>
      </c>
      <c r="D926" s="1">
        <v>42011</v>
      </c>
      <c r="E926" s="1">
        <v>42074</v>
      </c>
      <c r="F926" t="s">
        <v>6894</v>
      </c>
      <c r="G926" t="s">
        <v>20</v>
      </c>
      <c r="H926" t="s">
        <v>21</v>
      </c>
      <c r="I926" t="s">
        <v>4442</v>
      </c>
      <c r="J926">
        <v>7.1</v>
      </c>
      <c r="K926" s="9" t="s">
        <v>7132</v>
      </c>
      <c r="L926" t="s">
        <v>7096</v>
      </c>
      <c r="M926" s="2">
        <v>0.91666666666666663</v>
      </c>
      <c r="N926">
        <v>1</v>
      </c>
      <c r="O926">
        <v>10</v>
      </c>
      <c r="P926" s="10">
        <f t="shared" si="15"/>
        <v>10</v>
      </c>
      <c r="Q926" s="3" t="s">
        <v>4443</v>
      </c>
      <c r="R926" s="3" t="s">
        <v>4444</v>
      </c>
      <c r="S926" s="3" t="s">
        <v>4445</v>
      </c>
    </row>
    <row r="927" spans="1:19" ht="409.6" x14ac:dyDescent="0.3">
      <c r="A927" t="s">
        <v>4446</v>
      </c>
      <c r="B927" s="3" t="s">
        <v>4447</v>
      </c>
      <c r="C927">
        <v>50</v>
      </c>
      <c r="D927" s="1">
        <v>31661</v>
      </c>
      <c r="F927" t="s">
        <v>6902</v>
      </c>
      <c r="G927" t="s">
        <v>20</v>
      </c>
      <c r="H927" t="s">
        <v>21</v>
      </c>
      <c r="I927" t="s">
        <v>7122</v>
      </c>
      <c r="J927">
        <v>7.1</v>
      </c>
      <c r="K927" s="9" t="s">
        <v>7132</v>
      </c>
      <c r="L927" t="s">
        <v>7092</v>
      </c>
      <c r="M927" s="2">
        <v>0.25</v>
      </c>
      <c r="N927">
        <v>43</v>
      </c>
      <c r="O927">
        <v>1330</v>
      </c>
      <c r="P927" s="10">
        <f t="shared" si="15"/>
        <v>31</v>
      </c>
      <c r="Q927" s="3" t="s">
        <v>4448</v>
      </c>
      <c r="R927" s="3" t="s">
        <v>4449</v>
      </c>
      <c r="S927" s="3" t="s">
        <v>4450</v>
      </c>
    </row>
    <row r="928" spans="1:19" ht="57.6" x14ac:dyDescent="0.3">
      <c r="A928" t="s">
        <v>4451</v>
      </c>
      <c r="B928" s="3" t="s">
        <v>4452</v>
      </c>
      <c r="C928">
        <v>60</v>
      </c>
      <c r="D928" s="1">
        <v>39298</v>
      </c>
      <c r="E928" s="1">
        <v>39425</v>
      </c>
      <c r="F928" t="s">
        <v>6930</v>
      </c>
      <c r="G928" t="s">
        <v>20</v>
      </c>
      <c r="H928" t="s">
        <v>21</v>
      </c>
      <c r="I928" t="s">
        <v>310</v>
      </c>
      <c r="J928">
        <v>7.1</v>
      </c>
      <c r="K928" s="9" t="s">
        <v>7132</v>
      </c>
      <c r="L928" t="s">
        <v>7123</v>
      </c>
      <c r="M928" s="2">
        <v>0.91666666666666663</v>
      </c>
      <c r="N928">
        <v>1</v>
      </c>
      <c r="O928">
        <v>6</v>
      </c>
      <c r="P928" s="10">
        <f t="shared" si="15"/>
        <v>6</v>
      </c>
      <c r="Q928" s="3" t="s">
        <v>90</v>
      </c>
      <c r="R928" s="3" t="s">
        <v>4453</v>
      </c>
      <c r="S928" s="3"/>
    </row>
    <row r="929" spans="1:19" ht="57.6" x14ac:dyDescent="0.3">
      <c r="A929" t="s">
        <v>4454</v>
      </c>
      <c r="B929" s="3" t="s">
        <v>4455</v>
      </c>
      <c r="C929">
        <v>60</v>
      </c>
      <c r="D929" s="1">
        <v>40741</v>
      </c>
      <c r="F929" t="s">
        <v>6849</v>
      </c>
      <c r="G929" t="s">
        <v>1086</v>
      </c>
      <c r="H929" t="s">
        <v>21</v>
      </c>
      <c r="I929" t="s">
        <v>1142</v>
      </c>
      <c r="J929">
        <v>7.1</v>
      </c>
      <c r="K929" s="9" t="s">
        <v>7132</v>
      </c>
      <c r="L929" t="s">
        <v>7090</v>
      </c>
      <c r="M929" s="2">
        <v>0.91666666666666663</v>
      </c>
      <c r="N929">
        <v>9</v>
      </c>
      <c r="O929">
        <v>267</v>
      </c>
      <c r="P929" s="10">
        <f t="shared" si="15"/>
        <v>30</v>
      </c>
      <c r="Q929" s="3" t="s">
        <v>4456</v>
      </c>
      <c r="R929" s="3" t="s">
        <v>4457</v>
      </c>
      <c r="S929" s="3" t="s">
        <v>4458</v>
      </c>
    </row>
    <row r="930" spans="1:19" ht="86.4" x14ac:dyDescent="0.3">
      <c r="A930" t="s">
        <v>4459</v>
      </c>
      <c r="B930" s="3" t="s">
        <v>4460</v>
      </c>
      <c r="C930">
        <v>60</v>
      </c>
      <c r="D930" s="1">
        <v>41714</v>
      </c>
      <c r="E930" s="1">
        <v>41811</v>
      </c>
      <c r="F930" t="s">
        <v>6900</v>
      </c>
      <c r="G930" t="s">
        <v>20</v>
      </c>
      <c r="H930" t="s">
        <v>21</v>
      </c>
      <c r="I930" t="s">
        <v>199</v>
      </c>
      <c r="J930">
        <v>7.1</v>
      </c>
      <c r="K930" s="9" t="s">
        <v>7132</v>
      </c>
      <c r="L930" t="s">
        <v>7090</v>
      </c>
      <c r="M930" s="2">
        <v>0.91666666666666663</v>
      </c>
      <c r="N930">
        <v>1</v>
      </c>
      <c r="O930">
        <v>13</v>
      </c>
      <c r="P930" s="10">
        <f t="shared" si="15"/>
        <v>13</v>
      </c>
      <c r="Q930" s="3" t="s">
        <v>4461</v>
      </c>
      <c r="R930" s="3" t="s">
        <v>4462</v>
      </c>
      <c r="S930" s="3" t="s">
        <v>4463</v>
      </c>
    </row>
    <row r="931" spans="1:19" ht="28.8" x14ac:dyDescent="0.3">
      <c r="A931" t="s">
        <v>4464</v>
      </c>
      <c r="B931" s="3" t="s">
        <v>4465</v>
      </c>
      <c r="C931">
        <v>30</v>
      </c>
      <c r="D931" s="1">
        <v>40595</v>
      </c>
      <c r="F931" t="s">
        <v>6845</v>
      </c>
      <c r="G931" t="s">
        <v>20</v>
      </c>
      <c r="H931" t="s">
        <v>21</v>
      </c>
      <c r="I931" t="s">
        <v>7122</v>
      </c>
      <c r="J931">
        <v>7.1</v>
      </c>
      <c r="K931" s="9" t="s">
        <v>7132</v>
      </c>
      <c r="L931" t="s">
        <v>7091</v>
      </c>
      <c r="M931" s="2">
        <v>0.89583333333333337</v>
      </c>
      <c r="N931">
        <v>4</v>
      </c>
      <c r="O931">
        <v>22</v>
      </c>
      <c r="P931" s="10">
        <f t="shared" si="15"/>
        <v>6</v>
      </c>
      <c r="Q931" s="3" t="s">
        <v>4466</v>
      </c>
      <c r="R931" s="3" t="s">
        <v>4467</v>
      </c>
      <c r="S931" s="3" t="s">
        <v>4468</v>
      </c>
    </row>
    <row r="932" spans="1:19" ht="43.2" x14ac:dyDescent="0.3">
      <c r="A932" t="s">
        <v>4469</v>
      </c>
      <c r="B932" s="3" t="s">
        <v>4470</v>
      </c>
      <c r="C932">
        <v>22</v>
      </c>
      <c r="D932" s="1">
        <v>41738</v>
      </c>
      <c r="E932" s="1">
        <v>42480</v>
      </c>
      <c r="F932" t="s">
        <v>7052</v>
      </c>
      <c r="G932" t="s">
        <v>20</v>
      </c>
      <c r="H932" t="s">
        <v>21</v>
      </c>
      <c r="I932" t="s">
        <v>7122</v>
      </c>
      <c r="J932">
        <v>7.1</v>
      </c>
      <c r="K932" s="9" t="s">
        <v>7132</v>
      </c>
      <c r="L932" t="s">
        <v>7123</v>
      </c>
      <c r="M932">
        <v>0</v>
      </c>
      <c r="N932">
        <v>3</v>
      </c>
      <c r="O932">
        <v>36</v>
      </c>
      <c r="P932" s="10">
        <f t="shared" si="15"/>
        <v>12</v>
      </c>
      <c r="Q932" s="3" t="s">
        <v>4472</v>
      </c>
      <c r="R932" s="3" t="s">
        <v>4473</v>
      </c>
      <c r="S932" s="3" t="s">
        <v>4474</v>
      </c>
    </row>
    <row r="933" spans="1:19" ht="57.6" x14ac:dyDescent="0.3">
      <c r="A933" t="s">
        <v>4475</v>
      </c>
      <c r="B933" s="3" t="s">
        <v>4476</v>
      </c>
      <c r="C933">
        <v>60</v>
      </c>
      <c r="D933" s="1">
        <v>38616</v>
      </c>
      <c r="E933" s="1">
        <v>38854</v>
      </c>
      <c r="F933" t="s">
        <v>7053</v>
      </c>
      <c r="G933" t="s">
        <v>20</v>
      </c>
      <c r="H933" t="s">
        <v>21</v>
      </c>
      <c r="I933" t="s">
        <v>310</v>
      </c>
      <c r="J933">
        <v>7.1</v>
      </c>
      <c r="K933" s="9" t="s">
        <v>7132</v>
      </c>
      <c r="L933" t="s">
        <v>7096</v>
      </c>
      <c r="M933" s="2">
        <v>0.91666666666666663</v>
      </c>
      <c r="N933">
        <v>1</v>
      </c>
      <c r="O933">
        <v>22</v>
      </c>
      <c r="P933" s="10">
        <f t="shared" si="15"/>
        <v>22</v>
      </c>
      <c r="Q933" s="3" t="s">
        <v>4478</v>
      </c>
      <c r="R933" s="3" t="s">
        <v>4479</v>
      </c>
      <c r="S933" s="3"/>
    </row>
    <row r="934" spans="1:19" ht="86.4" x14ac:dyDescent="0.3">
      <c r="A934" t="s">
        <v>4480</v>
      </c>
      <c r="B934" s="3" t="s">
        <v>4481</v>
      </c>
      <c r="C934">
        <v>60</v>
      </c>
      <c r="D934" s="1">
        <v>37549</v>
      </c>
      <c r="E934" s="1">
        <v>44913</v>
      </c>
      <c r="F934" t="s">
        <v>7122</v>
      </c>
      <c r="G934" t="s">
        <v>1086</v>
      </c>
      <c r="H934" t="s">
        <v>21</v>
      </c>
      <c r="I934" t="s">
        <v>43</v>
      </c>
      <c r="J934">
        <v>7.1</v>
      </c>
      <c r="K934" s="9" t="s">
        <v>7132</v>
      </c>
      <c r="L934" t="s">
        <v>7090</v>
      </c>
      <c r="M934" s="2">
        <v>0.83333333333333337</v>
      </c>
      <c r="N934">
        <v>33</v>
      </c>
      <c r="O934">
        <v>229</v>
      </c>
      <c r="P934" s="10">
        <f t="shared" si="15"/>
        <v>7</v>
      </c>
      <c r="Q934" s="3" t="s">
        <v>4482</v>
      </c>
      <c r="R934" s="3" t="s">
        <v>4483</v>
      </c>
      <c r="S934" s="3" t="s">
        <v>4484</v>
      </c>
    </row>
    <row r="935" spans="1:19" ht="57.6" x14ac:dyDescent="0.3">
      <c r="A935" t="s">
        <v>4485</v>
      </c>
      <c r="B935" s="3" t="s">
        <v>4486</v>
      </c>
      <c r="C935">
        <v>60</v>
      </c>
      <c r="D935" s="1">
        <v>41874</v>
      </c>
      <c r="E935" s="1">
        <v>41923</v>
      </c>
      <c r="F935" t="s">
        <v>6928</v>
      </c>
      <c r="G935" t="s">
        <v>20</v>
      </c>
      <c r="H935" t="s">
        <v>21</v>
      </c>
      <c r="I935" t="s">
        <v>2126</v>
      </c>
      <c r="J935">
        <v>7</v>
      </c>
      <c r="K935" s="9" t="s">
        <v>7132</v>
      </c>
      <c r="L935" t="s">
        <v>7092</v>
      </c>
      <c r="M935" s="2">
        <v>0.91666666666666663</v>
      </c>
      <c r="N935">
        <v>1</v>
      </c>
      <c r="O935">
        <v>8</v>
      </c>
      <c r="P935" s="10">
        <f t="shared" si="15"/>
        <v>8</v>
      </c>
      <c r="Q935" s="3" t="s">
        <v>4487</v>
      </c>
      <c r="R935" s="3" t="s">
        <v>4488</v>
      </c>
      <c r="S935" s="3" t="s">
        <v>4489</v>
      </c>
    </row>
    <row r="936" spans="1:19" ht="86.4" x14ac:dyDescent="0.3">
      <c r="A936" t="s">
        <v>4490</v>
      </c>
      <c r="B936" s="3" t="s">
        <v>4491</v>
      </c>
      <c r="C936">
        <v>60</v>
      </c>
      <c r="D936" s="1">
        <v>41350</v>
      </c>
      <c r="E936" s="1">
        <v>41798</v>
      </c>
      <c r="F936" t="s">
        <v>7017</v>
      </c>
      <c r="G936" t="s">
        <v>20</v>
      </c>
      <c r="H936" t="s">
        <v>21</v>
      </c>
      <c r="I936" t="s">
        <v>708</v>
      </c>
      <c r="J936">
        <v>7</v>
      </c>
      <c r="K936" s="9" t="s">
        <v>7132</v>
      </c>
      <c r="L936" t="s">
        <v>7090</v>
      </c>
      <c r="M936" s="2">
        <v>0.91666666666666663</v>
      </c>
      <c r="N936">
        <v>2</v>
      </c>
      <c r="O936">
        <v>9</v>
      </c>
      <c r="P936" s="10">
        <f t="shared" si="15"/>
        <v>5</v>
      </c>
      <c r="Q936" s="3" t="s">
        <v>4492</v>
      </c>
      <c r="R936" s="3" t="s">
        <v>4493</v>
      </c>
      <c r="S936" s="3" t="s">
        <v>4494</v>
      </c>
    </row>
    <row r="937" spans="1:19" ht="409.6" x14ac:dyDescent="0.3">
      <c r="A937" t="s">
        <v>4495</v>
      </c>
      <c r="B937" s="3" t="s">
        <v>4496</v>
      </c>
      <c r="C937">
        <v>60</v>
      </c>
      <c r="D937" s="1">
        <v>34350</v>
      </c>
      <c r="E937" s="1">
        <v>41357</v>
      </c>
      <c r="F937" t="s">
        <v>244</v>
      </c>
      <c r="G937" t="s">
        <v>136</v>
      </c>
      <c r="H937" t="s">
        <v>21</v>
      </c>
      <c r="I937" t="s">
        <v>159</v>
      </c>
      <c r="J937">
        <v>7</v>
      </c>
      <c r="K937" s="9" t="s">
        <v>7132</v>
      </c>
      <c r="L937" t="s">
        <v>7090</v>
      </c>
      <c r="M937" s="2">
        <v>0.72916666666666663</v>
      </c>
      <c r="N937">
        <v>22</v>
      </c>
      <c r="O937">
        <v>221</v>
      </c>
      <c r="P937" s="10">
        <f t="shared" si="15"/>
        <v>10</v>
      </c>
      <c r="Q937" s="3" t="s">
        <v>4497</v>
      </c>
      <c r="R937" s="3" t="s">
        <v>4498</v>
      </c>
      <c r="S937" s="3" t="s">
        <v>4499</v>
      </c>
    </row>
    <row r="938" spans="1:19" ht="100.8" x14ac:dyDescent="0.3">
      <c r="A938" t="s">
        <v>4500</v>
      </c>
      <c r="B938" s="3" t="s">
        <v>4501</v>
      </c>
      <c r="C938">
        <v>60</v>
      </c>
      <c r="D938" s="1">
        <v>40340</v>
      </c>
      <c r="E938" s="1">
        <v>42655</v>
      </c>
      <c r="F938" t="s">
        <v>7054</v>
      </c>
      <c r="G938" t="s">
        <v>1086</v>
      </c>
      <c r="H938" t="s">
        <v>21</v>
      </c>
      <c r="I938" t="s">
        <v>952</v>
      </c>
      <c r="J938">
        <v>7</v>
      </c>
      <c r="K938" s="9" t="s">
        <v>7132</v>
      </c>
      <c r="L938" t="s">
        <v>7096</v>
      </c>
      <c r="M938" s="2">
        <v>0.875</v>
      </c>
      <c r="N938">
        <v>9</v>
      </c>
      <c r="O938">
        <v>86</v>
      </c>
      <c r="P938" s="10">
        <f t="shared" si="15"/>
        <v>10</v>
      </c>
      <c r="Q938" s="3" t="s">
        <v>4503</v>
      </c>
      <c r="R938" s="3" t="s">
        <v>4503</v>
      </c>
      <c r="S938" s="3" t="s">
        <v>4504</v>
      </c>
    </row>
    <row r="939" spans="1:19" ht="115.2" x14ac:dyDescent="0.3">
      <c r="A939" t="s">
        <v>4505</v>
      </c>
      <c r="B939" s="3" t="s">
        <v>4506</v>
      </c>
      <c r="C939">
        <v>60</v>
      </c>
      <c r="D939" s="1">
        <v>41789</v>
      </c>
      <c r="E939" s="1">
        <v>41853</v>
      </c>
      <c r="F939" t="s">
        <v>6888</v>
      </c>
      <c r="G939" t="s">
        <v>20</v>
      </c>
      <c r="H939" t="s">
        <v>21</v>
      </c>
      <c r="I939" t="s">
        <v>199</v>
      </c>
      <c r="J939">
        <v>7</v>
      </c>
      <c r="K939" s="9" t="s">
        <v>7132</v>
      </c>
      <c r="L939" t="s">
        <v>7091</v>
      </c>
      <c r="M939" s="2">
        <v>0.91666666666666663</v>
      </c>
      <c r="N939">
        <v>1</v>
      </c>
      <c r="O939">
        <v>9</v>
      </c>
      <c r="P939" s="10">
        <f t="shared" si="15"/>
        <v>9</v>
      </c>
      <c r="Q939" s="3" t="s">
        <v>4507</v>
      </c>
      <c r="R939" s="3" t="s">
        <v>4508</v>
      </c>
      <c r="S939" s="3"/>
    </row>
    <row r="940" spans="1:19" ht="57.6" x14ac:dyDescent="0.3">
      <c r="A940" t="s">
        <v>4509</v>
      </c>
      <c r="B940" s="3" t="s">
        <v>4510</v>
      </c>
      <c r="C940">
        <v>60</v>
      </c>
      <c r="D940" s="1">
        <v>41905</v>
      </c>
      <c r="E940" s="1">
        <v>41919</v>
      </c>
      <c r="F940" t="s">
        <v>6867</v>
      </c>
      <c r="G940" t="s">
        <v>20</v>
      </c>
      <c r="H940" t="s">
        <v>21</v>
      </c>
      <c r="I940" t="s">
        <v>43</v>
      </c>
      <c r="J940">
        <v>7</v>
      </c>
      <c r="K940" s="9" t="s">
        <v>7132</v>
      </c>
      <c r="L940" t="s">
        <v>7094</v>
      </c>
      <c r="M940" s="2">
        <v>0.875</v>
      </c>
      <c r="N940">
        <v>1</v>
      </c>
      <c r="O940">
        <v>3</v>
      </c>
      <c r="P940" s="10">
        <f t="shared" si="15"/>
        <v>3</v>
      </c>
      <c r="Q940" s="3" t="s">
        <v>4511</v>
      </c>
      <c r="R940" s="3" t="s">
        <v>4512</v>
      </c>
      <c r="S940" s="3" t="s">
        <v>4513</v>
      </c>
    </row>
    <row r="941" spans="1:19" ht="100.8" x14ac:dyDescent="0.3">
      <c r="A941" t="s">
        <v>4514</v>
      </c>
      <c r="B941" s="3" t="s">
        <v>4515</v>
      </c>
      <c r="C941">
        <v>60</v>
      </c>
      <c r="D941" s="1">
        <v>39139</v>
      </c>
      <c r="E941" s="1">
        <v>43326</v>
      </c>
      <c r="F941" t="s">
        <v>6983</v>
      </c>
      <c r="G941" t="s">
        <v>136</v>
      </c>
      <c r="H941" t="s">
        <v>21</v>
      </c>
      <c r="I941" t="s">
        <v>1888</v>
      </c>
      <c r="J941">
        <v>7</v>
      </c>
      <c r="K941" s="9" t="s">
        <v>7132</v>
      </c>
      <c r="L941" t="s">
        <v>7094</v>
      </c>
      <c r="M941" s="2">
        <v>0.875</v>
      </c>
      <c r="N941">
        <v>20</v>
      </c>
      <c r="O941">
        <v>225</v>
      </c>
      <c r="P941" s="10">
        <f t="shared" si="15"/>
        <v>11</v>
      </c>
      <c r="Q941" s="3" t="s">
        <v>4516</v>
      </c>
      <c r="R941" s="3" t="s">
        <v>4516</v>
      </c>
      <c r="S941" s="3" t="s">
        <v>4517</v>
      </c>
    </row>
    <row r="942" spans="1:19" ht="57.6" x14ac:dyDescent="0.3">
      <c r="A942" t="s">
        <v>4518</v>
      </c>
      <c r="B942" s="3" t="s">
        <v>4519</v>
      </c>
      <c r="C942">
        <v>52</v>
      </c>
      <c r="D942" s="1">
        <v>41383</v>
      </c>
      <c r="E942" s="1">
        <v>42300</v>
      </c>
      <c r="F942" t="s">
        <v>6955</v>
      </c>
      <c r="G942" t="s">
        <v>20</v>
      </c>
      <c r="H942" t="s">
        <v>21</v>
      </c>
      <c r="I942" t="s">
        <v>7122</v>
      </c>
      <c r="J942">
        <v>7</v>
      </c>
      <c r="K942" s="9" t="s">
        <v>7132</v>
      </c>
      <c r="L942" t="s">
        <v>7123</v>
      </c>
      <c r="M942">
        <v>0</v>
      </c>
      <c r="N942">
        <v>3</v>
      </c>
      <c r="O942">
        <v>33</v>
      </c>
      <c r="P942" s="10">
        <f t="shared" si="15"/>
        <v>11</v>
      </c>
      <c r="Q942" s="3" t="s">
        <v>4520</v>
      </c>
      <c r="R942" s="3" t="s">
        <v>4521</v>
      </c>
      <c r="S942" s="3" t="s">
        <v>4522</v>
      </c>
    </row>
    <row r="943" spans="1:19" ht="28.8" x14ac:dyDescent="0.3">
      <c r="A943" t="s">
        <v>4523</v>
      </c>
      <c r="B943" s="3" t="s">
        <v>4524</v>
      </c>
      <c r="C943">
        <v>30</v>
      </c>
      <c r="D943" s="1">
        <v>39912</v>
      </c>
      <c r="E943" s="1">
        <v>39940</v>
      </c>
      <c r="F943" t="s">
        <v>7055</v>
      </c>
      <c r="G943" t="s">
        <v>20</v>
      </c>
      <c r="H943" t="s">
        <v>21</v>
      </c>
      <c r="I943" t="s">
        <v>373</v>
      </c>
      <c r="J943">
        <v>7</v>
      </c>
      <c r="K943" s="9" t="s">
        <v>7132</v>
      </c>
      <c r="L943" t="s">
        <v>7095</v>
      </c>
      <c r="M943" s="2">
        <v>0.91666666666666663</v>
      </c>
      <c r="N943">
        <v>1</v>
      </c>
      <c r="O943">
        <v>6</v>
      </c>
      <c r="P943" s="10">
        <f t="shared" si="15"/>
        <v>6</v>
      </c>
      <c r="Q943" s="3" t="s">
        <v>4526</v>
      </c>
      <c r="R943" s="3" t="s">
        <v>4527</v>
      </c>
      <c r="S943" s="3"/>
    </row>
    <row r="944" spans="1:19" ht="72" x14ac:dyDescent="0.3">
      <c r="A944" t="s">
        <v>4528</v>
      </c>
      <c r="B944" s="3" t="s">
        <v>4529</v>
      </c>
      <c r="C944">
        <v>60</v>
      </c>
      <c r="D944" s="1">
        <v>40695</v>
      </c>
      <c r="E944" s="1">
        <v>41934</v>
      </c>
      <c r="F944" t="s">
        <v>6958</v>
      </c>
      <c r="G944" t="s">
        <v>20</v>
      </c>
      <c r="H944" t="s">
        <v>21</v>
      </c>
      <c r="I944" t="s">
        <v>280</v>
      </c>
      <c r="J944">
        <v>7</v>
      </c>
      <c r="K944" s="9" t="s">
        <v>7132</v>
      </c>
      <c r="L944" t="s">
        <v>7096</v>
      </c>
      <c r="M944" s="2">
        <v>0.91666666666666663</v>
      </c>
      <c r="N944">
        <v>4</v>
      </c>
      <c r="O944">
        <v>40</v>
      </c>
      <c r="P944" s="10">
        <f t="shared" si="15"/>
        <v>10</v>
      </c>
      <c r="Q944" s="3" t="s">
        <v>4530</v>
      </c>
      <c r="R944" s="3" t="s">
        <v>4531</v>
      </c>
      <c r="S944" s="3"/>
    </row>
    <row r="945" spans="1:19" ht="409.6" x14ac:dyDescent="0.3">
      <c r="A945" t="s">
        <v>4532</v>
      </c>
      <c r="B945" s="3" t="s">
        <v>4533</v>
      </c>
      <c r="C945">
        <v>30</v>
      </c>
      <c r="D945" s="1">
        <v>40083</v>
      </c>
      <c r="E945" s="1">
        <v>41413</v>
      </c>
      <c r="F945" t="s">
        <v>6845</v>
      </c>
      <c r="G945" t="s">
        <v>35</v>
      </c>
      <c r="H945" t="s">
        <v>21</v>
      </c>
      <c r="I945" t="s">
        <v>29</v>
      </c>
      <c r="J945">
        <v>7</v>
      </c>
      <c r="K945" s="9" t="s">
        <v>7132</v>
      </c>
      <c r="L945" t="s">
        <v>7090</v>
      </c>
      <c r="M945" s="2">
        <v>0.8125</v>
      </c>
      <c r="N945">
        <v>4</v>
      </c>
      <c r="O945">
        <v>88</v>
      </c>
      <c r="P945" s="10">
        <f t="shared" si="15"/>
        <v>22</v>
      </c>
      <c r="Q945" s="3" t="s">
        <v>4534</v>
      </c>
      <c r="R945" s="3" t="s">
        <v>4535</v>
      </c>
      <c r="S945" s="3"/>
    </row>
    <row r="946" spans="1:19" ht="72" x14ac:dyDescent="0.3">
      <c r="A946" t="s">
        <v>4536</v>
      </c>
      <c r="B946" s="3" t="s">
        <v>4537</v>
      </c>
      <c r="C946">
        <v>60</v>
      </c>
      <c r="D946" s="1">
        <v>42271</v>
      </c>
      <c r="E946" s="1">
        <v>42390</v>
      </c>
      <c r="F946" t="s">
        <v>6881</v>
      </c>
      <c r="G946" t="s">
        <v>20</v>
      </c>
      <c r="H946" t="s">
        <v>21</v>
      </c>
      <c r="I946" t="s">
        <v>199</v>
      </c>
      <c r="J946">
        <v>7</v>
      </c>
      <c r="K946" s="9" t="s">
        <v>7132</v>
      </c>
      <c r="L946" t="s">
        <v>7095</v>
      </c>
      <c r="M946" s="2">
        <v>0.83333333333333337</v>
      </c>
      <c r="N946">
        <v>1</v>
      </c>
      <c r="O946">
        <v>13</v>
      </c>
      <c r="P946" s="10">
        <f t="shared" si="15"/>
        <v>13</v>
      </c>
      <c r="Q946" s="3" t="s">
        <v>4538</v>
      </c>
      <c r="R946" s="3" t="s">
        <v>4539</v>
      </c>
      <c r="S946" s="3" t="s">
        <v>4540</v>
      </c>
    </row>
    <row r="947" spans="1:19" ht="115.2" x14ac:dyDescent="0.3">
      <c r="A947" t="s">
        <v>4541</v>
      </c>
      <c r="B947" s="3" t="s">
        <v>4542</v>
      </c>
      <c r="C947">
        <v>60</v>
      </c>
      <c r="D947" s="1">
        <v>41928</v>
      </c>
      <c r="E947" s="1">
        <v>41949</v>
      </c>
      <c r="F947" t="s">
        <v>6846</v>
      </c>
      <c r="G947" t="s">
        <v>20</v>
      </c>
      <c r="H947" t="s">
        <v>21</v>
      </c>
      <c r="I947" t="s">
        <v>130</v>
      </c>
      <c r="J947">
        <v>7</v>
      </c>
      <c r="K947" s="9" t="s">
        <v>7132</v>
      </c>
      <c r="L947" t="s">
        <v>7095</v>
      </c>
      <c r="M947" s="2">
        <v>0.875</v>
      </c>
      <c r="N947">
        <v>1</v>
      </c>
      <c r="O947">
        <v>4</v>
      </c>
      <c r="P947" s="10">
        <f t="shared" si="15"/>
        <v>4</v>
      </c>
      <c r="Q947" s="3" t="s">
        <v>4543</v>
      </c>
      <c r="R947" s="3" t="s">
        <v>4544</v>
      </c>
      <c r="S947" s="3"/>
    </row>
    <row r="948" spans="1:19" ht="28.8" x14ac:dyDescent="0.3">
      <c r="A948" t="s">
        <v>955</v>
      </c>
      <c r="B948" s="3" t="s">
        <v>4545</v>
      </c>
      <c r="C948">
        <v>40</v>
      </c>
      <c r="D948" s="1">
        <v>36214</v>
      </c>
      <c r="E948" s="1">
        <v>36578</v>
      </c>
      <c r="F948" t="s">
        <v>6846</v>
      </c>
      <c r="G948" t="s">
        <v>20</v>
      </c>
      <c r="H948" t="s">
        <v>21</v>
      </c>
      <c r="I948" t="s">
        <v>159</v>
      </c>
      <c r="J948">
        <v>7</v>
      </c>
      <c r="K948" s="9" t="s">
        <v>7132</v>
      </c>
      <c r="L948" t="s">
        <v>7094</v>
      </c>
      <c r="M948">
        <v>0</v>
      </c>
      <c r="N948">
        <v>2</v>
      </c>
      <c r="O948">
        <v>10</v>
      </c>
      <c r="P948" s="10">
        <f t="shared" si="15"/>
        <v>5</v>
      </c>
      <c r="Q948" s="3" t="s">
        <v>4546</v>
      </c>
      <c r="R948" s="3" t="s">
        <v>4547</v>
      </c>
      <c r="S948" s="3" t="s">
        <v>4548</v>
      </c>
    </row>
    <row r="949" spans="1:19" ht="86.4" x14ac:dyDescent="0.3">
      <c r="A949" t="s">
        <v>4549</v>
      </c>
      <c r="B949" s="3" t="s">
        <v>4550</v>
      </c>
      <c r="C949">
        <v>30</v>
      </c>
      <c r="D949" s="1">
        <v>41177</v>
      </c>
      <c r="E949" s="1">
        <v>43053</v>
      </c>
      <c r="F949" t="s">
        <v>7056</v>
      </c>
      <c r="G949" t="s">
        <v>20</v>
      </c>
      <c r="H949" t="s">
        <v>21</v>
      </c>
      <c r="I949" t="s">
        <v>7122</v>
      </c>
      <c r="J949">
        <v>7</v>
      </c>
      <c r="K949" s="9" t="s">
        <v>7132</v>
      </c>
      <c r="L949" t="s">
        <v>7094</v>
      </c>
      <c r="M949">
        <v>0</v>
      </c>
      <c r="N949">
        <v>6</v>
      </c>
      <c r="O949">
        <v>117</v>
      </c>
      <c r="P949" s="10">
        <f t="shared" si="15"/>
        <v>20</v>
      </c>
      <c r="Q949" s="3" t="s">
        <v>4552</v>
      </c>
      <c r="R949" s="3" t="s">
        <v>4553</v>
      </c>
      <c r="S949" s="3" t="s">
        <v>4554</v>
      </c>
    </row>
    <row r="950" spans="1:19" ht="86.4" x14ac:dyDescent="0.3">
      <c r="A950" t="s">
        <v>4555</v>
      </c>
      <c r="B950" s="3" t="s">
        <v>4556</v>
      </c>
      <c r="C950">
        <v>30</v>
      </c>
      <c r="D950" s="1">
        <v>41946</v>
      </c>
      <c r="E950" s="1">
        <v>41950</v>
      </c>
      <c r="F950" t="s">
        <v>6985</v>
      </c>
      <c r="G950" t="s">
        <v>20</v>
      </c>
      <c r="H950" t="s">
        <v>21</v>
      </c>
      <c r="I950" t="s">
        <v>43</v>
      </c>
      <c r="J950">
        <v>7</v>
      </c>
      <c r="K950" s="9" t="s">
        <v>7132</v>
      </c>
      <c r="L950" t="s">
        <v>7101</v>
      </c>
      <c r="M950" s="2">
        <v>0.79166666666666663</v>
      </c>
      <c r="N950">
        <v>1</v>
      </c>
      <c r="O950">
        <v>5</v>
      </c>
      <c r="P950" s="10">
        <f t="shared" si="15"/>
        <v>5</v>
      </c>
      <c r="Q950" s="3" t="s">
        <v>4557</v>
      </c>
      <c r="R950" s="3" t="s">
        <v>4558</v>
      </c>
      <c r="S950" s="3" t="s">
        <v>4559</v>
      </c>
    </row>
    <row r="951" spans="1:19" ht="115.2" x14ac:dyDescent="0.3">
      <c r="A951" t="s">
        <v>4560</v>
      </c>
      <c r="B951" s="3" t="s">
        <v>4561</v>
      </c>
      <c r="C951">
        <v>60</v>
      </c>
      <c r="D951" s="1">
        <v>38049</v>
      </c>
      <c r="E951" s="1">
        <v>38183</v>
      </c>
      <c r="F951" t="s">
        <v>7057</v>
      </c>
      <c r="G951" t="s">
        <v>20</v>
      </c>
      <c r="H951" t="s">
        <v>21</v>
      </c>
      <c r="I951" t="s">
        <v>310</v>
      </c>
      <c r="J951">
        <v>7</v>
      </c>
      <c r="K951" s="9" t="s">
        <v>7132</v>
      </c>
      <c r="L951" t="s">
        <v>7095</v>
      </c>
      <c r="M951" s="2">
        <v>0.91666666666666663</v>
      </c>
      <c r="N951">
        <v>1</v>
      </c>
      <c r="O951">
        <v>13</v>
      </c>
      <c r="P951" s="10">
        <f t="shared" si="15"/>
        <v>13</v>
      </c>
      <c r="Q951" s="3" t="s">
        <v>4563</v>
      </c>
      <c r="R951" s="3" t="s">
        <v>4564</v>
      </c>
      <c r="S951" s="3"/>
    </row>
    <row r="952" spans="1:19" ht="72" x14ac:dyDescent="0.3">
      <c r="A952" t="s">
        <v>4565</v>
      </c>
      <c r="B952" s="3" t="s">
        <v>4566</v>
      </c>
      <c r="C952">
        <v>30</v>
      </c>
      <c r="D952" s="1">
        <v>40743</v>
      </c>
      <c r="E952" s="1">
        <v>42032</v>
      </c>
      <c r="F952" t="s">
        <v>6845</v>
      </c>
      <c r="G952" t="s">
        <v>20</v>
      </c>
      <c r="H952" t="s">
        <v>21</v>
      </c>
      <c r="I952" t="s">
        <v>286</v>
      </c>
      <c r="J952">
        <v>7</v>
      </c>
      <c r="K952" s="9" t="s">
        <v>7132</v>
      </c>
      <c r="L952" t="s">
        <v>7096</v>
      </c>
      <c r="M952" s="2">
        <v>0.95833333333333337</v>
      </c>
      <c r="N952">
        <v>4</v>
      </c>
      <c r="O952">
        <v>44</v>
      </c>
      <c r="P952" s="10">
        <f t="shared" si="15"/>
        <v>11</v>
      </c>
      <c r="Q952" s="3" t="s">
        <v>4567</v>
      </c>
      <c r="R952" s="3" t="s">
        <v>4568</v>
      </c>
      <c r="S952" s="3"/>
    </row>
    <row r="953" spans="1:19" ht="72" x14ac:dyDescent="0.3">
      <c r="A953" t="s">
        <v>4569</v>
      </c>
      <c r="B953" s="3" t="s">
        <v>4570</v>
      </c>
      <c r="C953">
        <v>60</v>
      </c>
      <c r="D953" s="1">
        <v>36441</v>
      </c>
      <c r="E953" s="1">
        <v>36665</v>
      </c>
      <c r="F953" t="s">
        <v>6881</v>
      </c>
      <c r="G953" t="s">
        <v>20</v>
      </c>
      <c r="H953" t="s">
        <v>21</v>
      </c>
      <c r="I953" t="s">
        <v>29</v>
      </c>
      <c r="J953">
        <v>7</v>
      </c>
      <c r="K953" s="9" t="s">
        <v>7132</v>
      </c>
      <c r="L953" t="s">
        <v>7091</v>
      </c>
      <c r="M953" s="2">
        <v>0.875</v>
      </c>
      <c r="N953">
        <v>1</v>
      </c>
      <c r="O953">
        <v>9</v>
      </c>
      <c r="P953" s="10">
        <f t="shared" si="15"/>
        <v>9</v>
      </c>
      <c r="Q953" s="3" t="s">
        <v>4571</v>
      </c>
      <c r="R953" s="3" t="s">
        <v>4572</v>
      </c>
      <c r="S953" s="3"/>
    </row>
    <row r="954" spans="1:19" ht="86.4" x14ac:dyDescent="0.3">
      <c r="A954" t="s">
        <v>4573</v>
      </c>
      <c r="B954" s="3" t="s">
        <v>4574</v>
      </c>
      <c r="C954">
        <v>60</v>
      </c>
      <c r="D954" s="1">
        <v>42152</v>
      </c>
      <c r="E954" s="1">
        <v>42623</v>
      </c>
      <c r="F954" t="s">
        <v>6867</v>
      </c>
      <c r="G954" t="s">
        <v>20</v>
      </c>
      <c r="H954" t="s">
        <v>21</v>
      </c>
      <c r="I954" t="s">
        <v>199</v>
      </c>
      <c r="J954">
        <v>7</v>
      </c>
      <c r="K954" s="9" t="s">
        <v>7132</v>
      </c>
      <c r="L954" t="s">
        <v>7092</v>
      </c>
      <c r="M954" s="2">
        <v>0.875</v>
      </c>
      <c r="N954">
        <v>2</v>
      </c>
      <c r="O954">
        <v>26</v>
      </c>
      <c r="P954" s="10">
        <f t="shared" si="15"/>
        <v>13</v>
      </c>
      <c r="Q954" s="3" t="s">
        <v>4575</v>
      </c>
      <c r="R954" s="3" t="s">
        <v>4576</v>
      </c>
      <c r="S954" s="3" t="s">
        <v>4577</v>
      </c>
    </row>
    <row r="955" spans="1:19" ht="43.2" x14ac:dyDescent="0.3">
      <c r="A955" t="s">
        <v>4578</v>
      </c>
      <c r="B955" s="3" t="s">
        <v>4579</v>
      </c>
      <c r="C955">
        <v>30</v>
      </c>
      <c r="D955" s="1">
        <v>40826</v>
      </c>
      <c r="E955" s="1">
        <v>41336</v>
      </c>
      <c r="F955" t="s">
        <v>6913</v>
      </c>
      <c r="G955" t="s">
        <v>20</v>
      </c>
      <c r="H955" t="s">
        <v>21</v>
      </c>
      <c r="I955" t="s">
        <v>58</v>
      </c>
      <c r="J955">
        <v>7</v>
      </c>
      <c r="K955" s="9" t="s">
        <v>7132</v>
      </c>
      <c r="L955" t="s">
        <v>7090</v>
      </c>
      <c r="M955" s="2">
        <v>0.89583333333333337</v>
      </c>
      <c r="N955">
        <v>2</v>
      </c>
      <c r="O955">
        <v>18</v>
      </c>
      <c r="P955" s="10">
        <f t="shared" si="15"/>
        <v>9</v>
      </c>
      <c r="Q955" s="3" t="s">
        <v>4580</v>
      </c>
      <c r="R955" s="3" t="s">
        <v>4581</v>
      </c>
      <c r="S955" s="3" t="s">
        <v>4582</v>
      </c>
    </row>
    <row r="956" spans="1:19" ht="72" x14ac:dyDescent="0.3">
      <c r="A956" t="s">
        <v>4583</v>
      </c>
      <c r="B956" s="3" t="s">
        <v>4584</v>
      </c>
      <c r="C956">
        <v>15</v>
      </c>
      <c r="D956" s="1">
        <v>38641</v>
      </c>
      <c r="E956" s="1">
        <v>44542</v>
      </c>
      <c r="F956" t="s">
        <v>6845</v>
      </c>
      <c r="G956" t="s">
        <v>35</v>
      </c>
      <c r="H956" t="s">
        <v>21</v>
      </c>
      <c r="I956" t="s">
        <v>142</v>
      </c>
      <c r="J956">
        <v>7</v>
      </c>
      <c r="K956" s="9" t="s">
        <v>7132</v>
      </c>
      <c r="L956" t="s">
        <v>7090</v>
      </c>
      <c r="M956" s="2">
        <v>0</v>
      </c>
      <c r="N956">
        <v>13</v>
      </c>
      <c r="O956">
        <v>133</v>
      </c>
      <c r="P956" s="10">
        <f t="shared" si="15"/>
        <v>10</v>
      </c>
      <c r="Q956" s="3" t="s">
        <v>4585</v>
      </c>
      <c r="R956" s="3" t="s">
        <v>4586</v>
      </c>
      <c r="S956" s="3" t="s">
        <v>4587</v>
      </c>
    </row>
    <row r="957" spans="1:19" ht="230.4" x14ac:dyDescent="0.3">
      <c r="A957" t="s">
        <v>4588</v>
      </c>
      <c r="B957" s="3" t="s">
        <v>4589</v>
      </c>
      <c r="C957">
        <v>60</v>
      </c>
      <c r="D957" s="1">
        <v>41687</v>
      </c>
      <c r="E957" s="1">
        <v>41771</v>
      </c>
      <c r="F957" t="s">
        <v>7008</v>
      </c>
      <c r="G957" t="s">
        <v>20</v>
      </c>
      <c r="H957" t="s">
        <v>21</v>
      </c>
      <c r="I957" t="s">
        <v>533</v>
      </c>
      <c r="J957">
        <v>7</v>
      </c>
      <c r="K957" s="9" t="s">
        <v>7132</v>
      </c>
      <c r="L957" t="s">
        <v>7093</v>
      </c>
      <c r="M957" s="2">
        <v>0.83333333333333337</v>
      </c>
      <c r="N957">
        <v>1</v>
      </c>
      <c r="O957">
        <v>13</v>
      </c>
      <c r="P957" s="10">
        <f t="shared" si="15"/>
        <v>13</v>
      </c>
      <c r="Q957" s="3" t="s">
        <v>4590</v>
      </c>
      <c r="R957" s="3" t="s">
        <v>4591</v>
      </c>
      <c r="S957" s="3" t="s">
        <v>4592</v>
      </c>
    </row>
    <row r="958" spans="1:19" ht="158.4" x14ac:dyDescent="0.3">
      <c r="A958" t="s">
        <v>4593</v>
      </c>
      <c r="B958" s="3" t="s">
        <v>4594</v>
      </c>
      <c r="C958">
        <v>60</v>
      </c>
      <c r="D958" s="1">
        <v>40993</v>
      </c>
      <c r="E958" s="1">
        <v>41014</v>
      </c>
      <c r="F958" t="s">
        <v>6846</v>
      </c>
      <c r="G958" t="s">
        <v>20</v>
      </c>
      <c r="H958" t="s">
        <v>21</v>
      </c>
      <c r="I958" t="s">
        <v>130</v>
      </c>
      <c r="J958">
        <v>7</v>
      </c>
      <c r="K958" s="9" t="s">
        <v>7132</v>
      </c>
      <c r="L958" t="s">
        <v>7090</v>
      </c>
      <c r="M958" s="2">
        <v>0.875</v>
      </c>
      <c r="N958">
        <v>1</v>
      </c>
      <c r="O958">
        <v>4</v>
      </c>
      <c r="P958" s="10">
        <f t="shared" si="15"/>
        <v>4</v>
      </c>
      <c r="Q958" s="3" t="s">
        <v>4595</v>
      </c>
      <c r="R958" s="3" t="s">
        <v>4596</v>
      </c>
      <c r="S958" s="3" t="s">
        <v>4597</v>
      </c>
    </row>
    <row r="959" spans="1:19" ht="100.8" x14ac:dyDescent="0.3">
      <c r="A959" t="s">
        <v>4598</v>
      </c>
      <c r="B959" s="3" t="s">
        <v>4599</v>
      </c>
      <c r="C959">
        <v>60</v>
      </c>
      <c r="D959" s="1">
        <v>41295</v>
      </c>
      <c r="E959" s="1">
        <v>42142</v>
      </c>
      <c r="F959" t="s">
        <v>6862</v>
      </c>
      <c r="G959" t="s">
        <v>20</v>
      </c>
      <c r="H959" t="s">
        <v>21</v>
      </c>
      <c r="I959" t="s">
        <v>29</v>
      </c>
      <c r="J959">
        <v>7</v>
      </c>
      <c r="K959" s="9" t="s">
        <v>7132</v>
      </c>
      <c r="L959" t="s">
        <v>7093</v>
      </c>
      <c r="M959" s="2">
        <v>0.875</v>
      </c>
      <c r="N959">
        <v>3</v>
      </c>
      <c r="O959">
        <v>45</v>
      </c>
      <c r="P959" s="10">
        <f t="shared" si="15"/>
        <v>15</v>
      </c>
      <c r="Q959" s="3" t="s">
        <v>4600</v>
      </c>
      <c r="R959" s="3" t="s">
        <v>4601</v>
      </c>
      <c r="S959" s="3"/>
    </row>
    <row r="960" spans="1:19" ht="57.6" x14ac:dyDescent="0.3">
      <c r="A960" t="s">
        <v>4602</v>
      </c>
      <c r="B960" s="3" t="s">
        <v>4603</v>
      </c>
      <c r="C960">
        <v>30</v>
      </c>
      <c r="D960" s="1">
        <v>37516</v>
      </c>
      <c r="E960" s="1">
        <v>38457</v>
      </c>
      <c r="F960" t="s">
        <v>6915</v>
      </c>
      <c r="G960" t="s">
        <v>20</v>
      </c>
      <c r="H960" t="s">
        <v>21</v>
      </c>
      <c r="I960" t="s">
        <v>310</v>
      </c>
      <c r="J960">
        <v>7</v>
      </c>
      <c r="K960" s="9" t="s">
        <v>7132</v>
      </c>
      <c r="L960" t="s">
        <v>7091</v>
      </c>
      <c r="M960" s="2">
        <v>0.83333333333333337</v>
      </c>
      <c r="N960">
        <v>3</v>
      </c>
      <c r="O960">
        <v>76</v>
      </c>
      <c r="P960" s="10">
        <f t="shared" si="15"/>
        <v>25</v>
      </c>
      <c r="Q960" s="3" t="s">
        <v>4604</v>
      </c>
      <c r="R960" s="3" t="s">
        <v>4605</v>
      </c>
      <c r="S960" s="3"/>
    </row>
    <row r="961" spans="1:19" ht="72" x14ac:dyDescent="0.3">
      <c r="A961" t="s">
        <v>4606</v>
      </c>
      <c r="B961" s="3" t="s">
        <v>4607</v>
      </c>
      <c r="C961">
        <v>60</v>
      </c>
      <c r="D961" s="1">
        <v>39156</v>
      </c>
      <c r="E961" s="1">
        <v>39517</v>
      </c>
      <c r="F961" t="s">
        <v>6846</v>
      </c>
      <c r="G961" t="s">
        <v>20</v>
      </c>
      <c r="H961" t="s">
        <v>21</v>
      </c>
      <c r="I961" t="s">
        <v>310</v>
      </c>
      <c r="J961">
        <v>7</v>
      </c>
      <c r="K961" s="9" t="s">
        <v>7132</v>
      </c>
      <c r="L961" t="s">
        <v>7093</v>
      </c>
      <c r="M961" s="2">
        <v>0.91666666666666663</v>
      </c>
      <c r="N961">
        <v>2</v>
      </c>
      <c r="O961">
        <v>19</v>
      </c>
      <c r="P961" s="10">
        <f t="shared" si="15"/>
        <v>10</v>
      </c>
      <c r="Q961" s="3" t="s">
        <v>4608</v>
      </c>
      <c r="R961" s="3" t="s">
        <v>4609</v>
      </c>
      <c r="S961" s="3"/>
    </row>
    <row r="962" spans="1:19" ht="115.2" x14ac:dyDescent="0.3">
      <c r="A962" t="s">
        <v>4610</v>
      </c>
      <c r="B962" s="3" t="s">
        <v>4611</v>
      </c>
      <c r="C962">
        <v>36</v>
      </c>
      <c r="D962" s="1">
        <v>40013</v>
      </c>
      <c r="F962" t="s">
        <v>7122</v>
      </c>
      <c r="G962" t="s">
        <v>1086</v>
      </c>
      <c r="H962" t="s">
        <v>21</v>
      </c>
      <c r="I962" t="s">
        <v>244</v>
      </c>
      <c r="J962">
        <v>7</v>
      </c>
      <c r="K962" s="9" t="s">
        <v>7132</v>
      </c>
      <c r="L962" t="s">
        <v>7096</v>
      </c>
      <c r="M962" s="2">
        <v>0.875</v>
      </c>
      <c r="N962">
        <v>22</v>
      </c>
      <c r="O962">
        <v>655</v>
      </c>
      <c r="P962" s="10">
        <f t="shared" si="15"/>
        <v>30</v>
      </c>
      <c r="Q962" s="3" t="s">
        <v>4612</v>
      </c>
      <c r="R962" s="3" t="s">
        <v>4612</v>
      </c>
      <c r="S962" s="3" t="s">
        <v>4613</v>
      </c>
    </row>
    <row r="963" spans="1:19" ht="57.6" x14ac:dyDescent="0.3">
      <c r="A963" t="s">
        <v>4614</v>
      </c>
      <c r="B963" s="3" t="s">
        <v>4615</v>
      </c>
      <c r="C963">
        <v>60</v>
      </c>
      <c r="D963" s="1">
        <v>40924</v>
      </c>
      <c r="E963" s="1">
        <v>40994</v>
      </c>
      <c r="F963" t="s">
        <v>6883</v>
      </c>
      <c r="G963" t="s">
        <v>20</v>
      </c>
      <c r="H963" t="s">
        <v>21</v>
      </c>
      <c r="I963" t="s">
        <v>29</v>
      </c>
      <c r="J963">
        <v>7</v>
      </c>
      <c r="K963" s="9" t="s">
        <v>7132</v>
      </c>
      <c r="L963" t="s">
        <v>7093</v>
      </c>
      <c r="M963" s="2">
        <v>0.875</v>
      </c>
      <c r="N963">
        <v>1</v>
      </c>
      <c r="O963">
        <v>13</v>
      </c>
      <c r="P963" s="10">
        <f t="shared" si="15"/>
        <v>13</v>
      </c>
      <c r="Q963" s="3" t="s">
        <v>4616</v>
      </c>
      <c r="R963" s="3" t="s">
        <v>4617</v>
      </c>
      <c r="S963" s="3"/>
    </row>
    <row r="964" spans="1:19" ht="43.2" x14ac:dyDescent="0.3">
      <c r="A964" t="s">
        <v>4618</v>
      </c>
      <c r="B964" s="3" t="s">
        <v>4619</v>
      </c>
      <c r="C964">
        <v>30</v>
      </c>
      <c r="D964" s="1">
        <v>42018</v>
      </c>
      <c r="E964" s="1">
        <v>42802</v>
      </c>
      <c r="F964" t="s">
        <v>7058</v>
      </c>
      <c r="G964" t="s">
        <v>20</v>
      </c>
      <c r="H964" t="s">
        <v>21</v>
      </c>
      <c r="I964" t="s">
        <v>527</v>
      </c>
      <c r="J964">
        <v>7</v>
      </c>
      <c r="K964" s="9" t="s">
        <v>7132</v>
      </c>
      <c r="L964" t="s">
        <v>7096</v>
      </c>
      <c r="M964" s="2">
        <v>0.9375</v>
      </c>
      <c r="N964">
        <v>3</v>
      </c>
      <c r="O964">
        <v>30</v>
      </c>
      <c r="P964" s="10">
        <f t="shared" ref="P964:P1027" si="16">+ROUND(O964/N964,0)</f>
        <v>10</v>
      </c>
      <c r="Q964" s="3" t="s">
        <v>4621</v>
      </c>
      <c r="R964" s="3" t="s">
        <v>4622</v>
      </c>
      <c r="S964" s="3" t="s">
        <v>4623</v>
      </c>
    </row>
    <row r="965" spans="1:19" ht="43.2" x14ac:dyDescent="0.3">
      <c r="A965" t="s">
        <v>4624</v>
      </c>
      <c r="B965" s="3" t="s">
        <v>4625</v>
      </c>
      <c r="C965">
        <v>30</v>
      </c>
      <c r="D965" s="1">
        <v>39049</v>
      </c>
      <c r="E965" s="1">
        <v>40433</v>
      </c>
      <c r="F965" t="s">
        <v>6913</v>
      </c>
      <c r="G965" t="s">
        <v>20</v>
      </c>
      <c r="H965" t="s">
        <v>21</v>
      </c>
      <c r="I965" t="s">
        <v>2962</v>
      </c>
      <c r="J965">
        <v>7</v>
      </c>
      <c r="K965" s="9" t="s">
        <v>7132</v>
      </c>
      <c r="L965" t="s">
        <v>7090</v>
      </c>
      <c r="M965" s="2">
        <v>0.89583333333333337</v>
      </c>
      <c r="N965">
        <v>4</v>
      </c>
      <c r="O965">
        <v>49</v>
      </c>
      <c r="P965" s="10">
        <f t="shared" si="16"/>
        <v>12</v>
      </c>
      <c r="Q965" s="3" t="s">
        <v>4626</v>
      </c>
      <c r="R965" s="3" t="s">
        <v>4627</v>
      </c>
      <c r="S965" s="3"/>
    </row>
    <row r="966" spans="1:19" ht="86.4" x14ac:dyDescent="0.3">
      <c r="A966" t="s">
        <v>4628</v>
      </c>
      <c r="B966" s="3" t="s">
        <v>4629</v>
      </c>
      <c r="C966">
        <v>60</v>
      </c>
      <c r="D966" s="1">
        <v>41912</v>
      </c>
      <c r="E966" s="1">
        <v>41961</v>
      </c>
      <c r="F966" t="s">
        <v>6913</v>
      </c>
      <c r="G966" t="s">
        <v>20</v>
      </c>
      <c r="H966" t="s">
        <v>21</v>
      </c>
      <c r="I966" t="s">
        <v>1556</v>
      </c>
      <c r="J966">
        <v>7</v>
      </c>
      <c r="K966" s="9" t="s">
        <v>7132</v>
      </c>
      <c r="L966" t="s">
        <v>7094</v>
      </c>
      <c r="M966" s="2">
        <v>0.95833333333333337</v>
      </c>
      <c r="N966">
        <v>1</v>
      </c>
      <c r="O966">
        <v>8</v>
      </c>
      <c r="P966" s="10">
        <f t="shared" si="16"/>
        <v>8</v>
      </c>
      <c r="Q966" s="3" t="s">
        <v>4630</v>
      </c>
      <c r="R966" s="3" t="s">
        <v>4631</v>
      </c>
      <c r="S966" s="3"/>
    </row>
    <row r="967" spans="1:19" ht="28.8" x14ac:dyDescent="0.3">
      <c r="A967" t="s">
        <v>4632</v>
      </c>
      <c r="B967" s="3" t="s">
        <v>4633</v>
      </c>
      <c r="C967">
        <v>60</v>
      </c>
      <c r="D967" s="1">
        <v>35688</v>
      </c>
      <c r="E967" s="1">
        <v>35917</v>
      </c>
      <c r="F967" t="s">
        <v>6943</v>
      </c>
      <c r="G967" t="s">
        <v>20</v>
      </c>
      <c r="H967" t="s">
        <v>21</v>
      </c>
      <c r="I967" t="s">
        <v>2429</v>
      </c>
      <c r="J967">
        <v>7</v>
      </c>
      <c r="K967" s="9" t="s">
        <v>7132</v>
      </c>
      <c r="L967" t="s">
        <v>7092</v>
      </c>
      <c r="M967" s="2">
        <v>0.83333333333333337</v>
      </c>
      <c r="N967">
        <v>1</v>
      </c>
      <c r="O967">
        <v>22</v>
      </c>
      <c r="P967" s="10">
        <f t="shared" si="16"/>
        <v>22</v>
      </c>
      <c r="Q967" s="3" t="s">
        <v>4634</v>
      </c>
      <c r="R967" s="3" t="s">
        <v>4635</v>
      </c>
      <c r="S967" s="3"/>
    </row>
    <row r="968" spans="1:19" ht="86.4" x14ac:dyDescent="0.3">
      <c r="A968" t="s">
        <v>4636</v>
      </c>
      <c r="B968" s="3" t="s">
        <v>4637</v>
      </c>
      <c r="C968">
        <v>30</v>
      </c>
      <c r="D968" s="1">
        <v>35952</v>
      </c>
      <c r="E968" s="1">
        <v>38039</v>
      </c>
      <c r="F968" t="s">
        <v>6920</v>
      </c>
      <c r="G968" t="s">
        <v>20</v>
      </c>
      <c r="H968" t="s">
        <v>21</v>
      </c>
      <c r="I968" t="s">
        <v>58</v>
      </c>
      <c r="J968">
        <v>7</v>
      </c>
      <c r="K968" s="9" t="s">
        <v>7132</v>
      </c>
      <c r="L968" t="s">
        <v>7090</v>
      </c>
      <c r="M968">
        <v>0</v>
      </c>
      <c r="N968">
        <v>6</v>
      </c>
      <c r="O968">
        <v>94</v>
      </c>
      <c r="P968" s="10">
        <f t="shared" si="16"/>
        <v>16</v>
      </c>
      <c r="Q968" s="3" t="s">
        <v>4638</v>
      </c>
      <c r="R968" s="3" t="s">
        <v>4639</v>
      </c>
      <c r="S968" s="3" t="s">
        <v>4640</v>
      </c>
    </row>
    <row r="969" spans="1:19" ht="57.6" x14ac:dyDescent="0.3">
      <c r="A969" t="s">
        <v>4641</v>
      </c>
      <c r="B969" s="3" t="s">
        <v>4642</v>
      </c>
      <c r="C969">
        <v>30</v>
      </c>
      <c r="D969" s="1">
        <v>42054</v>
      </c>
      <c r="E969" s="1">
        <v>42765</v>
      </c>
      <c r="F969" t="s">
        <v>6845</v>
      </c>
      <c r="G969" t="s">
        <v>20</v>
      </c>
      <c r="H969" t="s">
        <v>21</v>
      </c>
      <c r="I969" t="s">
        <v>89</v>
      </c>
      <c r="J969">
        <v>6.9</v>
      </c>
      <c r="K969" s="9" t="s">
        <v>7131</v>
      </c>
      <c r="L969" t="s">
        <v>7093</v>
      </c>
      <c r="M969" s="2">
        <v>0.89583333333333337</v>
      </c>
      <c r="N969">
        <v>3</v>
      </c>
      <c r="O969">
        <v>38</v>
      </c>
      <c r="P969" s="10">
        <f t="shared" si="16"/>
        <v>13</v>
      </c>
      <c r="Q969" s="3" t="s">
        <v>4643</v>
      </c>
      <c r="R969" s="3" t="s">
        <v>4644</v>
      </c>
      <c r="S969" s="3" t="s">
        <v>4645</v>
      </c>
    </row>
    <row r="970" spans="1:19" ht="57.6" x14ac:dyDescent="0.3">
      <c r="A970" t="s">
        <v>4646</v>
      </c>
      <c r="B970" s="3" t="s">
        <v>4647</v>
      </c>
      <c r="C970">
        <v>25</v>
      </c>
      <c r="D970" s="1">
        <v>41551</v>
      </c>
      <c r="E970" s="1">
        <v>41726</v>
      </c>
      <c r="F970" t="s">
        <v>6866</v>
      </c>
      <c r="G970" t="s">
        <v>35</v>
      </c>
      <c r="H970" t="s">
        <v>50</v>
      </c>
      <c r="I970" t="s">
        <v>4648</v>
      </c>
      <c r="J970">
        <v>6.9</v>
      </c>
      <c r="K970" s="9" t="s">
        <v>7131</v>
      </c>
      <c r="L970" t="s">
        <v>7091</v>
      </c>
      <c r="M970" s="2">
        <v>8.6805555555555566E-2</v>
      </c>
      <c r="N970">
        <v>1</v>
      </c>
      <c r="O970">
        <v>24</v>
      </c>
      <c r="P970" s="10">
        <f t="shared" si="16"/>
        <v>24</v>
      </c>
      <c r="Q970" s="3" t="s">
        <v>4649</v>
      </c>
      <c r="R970" s="3" t="s">
        <v>4650</v>
      </c>
      <c r="S970" s="3"/>
    </row>
    <row r="971" spans="1:19" ht="115.2" x14ac:dyDescent="0.3">
      <c r="A971" t="s">
        <v>4651</v>
      </c>
      <c r="B971" s="3" t="s">
        <v>4652</v>
      </c>
      <c r="C971">
        <v>30</v>
      </c>
      <c r="D971" s="1">
        <v>40743</v>
      </c>
      <c r="E971" s="1">
        <v>42514</v>
      </c>
      <c r="F971" t="s">
        <v>6920</v>
      </c>
      <c r="G971" t="s">
        <v>20</v>
      </c>
      <c r="H971" t="s">
        <v>21</v>
      </c>
      <c r="I971" t="s">
        <v>1556</v>
      </c>
      <c r="J971">
        <v>6.9</v>
      </c>
      <c r="K971" s="9" t="s">
        <v>7131</v>
      </c>
      <c r="L971" t="s">
        <v>7094</v>
      </c>
      <c r="M971" s="2">
        <v>0.91666666666666663</v>
      </c>
      <c r="N971">
        <v>5</v>
      </c>
      <c r="O971">
        <v>89</v>
      </c>
      <c r="P971" s="10">
        <f t="shared" si="16"/>
        <v>18</v>
      </c>
      <c r="Q971" s="3" t="s">
        <v>4653</v>
      </c>
      <c r="R971" s="3" t="s">
        <v>4654</v>
      </c>
      <c r="S971" s="3" t="s">
        <v>4655</v>
      </c>
    </row>
    <row r="972" spans="1:19" ht="43.2" x14ac:dyDescent="0.3">
      <c r="A972" t="s">
        <v>4656</v>
      </c>
      <c r="B972" s="3" t="s">
        <v>4657</v>
      </c>
      <c r="C972">
        <v>60</v>
      </c>
      <c r="D972" s="1">
        <v>38355</v>
      </c>
      <c r="E972" s="1">
        <v>42069</v>
      </c>
      <c r="F972" t="s">
        <v>6845</v>
      </c>
      <c r="G972" t="s">
        <v>638</v>
      </c>
      <c r="H972" t="s">
        <v>21</v>
      </c>
      <c r="I972" t="s">
        <v>89</v>
      </c>
      <c r="J972">
        <v>6.9</v>
      </c>
      <c r="K972" s="9" t="s">
        <v>7131</v>
      </c>
      <c r="L972" t="s">
        <v>7101</v>
      </c>
      <c r="M972" s="2">
        <v>2.4305555555555556E-2</v>
      </c>
      <c r="N972">
        <v>11</v>
      </c>
      <c r="O972">
        <v>2105</v>
      </c>
      <c r="P972" s="10">
        <f t="shared" si="16"/>
        <v>191</v>
      </c>
      <c r="Q972" s="3" t="s">
        <v>4658</v>
      </c>
      <c r="R972" s="3" t="s">
        <v>4659</v>
      </c>
      <c r="S972" s="3"/>
    </row>
    <row r="973" spans="1:19" ht="72" x14ac:dyDescent="0.3">
      <c r="A973" t="s">
        <v>4660</v>
      </c>
      <c r="B973" s="3" t="s">
        <v>4661</v>
      </c>
      <c r="C973">
        <v>25</v>
      </c>
      <c r="D973" s="1">
        <v>38843</v>
      </c>
      <c r="E973" s="1">
        <v>42680</v>
      </c>
      <c r="F973" t="s">
        <v>6936</v>
      </c>
      <c r="G973" t="s">
        <v>35</v>
      </c>
      <c r="H973" t="s">
        <v>21</v>
      </c>
      <c r="I973" t="s">
        <v>2341</v>
      </c>
      <c r="J973">
        <v>6.9</v>
      </c>
      <c r="K973" s="9" t="s">
        <v>7131</v>
      </c>
      <c r="L973" t="s">
        <v>7091</v>
      </c>
      <c r="M973" s="2">
        <v>0.375</v>
      </c>
      <c r="N973">
        <v>4</v>
      </c>
      <c r="O973">
        <v>123</v>
      </c>
      <c r="P973" s="10">
        <f t="shared" si="16"/>
        <v>31</v>
      </c>
      <c r="Q973" s="3" t="s">
        <v>4662</v>
      </c>
      <c r="R973" s="3" t="s">
        <v>4663</v>
      </c>
      <c r="S973" s="3"/>
    </row>
    <row r="974" spans="1:19" ht="57.6" x14ac:dyDescent="0.3">
      <c r="A974" t="s">
        <v>4664</v>
      </c>
      <c r="B974" s="3" t="s">
        <v>4665</v>
      </c>
      <c r="C974">
        <v>60</v>
      </c>
      <c r="D974" s="1">
        <v>42156</v>
      </c>
      <c r="E974" s="1">
        <v>42247</v>
      </c>
      <c r="F974" t="s">
        <v>6883</v>
      </c>
      <c r="G974" t="s">
        <v>20</v>
      </c>
      <c r="H974" t="s">
        <v>21</v>
      </c>
      <c r="I974" t="s">
        <v>310</v>
      </c>
      <c r="J974">
        <v>6.9</v>
      </c>
      <c r="K974" s="9" t="s">
        <v>7131</v>
      </c>
      <c r="L974" t="s">
        <v>7093</v>
      </c>
      <c r="M974" s="2">
        <v>0.91666666666666663</v>
      </c>
      <c r="N974">
        <v>1</v>
      </c>
      <c r="O974">
        <v>13</v>
      </c>
      <c r="P974" s="10">
        <f t="shared" si="16"/>
        <v>13</v>
      </c>
      <c r="Q974" s="3" t="s">
        <v>4666</v>
      </c>
      <c r="R974" s="3" t="s">
        <v>4667</v>
      </c>
      <c r="S974" s="3" t="s">
        <v>4668</v>
      </c>
    </row>
    <row r="975" spans="1:19" ht="86.4" x14ac:dyDescent="0.3">
      <c r="A975" t="s">
        <v>4669</v>
      </c>
      <c r="B975" s="3" t="s">
        <v>4670</v>
      </c>
      <c r="C975">
        <v>60</v>
      </c>
      <c r="D975" s="1">
        <v>34589</v>
      </c>
      <c r="E975" s="1">
        <v>36649</v>
      </c>
      <c r="F975" t="s">
        <v>7004</v>
      </c>
      <c r="G975" t="s">
        <v>20</v>
      </c>
      <c r="H975" t="s">
        <v>21</v>
      </c>
      <c r="I975" t="s">
        <v>29</v>
      </c>
      <c r="J975">
        <v>6.9</v>
      </c>
      <c r="K975" s="9" t="s">
        <v>7131</v>
      </c>
      <c r="L975" t="s">
        <v>7096</v>
      </c>
      <c r="M975" s="2">
        <v>0.875</v>
      </c>
      <c r="N975">
        <v>6</v>
      </c>
      <c r="O975">
        <v>142</v>
      </c>
      <c r="P975" s="10">
        <f t="shared" si="16"/>
        <v>24</v>
      </c>
      <c r="Q975" s="3" t="s">
        <v>4671</v>
      </c>
      <c r="R975" s="3" t="s">
        <v>4672</v>
      </c>
      <c r="S975" s="3"/>
    </row>
    <row r="976" spans="1:19" ht="57.6" x14ac:dyDescent="0.3">
      <c r="A976" t="s">
        <v>4673</v>
      </c>
      <c r="B976" s="3" t="s">
        <v>4674</v>
      </c>
      <c r="C976">
        <v>30</v>
      </c>
      <c r="D976" s="1">
        <v>40564</v>
      </c>
      <c r="E976" s="1">
        <v>43181</v>
      </c>
      <c r="F976" t="s">
        <v>6845</v>
      </c>
      <c r="G976" t="s">
        <v>20</v>
      </c>
      <c r="H976" t="s">
        <v>21</v>
      </c>
      <c r="I976" t="s">
        <v>2987</v>
      </c>
      <c r="J976">
        <v>6.9</v>
      </c>
      <c r="K976" s="9" t="s">
        <v>7131</v>
      </c>
      <c r="L976" t="s">
        <v>7095</v>
      </c>
      <c r="M976" s="2">
        <v>0.91666666666666663</v>
      </c>
      <c r="N976">
        <v>8</v>
      </c>
      <c r="O976">
        <v>77</v>
      </c>
      <c r="P976" s="10">
        <f t="shared" si="16"/>
        <v>10</v>
      </c>
      <c r="Q976" s="3" t="s">
        <v>4675</v>
      </c>
      <c r="R976" s="3" t="s">
        <v>4676</v>
      </c>
      <c r="S976" s="3" t="s">
        <v>4677</v>
      </c>
    </row>
    <row r="977" spans="1:19" ht="86.4" x14ac:dyDescent="0.3">
      <c r="A977" t="s">
        <v>4678</v>
      </c>
      <c r="B977" s="3" t="s">
        <v>4679</v>
      </c>
      <c r="C977">
        <v>60</v>
      </c>
      <c r="D977" s="1">
        <v>41835</v>
      </c>
      <c r="E977" s="1">
        <v>41919</v>
      </c>
      <c r="F977" t="s">
        <v>6975</v>
      </c>
      <c r="G977" t="s">
        <v>20</v>
      </c>
      <c r="H977" t="s">
        <v>21</v>
      </c>
      <c r="I977" t="s">
        <v>1652</v>
      </c>
      <c r="J977">
        <v>6.9</v>
      </c>
      <c r="K977" s="9" t="s">
        <v>7131</v>
      </c>
      <c r="L977" t="s">
        <v>7094</v>
      </c>
      <c r="M977" s="2">
        <v>0.875</v>
      </c>
      <c r="N977">
        <v>1</v>
      </c>
      <c r="O977">
        <v>13</v>
      </c>
      <c r="P977" s="10">
        <f t="shared" si="16"/>
        <v>13</v>
      </c>
      <c r="Q977" s="3" t="s">
        <v>4680</v>
      </c>
      <c r="R977" s="3" t="s">
        <v>4681</v>
      </c>
      <c r="S977" s="3"/>
    </row>
    <row r="978" spans="1:19" ht="100.8" x14ac:dyDescent="0.3">
      <c r="A978" t="s">
        <v>4682</v>
      </c>
      <c r="B978" s="3" t="s">
        <v>4683</v>
      </c>
      <c r="C978">
        <v>60</v>
      </c>
      <c r="D978" s="1">
        <v>39249</v>
      </c>
      <c r="E978" s="1">
        <v>39291</v>
      </c>
      <c r="F978" t="s">
        <v>7059</v>
      </c>
      <c r="G978" t="s">
        <v>20</v>
      </c>
      <c r="H978" t="s">
        <v>21</v>
      </c>
      <c r="I978" t="s">
        <v>43</v>
      </c>
      <c r="J978">
        <v>6.9</v>
      </c>
      <c r="K978" s="9" t="s">
        <v>7131</v>
      </c>
      <c r="L978" t="s">
        <v>7092</v>
      </c>
      <c r="M978" s="2">
        <v>0.875</v>
      </c>
      <c r="N978">
        <v>1</v>
      </c>
      <c r="O978">
        <v>6</v>
      </c>
      <c r="P978" s="10">
        <f t="shared" si="16"/>
        <v>6</v>
      </c>
      <c r="Q978" s="3" t="s">
        <v>4685</v>
      </c>
      <c r="R978" s="3" t="s">
        <v>4686</v>
      </c>
      <c r="S978" s="3" t="s">
        <v>4687</v>
      </c>
    </row>
    <row r="979" spans="1:19" ht="57.6" x14ac:dyDescent="0.3">
      <c r="A979" t="s">
        <v>4688</v>
      </c>
      <c r="B979" s="3" t="s">
        <v>4689</v>
      </c>
      <c r="C979">
        <v>60</v>
      </c>
      <c r="D979" s="1">
        <v>27285</v>
      </c>
      <c r="E979" s="1">
        <v>27383</v>
      </c>
      <c r="F979" t="s">
        <v>6863</v>
      </c>
      <c r="G979" t="s">
        <v>20</v>
      </c>
      <c r="H979" t="s">
        <v>21</v>
      </c>
      <c r="I979" t="s">
        <v>89</v>
      </c>
      <c r="J979">
        <v>6.9</v>
      </c>
      <c r="K979" s="9" t="s">
        <v>7131</v>
      </c>
      <c r="L979" t="s">
        <v>7091</v>
      </c>
      <c r="M979" s="2">
        <v>0.83333333333333337</v>
      </c>
      <c r="N979">
        <v>1</v>
      </c>
      <c r="O979">
        <v>14</v>
      </c>
      <c r="P979" s="10">
        <f t="shared" si="16"/>
        <v>14</v>
      </c>
      <c r="Q979" s="3" t="s">
        <v>4690</v>
      </c>
      <c r="R979" s="3" t="s">
        <v>4691</v>
      </c>
      <c r="S979" s="3"/>
    </row>
    <row r="980" spans="1:19" ht="100.8" x14ac:dyDescent="0.3">
      <c r="A980" t="s">
        <v>4692</v>
      </c>
      <c r="B980" s="3" t="s">
        <v>4693</v>
      </c>
      <c r="C980">
        <v>60</v>
      </c>
      <c r="D980" s="1">
        <v>41557</v>
      </c>
      <c r="E980" s="1">
        <v>41732</v>
      </c>
      <c r="F980" t="s">
        <v>6870</v>
      </c>
      <c r="G980" t="s">
        <v>20</v>
      </c>
      <c r="H980" t="s">
        <v>21</v>
      </c>
      <c r="I980" t="s">
        <v>310</v>
      </c>
      <c r="J980">
        <v>6.9</v>
      </c>
      <c r="K980" s="9" t="s">
        <v>7131</v>
      </c>
      <c r="L980" t="s">
        <v>7095</v>
      </c>
      <c r="M980" s="2">
        <v>0.83333333333333337</v>
      </c>
      <c r="N980">
        <v>1</v>
      </c>
      <c r="O980">
        <v>13</v>
      </c>
      <c r="P980" s="10">
        <f t="shared" si="16"/>
        <v>13</v>
      </c>
      <c r="Q980" s="3" t="s">
        <v>4694</v>
      </c>
      <c r="R980" s="3" t="s">
        <v>4695</v>
      </c>
      <c r="S980" s="3"/>
    </row>
    <row r="981" spans="1:19" ht="43.2" x14ac:dyDescent="0.3">
      <c r="A981" t="s">
        <v>4696</v>
      </c>
      <c r="B981" s="3" t="s">
        <v>4697</v>
      </c>
      <c r="C981">
        <v>30</v>
      </c>
      <c r="D981" s="1">
        <v>41602</v>
      </c>
      <c r="E981" s="1">
        <v>42351</v>
      </c>
      <c r="F981" t="s">
        <v>7060</v>
      </c>
      <c r="G981" t="s">
        <v>20</v>
      </c>
      <c r="H981" t="s">
        <v>21</v>
      </c>
      <c r="I981" t="s">
        <v>58</v>
      </c>
      <c r="J981">
        <v>6.9</v>
      </c>
      <c r="K981" s="9" t="s">
        <v>7131</v>
      </c>
      <c r="L981" t="s">
        <v>7090</v>
      </c>
      <c r="M981" s="2">
        <v>0.91666666666666663</v>
      </c>
      <c r="N981">
        <v>3</v>
      </c>
      <c r="O981">
        <v>18</v>
      </c>
      <c r="P981" s="10">
        <f t="shared" si="16"/>
        <v>6</v>
      </c>
      <c r="Q981" s="3" t="s">
        <v>4699</v>
      </c>
      <c r="R981" s="3" t="s">
        <v>4700</v>
      </c>
      <c r="S981" s="3" t="s">
        <v>4701</v>
      </c>
    </row>
    <row r="982" spans="1:19" ht="72" x14ac:dyDescent="0.3">
      <c r="A982" t="s">
        <v>4702</v>
      </c>
      <c r="B982" s="3" t="s">
        <v>4703</v>
      </c>
      <c r="C982">
        <v>60</v>
      </c>
      <c r="D982" s="1">
        <v>41749</v>
      </c>
      <c r="E982" s="1">
        <v>42760</v>
      </c>
      <c r="F982" t="s">
        <v>7020</v>
      </c>
      <c r="G982" t="s">
        <v>20</v>
      </c>
      <c r="H982" t="s">
        <v>21</v>
      </c>
      <c r="I982" t="s">
        <v>910</v>
      </c>
      <c r="J982">
        <v>6.9</v>
      </c>
      <c r="K982" s="9" t="s">
        <v>7131</v>
      </c>
      <c r="L982" t="s">
        <v>7096</v>
      </c>
      <c r="M982" s="2">
        <v>0.875</v>
      </c>
      <c r="N982">
        <v>3</v>
      </c>
      <c r="O982">
        <v>36</v>
      </c>
      <c r="P982" s="10">
        <f t="shared" si="16"/>
        <v>12</v>
      </c>
      <c r="Q982" s="3" t="s">
        <v>4704</v>
      </c>
      <c r="R982" s="3" t="s">
        <v>4705</v>
      </c>
      <c r="S982" s="3" t="s">
        <v>4706</v>
      </c>
    </row>
    <row r="983" spans="1:19" ht="72" x14ac:dyDescent="0.3">
      <c r="A983" t="s">
        <v>4707</v>
      </c>
      <c r="B983" s="3" t="s">
        <v>4708</v>
      </c>
      <c r="C983">
        <v>30</v>
      </c>
      <c r="D983" s="1">
        <v>40583</v>
      </c>
      <c r="E983" s="1">
        <v>40909</v>
      </c>
      <c r="F983" t="s">
        <v>6942</v>
      </c>
      <c r="G983" t="s">
        <v>20</v>
      </c>
      <c r="H983" t="s">
        <v>21</v>
      </c>
      <c r="I983" t="s">
        <v>310</v>
      </c>
      <c r="J983">
        <v>6.9</v>
      </c>
      <c r="K983" s="9" t="s">
        <v>7131</v>
      </c>
      <c r="L983" t="s">
        <v>7096</v>
      </c>
      <c r="M983" s="2">
        <v>0.89583333333333337</v>
      </c>
      <c r="N983">
        <v>1</v>
      </c>
      <c r="O983">
        <v>13</v>
      </c>
      <c r="P983" s="10">
        <f t="shared" si="16"/>
        <v>13</v>
      </c>
      <c r="Q983" s="3" t="s">
        <v>4709</v>
      </c>
      <c r="R983" s="3" t="s">
        <v>4710</v>
      </c>
      <c r="S983" s="3"/>
    </row>
    <row r="984" spans="1:19" ht="28.8" x14ac:dyDescent="0.3">
      <c r="A984" t="s">
        <v>4711</v>
      </c>
      <c r="B984" s="3" t="s">
        <v>4712</v>
      </c>
      <c r="C984">
        <v>190</v>
      </c>
      <c r="D984" s="1">
        <v>34285</v>
      </c>
      <c r="F984" t="s">
        <v>7122</v>
      </c>
      <c r="G984" t="s">
        <v>1651</v>
      </c>
      <c r="H984" t="s">
        <v>21</v>
      </c>
      <c r="I984" t="s">
        <v>4713</v>
      </c>
      <c r="J984">
        <v>6.9</v>
      </c>
      <c r="K984" s="9" t="s">
        <v>7131</v>
      </c>
      <c r="L984" t="s">
        <v>7092</v>
      </c>
      <c r="M984" s="2">
        <v>0.91666666666666663</v>
      </c>
      <c r="N984">
        <v>32</v>
      </c>
      <c r="O984">
        <v>307</v>
      </c>
      <c r="P984" s="10">
        <f t="shared" si="16"/>
        <v>10</v>
      </c>
      <c r="Q984" s="3"/>
      <c r="R984" s="3"/>
      <c r="S984" s="3" t="s">
        <v>4714</v>
      </c>
    </row>
    <row r="985" spans="1:19" ht="100.8" x14ac:dyDescent="0.3">
      <c r="A985" t="s">
        <v>4715</v>
      </c>
      <c r="B985" s="3" t="s">
        <v>4716</v>
      </c>
      <c r="C985">
        <v>30</v>
      </c>
      <c r="D985" s="1">
        <v>41942</v>
      </c>
      <c r="E985" s="1">
        <v>42196</v>
      </c>
      <c r="F985" t="s">
        <v>6915</v>
      </c>
      <c r="G985" t="s">
        <v>20</v>
      </c>
      <c r="H985" t="s">
        <v>21</v>
      </c>
      <c r="I985" t="s">
        <v>89</v>
      </c>
      <c r="J985">
        <v>6.9</v>
      </c>
      <c r="K985" s="9" t="s">
        <v>7131</v>
      </c>
      <c r="L985" t="s">
        <v>7092</v>
      </c>
      <c r="M985" s="2">
        <v>0.875</v>
      </c>
      <c r="N985">
        <v>1</v>
      </c>
      <c r="O985">
        <v>15</v>
      </c>
      <c r="P985" s="10">
        <f t="shared" si="16"/>
        <v>15</v>
      </c>
      <c r="Q985" s="3" t="s">
        <v>4717</v>
      </c>
      <c r="R985" s="3" t="s">
        <v>4718</v>
      </c>
      <c r="S985" s="3"/>
    </row>
    <row r="986" spans="1:19" ht="43.2" x14ac:dyDescent="0.3">
      <c r="A986" t="s">
        <v>4719</v>
      </c>
      <c r="B986" s="3" t="s">
        <v>4720</v>
      </c>
      <c r="C986">
        <v>30</v>
      </c>
      <c r="D986" s="1">
        <v>33895</v>
      </c>
      <c r="E986" s="1">
        <v>34168</v>
      </c>
      <c r="F986" t="s">
        <v>7061</v>
      </c>
      <c r="G986" t="s">
        <v>35</v>
      </c>
      <c r="H986" t="s">
        <v>21</v>
      </c>
      <c r="I986" t="s">
        <v>4722</v>
      </c>
      <c r="J986">
        <v>6.9</v>
      </c>
      <c r="K986" s="9" t="s">
        <v>7131</v>
      </c>
      <c r="L986" t="s">
        <v>7090</v>
      </c>
      <c r="M986">
        <v>0</v>
      </c>
      <c r="N986">
        <v>3</v>
      </c>
      <c r="O986">
        <v>39</v>
      </c>
      <c r="P986" s="10">
        <f t="shared" si="16"/>
        <v>13</v>
      </c>
      <c r="Q986" s="3" t="s">
        <v>4723</v>
      </c>
      <c r="R986" s="3" t="s">
        <v>4724</v>
      </c>
      <c r="S986" s="3"/>
    </row>
    <row r="987" spans="1:19" ht="57.6" x14ac:dyDescent="0.3">
      <c r="A987" t="s">
        <v>4725</v>
      </c>
      <c r="B987" s="3" t="s">
        <v>4726</v>
      </c>
      <c r="C987">
        <v>30</v>
      </c>
      <c r="D987" s="1">
        <v>36978</v>
      </c>
      <c r="E987" s="1">
        <v>38489</v>
      </c>
      <c r="F987" t="s">
        <v>6915</v>
      </c>
      <c r="G987" t="s">
        <v>20</v>
      </c>
      <c r="H987" t="s">
        <v>21</v>
      </c>
      <c r="I987" t="s">
        <v>310</v>
      </c>
      <c r="J987">
        <v>6.9</v>
      </c>
      <c r="K987" s="9" t="s">
        <v>7131</v>
      </c>
      <c r="L987" t="s">
        <v>7094</v>
      </c>
      <c r="M987" s="2">
        <v>0.83333333333333337</v>
      </c>
      <c r="N987">
        <v>5</v>
      </c>
      <c r="O987">
        <v>123</v>
      </c>
      <c r="P987" s="10">
        <f t="shared" si="16"/>
        <v>25</v>
      </c>
      <c r="Q987" s="3" t="s">
        <v>4727</v>
      </c>
      <c r="R987" s="3" t="s">
        <v>4728</v>
      </c>
      <c r="S987" s="3"/>
    </row>
    <row r="988" spans="1:19" ht="216" x14ac:dyDescent="0.3">
      <c r="A988" t="s">
        <v>4729</v>
      </c>
      <c r="B988" s="3" t="s">
        <v>4730</v>
      </c>
      <c r="C988">
        <v>30</v>
      </c>
      <c r="D988" s="1">
        <v>38713</v>
      </c>
      <c r="E988" s="1">
        <v>39553</v>
      </c>
      <c r="F988" t="s">
        <v>6872</v>
      </c>
      <c r="G988" t="s">
        <v>35</v>
      </c>
      <c r="H988" t="s">
        <v>21</v>
      </c>
      <c r="I988" t="s">
        <v>1349</v>
      </c>
      <c r="J988">
        <v>6.9</v>
      </c>
      <c r="K988" s="9" t="s">
        <v>7131</v>
      </c>
      <c r="L988" t="s">
        <v>7092</v>
      </c>
      <c r="M988" s="2">
        <v>0.41666666666666669</v>
      </c>
      <c r="N988">
        <v>4</v>
      </c>
      <c r="O988">
        <v>49</v>
      </c>
      <c r="P988" s="10">
        <f t="shared" si="16"/>
        <v>12</v>
      </c>
      <c r="Q988" s="3" t="s">
        <v>4731</v>
      </c>
      <c r="R988" s="3" t="s">
        <v>4732</v>
      </c>
      <c r="S988" s="3"/>
    </row>
    <row r="989" spans="1:19" ht="72" x14ac:dyDescent="0.3">
      <c r="A989" t="s">
        <v>4733</v>
      </c>
      <c r="B989" s="3" t="s">
        <v>4734</v>
      </c>
      <c r="C989">
        <v>60</v>
      </c>
      <c r="D989" s="1">
        <v>39738</v>
      </c>
      <c r="F989" t="s">
        <v>531</v>
      </c>
      <c r="G989" t="s">
        <v>1086</v>
      </c>
      <c r="H989" t="s">
        <v>21</v>
      </c>
      <c r="I989" t="s">
        <v>952</v>
      </c>
      <c r="J989">
        <v>6.9</v>
      </c>
      <c r="K989" s="9" t="s">
        <v>7131</v>
      </c>
      <c r="L989" t="s">
        <v>7096</v>
      </c>
      <c r="M989" s="2">
        <v>0.875</v>
      </c>
      <c r="N989">
        <v>27</v>
      </c>
      <c r="O989">
        <v>280</v>
      </c>
      <c r="P989" s="10">
        <f t="shared" si="16"/>
        <v>10</v>
      </c>
      <c r="Q989" s="3" t="s">
        <v>4736</v>
      </c>
      <c r="R989" s="3" t="s">
        <v>4736</v>
      </c>
      <c r="S989" s="3" t="s">
        <v>4737</v>
      </c>
    </row>
    <row r="990" spans="1:19" ht="43.2" x14ac:dyDescent="0.3">
      <c r="A990" t="s">
        <v>4738</v>
      </c>
      <c r="B990" s="3" t="s">
        <v>4739</v>
      </c>
      <c r="C990">
        <v>30</v>
      </c>
      <c r="D990" s="1">
        <v>42064</v>
      </c>
      <c r="E990" s="1">
        <v>43226</v>
      </c>
      <c r="F990" t="s">
        <v>6999</v>
      </c>
      <c r="G990" t="s">
        <v>20</v>
      </c>
      <c r="H990" t="s">
        <v>21</v>
      </c>
      <c r="I990" t="s">
        <v>29</v>
      </c>
      <c r="J990">
        <v>6.9</v>
      </c>
      <c r="K990" s="9" t="s">
        <v>7131</v>
      </c>
      <c r="L990" t="s">
        <v>7090</v>
      </c>
      <c r="M990" s="2">
        <v>0.89583333333333337</v>
      </c>
      <c r="N990">
        <v>4</v>
      </c>
      <c r="O990">
        <v>67</v>
      </c>
      <c r="P990" s="10">
        <f t="shared" si="16"/>
        <v>17</v>
      </c>
      <c r="Q990" s="3" t="s">
        <v>4740</v>
      </c>
      <c r="R990" s="3" t="s">
        <v>4741</v>
      </c>
      <c r="S990" s="3" t="s">
        <v>4742</v>
      </c>
    </row>
    <row r="991" spans="1:19" ht="129.6" x14ac:dyDescent="0.3">
      <c r="A991" t="s">
        <v>4743</v>
      </c>
      <c r="B991" s="3" t="s">
        <v>4744</v>
      </c>
      <c r="C991">
        <v>60</v>
      </c>
      <c r="D991" s="1">
        <v>40946</v>
      </c>
      <c r="E991" s="1">
        <v>40988</v>
      </c>
      <c r="F991" t="s">
        <v>7017</v>
      </c>
      <c r="G991" t="s">
        <v>20</v>
      </c>
      <c r="H991" t="s">
        <v>21</v>
      </c>
      <c r="I991" t="s">
        <v>310</v>
      </c>
      <c r="J991">
        <v>6.9</v>
      </c>
      <c r="K991" s="9" t="s">
        <v>7131</v>
      </c>
      <c r="L991" t="s">
        <v>7094</v>
      </c>
      <c r="M991" s="2">
        <v>0.875</v>
      </c>
      <c r="N991">
        <v>1</v>
      </c>
      <c r="O991">
        <v>8</v>
      </c>
      <c r="P991" s="10">
        <f t="shared" si="16"/>
        <v>8</v>
      </c>
      <c r="Q991" s="3" t="s">
        <v>4745</v>
      </c>
      <c r="R991" s="3" t="s">
        <v>4746</v>
      </c>
      <c r="S991" s="3"/>
    </row>
    <row r="992" spans="1:19" ht="72" x14ac:dyDescent="0.3">
      <c r="A992" t="s">
        <v>4747</v>
      </c>
      <c r="B992" s="3" t="s">
        <v>4748</v>
      </c>
      <c r="C992">
        <v>30</v>
      </c>
      <c r="D992" s="1">
        <v>32770</v>
      </c>
      <c r="E992" s="1">
        <v>34052</v>
      </c>
      <c r="F992" t="s">
        <v>7060</v>
      </c>
      <c r="G992" t="s">
        <v>20</v>
      </c>
      <c r="H992" t="s">
        <v>21</v>
      </c>
      <c r="I992" t="s">
        <v>310</v>
      </c>
      <c r="J992">
        <v>6.9</v>
      </c>
      <c r="K992" s="9" t="s">
        <v>7131</v>
      </c>
      <c r="L992" t="s">
        <v>7123</v>
      </c>
      <c r="M992">
        <v>0</v>
      </c>
      <c r="N992">
        <v>4</v>
      </c>
      <c r="O992">
        <v>97</v>
      </c>
      <c r="P992" s="10">
        <f t="shared" si="16"/>
        <v>24</v>
      </c>
      <c r="Q992" s="3" t="s">
        <v>4749</v>
      </c>
      <c r="R992" s="3" t="s">
        <v>4750</v>
      </c>
      <c r="S992" s="3"/>
    </row>
    <row r="993" spans="1:19" ht="86.4" x14ac:dyDescent="0.3">
      <c r="A993" t="s">
        <v>4751</v>
      </c>
      <c r="B993" s="3" t="s">
        <v>4752</v>
      </c>
      <c r="C993">
        <v>15</v>
      </c>
      <c r="D993" s="1">
        <v>40746</v>
      </c>
      <c r="E993" s="1">
        <v>41628</v>
      </c>
      <c r="F993" t="s">
        <v>7062</v>
      </c>
      <c r="G993" t="s">
        <v>20</v>
      </c>
      <c r="H993" t="s">
        <v>21</v>
      </c>
      <c r="I993" t="s">
        <v>142</v>
      </c>
      <c r="J993">
        <v>6.9</v>
      </c>
      <c r="K993" s="9" t="s">
        <v>7131</v>
      </c>
      <c r="L993" t="s">
        <v>7123</v>
      </c>
      <c r="M993" s="2">
        <v>1.0416666666666666E-2</v>
      </c>
      <c r="N993">
        <v>3</v>
      </c>
      <c r="O993">
        <v>38</v>
      </c>
      <c r="P993" s="10">
        <f t="shared" si="16"/>
        <v>13</v>
      </c>
      <c r="Q993" s="3" t="s">
        <v>4754</v>
      </c>
      <c r="R993" s="3" t="s">
        <v>4755</v>
      </c>
      <c r="S993" s="3"/>
    </row>
    <row r="994" spans="1:19" ht="129.6" x14ac:dyDescent="0.3">
      <c r="A994" t="s">
        <v>4756</v>
      </c>
      <c r="B994" s="3" t="s">
        <v>4757</v>
      </c>
      <c r="C994">
        <v>60</v>
      </c>
      <c r="D994" s="1">
        <v>42040</v>
      </c>
      <c r="E994" s="1">
        <v>42124</v>
      </c>
      <c r="F994" t="s">
        <v>6862</v>
      </c>
      <c r="G994" t="s">
        <v>20</v>
      </c>
      <c r="H994" t="s">
        <v>21</v>
      </c>
      <c r="I994" t="s">
        <v>199</v>
      </c>
      <c r="J994">
        <v>6.9</v>
      </c>
      <c r="K994" s="9" t="s">
        <v>7131</v>
      </c>
      <c r="L994" t="s">
        <v>7095</v>
      </c>
      <c r="M994" s="2">
        <v>0.91666666666666663</v>
      </c>
      <c r="N994">
        <v>1</v>
      </c>
      <c r="O994">
        <v>13</v>
      </c>
      <c r="P994" s="10">
        <f t="shared" si="16"/>
        <v>13</v>
      </c>
      <c r="Q994" s="3" t="s">
        <v>4758</v>
      </c>
      <c r="R994" s="3" t="s">
        <v>4759</v>
      </c>
      <c r="S994" s="3" t="s">
        <v>4760</v>
      </c>
    </row>
    <row r="995" spans="1:19" ht="57.6" x14ac:dyDescent="0.3">
      <c r="A995" t="s">
        <v>4761</v>
      </c>
      <c r="B995" s="3" t="s">
        <v>4762</v>
      </c>
      <c r="C995">
        <v>30</v>
      </c>
      <c r="D995" s="1">
        <v>39992</v>
      </c>
      <c r="E995" s="1">
        <v>40881</v>
      </c>
      <c r="F995" t="s">
        <v>6913</v>
      </c>
      <c r="G995" t="s">
        <v>20</v>
      </c>
      <c r="H995" t="s">
        <v>21</v>
      </c>
      <c r="I995" t="s">
        <v>58</v>
      </c>
      <c r="J995">
        <v>6.9</v>
      </c>
      <c r="K995" s="9" t="s">
        <v>7131</v>
      </c>
      <c r="L995" t="s">
        <v>7090</v>
      </c>
      <c r="M995" s="2">
        <v>0.91666666666666663</v>
      </c>
      <c r="N995">
        <v>3</v>
      </c>
      <c r="O995">
        <v>30</v>
      </c>
      <c r="P995" s="10">
        <f t="shared" si="16"/>
        <v>10</v>
      </c>
      <c r="Q995" s="3" t="s">
        <v>4763</v>
      </c>
      <c r="R995" s="3" t="s">
        <v>4764</v>
      </c>
      <c r="S995" s="3" t="s">
        <v>4765</v>
      </c>
    </row>
    <row r="996" spans="1:19" ht="115.2" x14ac:dyDescent="0.3">
      <c r="A996" t="s">
        <v>4766</v>
      </c>
      <c r="B996" s="3" t="s">
        <v>4767</v>
      </c>
      <c r="C996">
        <v>30</v>
      </c>
      <c r="D996" s="1">
        <v>41550</v>
      </c>
      <c r="E996" s="1">
        <v>41662</v>
      </c>
      <c r="F996" t="s">
        <v>6915</v>
      </c>
      <c r="G996" t="s">
        <v>20</v>
      </c>
      <c r="H996" t="s">
        <v>21</v>
      </c>
      <c r="I996" t="s">
        <v>199</v>
      </c>
      <c r="J996">
        <v>6.9</v>
      </c>
      <c r="K996" s="9" t="s">
        <v>7131</v>
      </c>
      <c r="L996" t="s">
        <v>7095</v>
      </c>
      <c r="M996" s="2">
        <v>0.875</v>
      </c>
      <c r="N996">
        <v>1</v>
      </c>
      <c r="O996">
        <v>13</v>
      </c>
      <c r="P996" s="10">
        <f t="shared" si="16"/>
        <v>13</v>
      </c>
      <c r="Q996" s="3" t="s">
        <v>4768</v>
      </c>
      <c r="R996" s="3" t="s">
        <v>4769</v>
      </c>
      <c r="S996" s="3" t="s">
        <v>4770</v>
      </c>
    </row>
    <row r="997" spans="1:19" ht="115.2" x14ac:dyDescent="0.3">
      <c r="A997" t="s">
        <v>4771</v>
      </c>
      <c r="B997" s="3" t="s">
        <v>4772</v>
      </c>
      <c r="C997">
        <v>60</v>
      </c>
      <c r="D997" s="1">
        <v>41590</v>
      </c>
      <c r="E997" s="1">
        <v>43197</v>
      </c>
      <c r="F997" t="s">
        <v>6865</v>
      </c>
      <c r="G997" t="s">
        <v>136</v>
      </c>
      <c r="H997" t="s">
        <v>21</v>
      </c>
      <c r="I997" t="s">
        <v>814</v>
      </c>
      <c r="J997">
        <v>6.9</v>
      </c>
      <c r="K997" s="9" t="s">
        <v>7131</v>
      </c>
      <c r="L997" t="s">
        <v>7094</v>
      </c>
      <c r="M997" s="2">
        <v>0.875</v>
      </c>
      <c r="N997">
        <v>5</v>
      </c>
      <c r="O997">
        <v>38</v>
      </c>
      <c r="P997" s="10">
        <f t="shared" si="16"/>
        <v>8</v>
      </c>
      <c r="Q997" s="3"/>
      <c r="R997" s="3"/>
      <c r="S997" s="3" t="s">
        <v>4773</v>
      </c>
    </row>
    <row r="998" spans="1:19" ht="57.6" x14ac:dyDescent="0.3">
      <c r="A998" t="s">
        <v>4774</v>
      </c>
      <c r="B998" s="3" t="s">
        <v>4775</v>
      </c>
      <c r="C998">
        <v>30</v>
      </c>
      <c r="D998" s="1">
        <v>25472</v>
      </c>
      <c r="E998" s="1">
        <v>27096</v>
      </c>
      <c r="F998" t="s">
        <v>6915</v>
      </c>
      <c r="G998" t="s">
        <v>20</v>
      </c>
      <c r="H998" t="s">
        <v>21</v>
      </c>
      <c r="I998" t="s">
        <v>310</v>
      </c>
      <c r="J998">
        <v>6.9</v>
      </c>
      <c r="K998" s="9" t="s">
        <v>7131</v>
      </c>
      <c r="L998" t="s">
        <v>7091</v>
      </c>
      <c r="M998">
        <v>0</v>
      </c>
      <c r="N998">
        <v>5</v>
      </c>
      <c r="O998">
        <v>117</v>
      </c>
      <c r="P998" s="10">
        <f t="shared" si="16"/>
        <v>23</v>
      </c>
      <c r="Q998" s="3" t="s">
        <v>4776</v>
      </c>
      <c r="R998" s="3" t="s">
        <v>4777</v>
      </c>
      <c r="S998" s="3"/>
    </row>
    <row r="999" spans="1:19" ht="57.6" x14ac:dyDescent="0.3">
      <c r="A999" t="s">
        <v>4778</v>
      </c>
      <c r="B999" s="3" t="s">
        <v>4779</v>
      </c>
      <c r="C999">
        <v>60</v>
      </c>
      <c r="D999" s="1">
        <v>34459</v>
      </c>
      <c r="E999" s="1">
        <v>36491</v>
      </c>
      <c r="F999" t="s">
        <v>6864</v>
      </c>
      <c r="G999" t="s">
        <v>20</v>
      </c>
      <c r="H999" t="s">
        <v>21</v>
      </c>
      <c r="I999" t="s">
        <v>153</v>
      </c>
      <c r="J999">
        <v>6.9</v>
      </c>
      <c r="K999" s="9" t="s">
        <v>7131</v>
      </c>
      <c r="L999" t="s">
        <v>7092</v>
      </c>
      <c r="M999" s="2">
        <v>0.45833333333333331</v>
      </c>
      <c r="N999">
        <v>6</v>
      </c>
      <c r="O999">
        <v>111</v>
      </c>
      <c r="P999" s="10">
        <f t="shared" si="16"/>
        <v>19</v>
      </c>
      <c r="Q999" s="3" t="s">
        <v>4780</v>
      </c>
      <c r="R999" s="3" t="s">
        <v>4781</v>
      </c>
      <c r="S999" s="3"/>
    </row>
    <row r="1000" spans="1:19" ht="86.4" x14ac:dyDescent="0.3">
      <c r="A1000" t="s">
        <v>4782</v>
      </c>
      <c r="B1000" s="3" t="s">
        <v>4783</v>
      </c>
      <c r="C1000">
        <v>60</v>
      </c>
      <c r="D1000" s="1">
        <v>41572</v>
      </c>
      <c r="E1000" s="1">
        <v>41663</v>
      </c>
      <c r="F1000" t="s">
        <v>6956</v>
      </c>
      <c r="G1000" t="s">
        <v>20</v>
      </c>
      <c r="H1000" t="s">
        <v>21</v>
      </c>
      <c r="I1000" t="s">
        <v>199</v>
      </c>
      <c r="J1000">
        <v>6.9</v>
      </c>
      <c r="K1000" s="9" t="s">
        <v>7131</v>
      </c>
      <c r="L1000" t="s">
        <v>7123</v>
      </c>
      <c r="M1000" s="2">
        <v>0.91666666666666663</v>
      </c>
      <c r="N1000">
        <v>1</v>
      </c>
      <c r="O1000">
        <v>10</v>
      </c>
      <c r="P1000" s="10">
        <f t="shared" si="16"/>
        <v>10</v>
      </c>
      <c r="Q1000" s="3" t="s">
        <v>4784</v>
      </c>
      <c r="R1000" s="3" t="s">
        <v>4785</v>
      </c>
      <c r="S1000" s="3"/>
    </row>
    <row r="1001" spans="1:19" ht="57.6" x14ac:dyDescent="0.3">
      <c r="A1001" t="s">
        <v>4786</v>
      </c>
      <c r="B1001" s="3" t="s">
        <v>4787</v>
      </c>
      <c r="C1001">
        <v>22</v>
      </c>
      <c r="D1001" s="1">
        <v>34360</v>
      </c>
      <c r="E1001" s="1">
        <v>37135</v>
      </c>
      <c r="F1001" t="s">
        <v>6845</v>
      </c>
      <c r="G1001" t="s">
        <v>35</v>
      </c>
      <c r="H1001" t="s">
        <v>21</v>
      </c>
      <c r="I1001" t="s">
        <v>29</v>
      </c>
      <c r="J1001">
        <v>6.8</v>
      </c>
      <c r="K1001" s="9" t="s">
        <v>7131</v>
      </c>
      <c r="L1001" t="s">
        <v>7090</v>
      </c>
      <c r="M1001" s="2">
        <v>0.875</v>
      </c>
      <c r="N1001">
        <v>3</v>
      </c>
      <c r="O1001">
        <v>33</v>
      </c>
      <c r="P1001" s="10">
        <f t="shared" si="16"/>
        <v>11</v>
      </c>
      <c r="Q1001" s="3" t="s">
        <v>4788</v>
      </c>
      <c r="R1001" s="3" t="s">
        <v>4789</v>
      </c>
      <c r="S1001" s="3"/>
    </row>
    <row r="1002" spans="1:19" ht="28.8" x14ac:dyDescent="0.3">
      <c r="A1002" t="s">
        <v>4790</v>
      </c>
      <c r="B1002" s="3" t="s">
        <v>4791</v>
      </c>
      <c r="C1002">
        <v>63</v>
      </c>
      <c r="D1002" s="1">
        <v>37139</v>
      </c>
      <c r="F1002" t="s">
        <v>7063</v>
      </c>
      <c r="G1002" t="s">
        <v>1086</v>
      </c>
      <c r="H1002" t="s">
        <v>21</v>
      </c>
      <c r="I1002" t="s">
        <v>89</v>
      </c>
      <c r="J1002">
        <v>6.8</v>
      </c>
      <c r="K1002" s="9" t="s">
        <v>7131</v>
      </c>
      <c r="L1002" t="s">
        <v>7096</v>
      </c>
      <c r="M1002" s="2">
        <v>0.89583333333333337</v>
      </c>
      <c r="N1002">
        <v>37</v>
      </c>
      <c r="O1002">
        <v>433</v>
      </c>
      <c r="P1002" s="10">
        <f t="shared" si="16"/>
        <v>12</v>
      </c>
      <c r="Q1002" s="3" t="s">
        <v>639</v>
      </c>
      <c r="R1002" s="3" t="s">
        <v>4793</v>
      </c>
      <c r="S1002" s="3" t="s">
        <v>4794</v>
      </c>
    </row>
    <row r="1003" spans="1:19" ht="129.6" x14ac:dyDescent="0.3">
      <c r="A1003" t="s">
        <v>4795</v>
      </c>
      <c r="B1003" s="3" t="s">
        <v>4796</v>
      </c>
      <c r="C1003">
        <v>60</v>
      </c>
      <c r="D1003" s="1">
        <v>31670</v>
      </c>
      <c r="E1003" s="1">
        <v>37388</v>
      </c>
      <c r="F1003" t="s">
        <v>6885</v>
      </c>
      <c r="G1003" t="s">
        <v>20</v>
      </c>
      <c r="H1003" t="s">
        <v>21</v>
      </c>
      <c r="I1003" t="s">
        <v>199</v>
      </c>
      <c r="J1003">
        <v>6.8</v>
      </c>
      <c r="K1003" s="9" t="s">
        <v>7131</v>
      </c>
      <c r="L1003" t="s">
        <v>7114</v>
      </c>
      <c r="M1003" s="2">
        <v>0.91666666666666663</v>
      </c>
      <c r="N1003">
        <v>8</v>
      </c>
      <c r="O1003">
        <v>171</v>
      </c>
      <c r="P1003" s="10">
        <f t="shared" si="16"/>
        <v>21</v>
      </c>
      <c r="Q1003" s="3" t="s">
        <v>4797</v>
      </c>
      <c r="R1003" s="3" t="s">
        <v>4798</v>
      </c>
      <c r="S1003" s="3"/>
    </row>
    <row r="1004" spans="1:19" ht="86.4" x14ac:dyDescent="0.3">
      <c r="A1004" t="s">
        <v>4799</v>
      </c>
      <c r="B1004" s="3" t="s">
        <v>4800</v>
      </c>
      <c r="C1004">
        <v>30</v>
      </c>
      <c r="D1004" s="1">
        <v>41543</v>
      </c>
      <c r="E1004" s="1">
        <v>41752</v>
      </c>
      <c r="F1004" t="s">
        <v>6845</v>
      </c>
      <c r="G1004" t="s">
        <v>20</v>
      </c>
      <c r="H1004" t="s">
        <v>21</v>
      </c>
      <c r="I1004" t="s">
        <v>199</v>
      </c>
      <c r="J1004">
        <v>6.8</v>
      </c>
      <c r="K1004" s="9" t="s">
        <v>7131</v>
      </c>
      <c r="L1004" t="s">
        <v>7095</v>
      </c>
      <c r="M1004" s="2">
        <v>0.89583333333333337</v>
      </c>
      <c r="N1004">
        <v>1</v>
      </c>
      <c r="O1004">
        <v>22</v>
      </c>
      <c r="P1004" s="10">
        <f t="shared" si="16"/>
        <v>22</v>
      </c>
      <c r="Q1004" s="3" t="s">
        <v>4801</v>
      </c>
      <c r="R1004" s="3" t="s">
        <v>4802</v>
      </c>
      <c r="S1004" s="3"/>
    </row>
    <row r="1005" spans="1:19" ht="57.6" x14ac:dyDescent="0.3">
      <c r="A1005" t="s">
        <v>4803</v>
      </c>
      <c r="B1005" s="3" t="s">
        <v>4804</v>
      </c>
      <c r="C1005">
        <v>60</v>
      </c>
      <c r="D1005" s="1">
        <v>40708</v>
      </c>
      <c r="E1005" s="1">
        <v>40771</v>
      </c>
      <c r="F1005" t="s">
        <v>6893</v>
      </c>
      <c r="G1005" t="s">
        <v>20</v>
      </c>
      <c r="H1005" t="s">
        <v>21</v>
      </c>
      <c r="I1005" t="s">
        <v>1733</v>
      </c>
      <c r="J1005">
        <v>6.8</v>
      </c>
      <c r="K1005" s="9" t="s">
        <v>7131</v>
      </c>
      <c r="L1005" t="s">
        <v>7094</v>
      </c>
      <c r="M1005" s="2">
        <v>0.875</v>
      </c>
      <c r="N1005">
        <v>1</v>
      </c>
      <c r="O1005">
        <v>10</v>
      </c>
      <c r="P1005" s="10">
        <f t="shared" si="16"/>
        <v>10</v>
      </c>
      <c r="Q1005" s="3" t="s">
        <v>4805</v>
      </c>
      <c r="R1005" s="3" t="s">
        <v>4806</v>
      </c>
      <c r="S1005" s="3"/>
    </row>
    <row r="1006" spans="1:19" ht="72" x14ac:dyDescent="0.3">
      <c r="A1006" t="s">
        <v>4807</v>
      </c>
      <c r="B1006" s="3" t="s">
        <v>4808</v>
      </c>
      <c r="C1006">
        <v>30</v>
      </c>
      <c r="D1006" s="1">
        <v>36185</v>
      </c>
      <c r="E1006" s="1">
        <v>36732</v>
      </c>
      <c r="F1006" t="s">
        <v>6845</v>
      </c>
      <c r="G1006" t="s">
        <v>35</v>
      </c>
      <c r="H1006" t="s">
        <v>21</v>
      </c>
      <c r="I1006" t="s">
        <v>341</v>
      </c>
      <c r="J1006">
        <v>6.8</v>
      </c>
      <c r="K1006" s="9" t="s">
        <v>7131</v>
      </c>
      <c r="L1006" t="s">
        <v>7094</v>
      </c>
      <c r="M1006">
        <v>0</v>
      </c>
      <c r="N1006">
        <v>2</v>
      </c>
      <c r="O1006">
        <v>30</v>
      </c>
      <c r="P1006" s="10">
        <f t="shared" si="16"/>
        <v>15</v>
      </c>
      <c r="Q1006" s="3" t="s">
        <v>4809</v>
      </c>
      <c r="R1006" s="3" t="s">
        <v>4810</v>
      </c>
      <c r="S1006" s="3"/>
    </row>
    <row r="1007" spans="1:19" ht="57.6" x14ac:dyDescent="0.3">
      <c r="A1007" t="s">
        <v>4811</v>
      </c>
      <c r="B1007" s="3" t="s">
        <v>4812</v>
      </c>
      <c r="C1007">
        <v>60</v>
      </c>
      <c r="D1007" s="1">
        <v>38896</v>
      </c>
      <c r="E1007" s="1">
        <v>38973</v>
      </c>
      <c r="F1007" t="s">
        <v>7064</v>
      </c>
      <c r="G1007" t="s">
        <v>20</v>
      </c>
      <c r="H1007" t="s">
        <v>21</v>
      </c>
      <c r="I1007" t="s">
        <v>1142</v>
      </c>
      <c r="J1007">
        <v>6.8</v>
      </c>
      <c r="K1007" s="9" t="s">
        <v>7131</v>
      </c>
      <c r="L1007" t="s">
        <v>7096</v>
      </c>
      <c r="M1007" s="2">
        <v>0.91666666666666663</v>
      </c>
      <c r="N1007">
        <v>1</v>
      </c>
      <c r="O1007">
        <v>13</v>
      </c>
      <c r="P1007" s="10">
        <f t="shared" si="16"/>
        <v>13</v>
      </c>
      <c r="Q1007" s="3" t="s">
        <v>4814</v>
      </c>
      <c r="R1007" s="3" t="s">
        <v>4815</v>
      </c>
      <c r="S1007" s="3"/>
    </row>
    <row r="1008" spans="1:19" ht="43.2" x14ac:dyDescent="0.3">
      <c r="A1008" t="s">
        <v>4816</v>
      </c>
      <c r="B1008" s="3" t="s">
        <v>4817</v>
      </c>
      <c r="C1008">
        <v>60</v>
      </c>
      <c r="D1008" s="1">
        <v>41781</v>
      </c>
      <c r="E1008" s="1">
        <v>41865</v>
      </c>
      <c r="F1008" t="s">
        <v>6884</v>
      </c>
      <c r="G1008" t="s">
        <v>20</v>
      </c>
      <c r="H1008" t="s">
        <v>21</v>
      </c>
      <c r="I1008" t="s">
        <v>29</v>
      </c>
      <c r="J1008">
        <v>6.8</v>
      </c>
      <c r="K1008" s="9" t="s">
        <v>7131</v>
      </c>
      <c r="L1008" t="s">
        <v>7095</v>
      </c>
      <c r="M1008" s="2">
        <v>0.875</v>
      </c>
      <c r="N1008">
        <v>1</v>
      </c>
      <c r="O1008">
        <v>13</v>
      </c>
      <c r="P1008" s="10">
        <f t="shared" si="16"/>
        <v>13</v>
      </c>
      <c r="Q1008" s="3" t="s">
        <v>4818</v>
      </c>
      <c r="R1008" s="3" t="s">
        <v>4819</v>
      </c>
      <c r="S1008" s="3"/>
    </row>
    <row r="1009" spans="1:19" ht="43.2" x14ac:dyDescent="0.3">
      <c r="A1009" t="s">
        <v>4820</v>
      </c>
      <c r="B1009" s="3" t="s">
        <v>4821</v>
      </c>
      <c r="C1009">
        <v>30</v>
      </c>
      <c r="D1009" s="1">
        <v>41546</v>
      </c>
      <c r="E1009" s="1">
        <v>42357</v>
      </c>
      <c r="F1009" t="s">
        <v>6915</v>
      </c>
      <c r="G1009" t="s">
        <v>20</v>
      </c>
      <c r="H1009" t="s">
        <v>21</v>
      </c>
      <c r="I1009" t="s">
        <v>2512</v>
      </c>
      <c r="J1009">
        <v>6.8</v>
      </c>
      <c r="K1009" s="9" t="s">
        <v>7131</v>
      </c>
      <c r="L1009" t="s">
        <v>7092</v>
      </c>
      <c r="M1009" s="2">
        <v>0.83333333333333337</v>
      </c>
      <c r="N1009">
        <v>3</v>
      </c>
      <c r="O1009">
        <v>65</v>
      </c>
      <c r="P1009" s="10">
        <f t="shared" si="16"/>
        <v>22</v>
      </c>
      <c r="Q1009" s="3" t="s">
        <v>4822</v>
      </c>
      <c r="R1009" s="3" t="s">
        <v>4823</v>
      </c>
      <c r="S1009" s="3"/>
    </row>
    <row r="1010" spans="1:19" ht="57.6" x14ac:dyDescent="0.3">
      <c r="A1010" t="s">
        <v>4824</v>
      </c>
      <c r="B1010" s="3" t="s">
        <v>4825</v>
      </c>
      <c r="C1010">
        <v>30</v>
      </c>
      <c r="D1010" s="1">
        <v>35321</v>
      </c>
      <c r="E1010" s="1">
        <v>38488</v>
      </c>
      <c r="F1010" t="s">
        <v>6915</v>
      </c>
      <c r="G1010" t="s">
        <v>20</v>
      </c>
      <c r="H1010" t="s">
        <v>21</v>
      </c>
      <c r="I1010" t="s">
        <v>89</v>
      </c>
      <c r="J1010">
        <v>6.8</v>
      </c>
      <c r="K1010" s="9" t="s">
        <v>7131</v>
      </c>
      <c r="L1010" t="s">
        <v>7115</v>
      </c>
      <c r="M1010">
        <v>0</v>
      </c>
      <c r="N1010">
        <v>9</v>
      </c>
      <c r="O1010">
        <v>209</v>
      </c>
      <c r="P1010" s="10">
        <f t="shared" si="16"/>
        <v>23</v>
      </c>
      <c r="Q1010" s="3" t="s">
        <v>4826</v>
      </c>
      <c r="R1010" s="3" t="s">
        <v>4827</v>
      </c>
      <c r="S1010" s="3"/>
    </row>
    <row r="1011" spans="1:19" ht="43.2" x14ac:dyDescent="0.3">
      <c r="A1011" t="s">
        <v>4828</v>
      </c>
      <c r="B1011" s="3" t="s">
        <v>4829</v>
      </c>
      <c r="C1011">
        <v>60</v>
      </c>
      <c r="D1011" s="1">
        <v>39453</v>
      </c>
      <c r="E1011" s="1">
        <v>39498</v>
      </c>
      <c r="F1011" t="s">
        <v>7122</v>
      </c>
      <c r="G1011" t="s">
        <v>20</v>
      </c>
      <c r="H1011" t="s">
        <v>21</v>
      </c>
      <c r="I1011" t="s">
        <v>310</v>
      </c>
      <c r="J1011">
        <v>6.8</v>
      </c>
      <c r="K1011" s="9" t="s">
        <v>7131</v>
      </c>
      <c r="L1011" t="s">
        <v>7096</v>
      </c>
      <c r="M1011" s="2">
        <v>0.91666666666666663</v>
      </c>
      <c r="N1011">
        <v>1</v>
      </c>
      <c r="O1011">
        <v>7</v>
      </c>
      <c r="P1011" s="10">
        <f t="shared" si="16"/>
        <v>7</v>
      </c>
      <c r="Q1011" s="3" t="s">
        <v>4830</v>
      </c>
      <c r="R1011" s="3" t="s">
        <v>4831</v>
      </c>
      <c r="S1011" s="3"/>
    </row>
    <row r="1012" spans="1:19" ht="409.6" x14ac:dyDescent="0.3">
      <c r="A1012" t="s">
        <v>4832</v>
      </c>
      <c r="B1012" s="3" t="s">
        <v>4833</v>
      </c>
      <c r="C1012">
        <v>26</v>
      </c>
      <c r="D1012" s="1">
        <v>34209</v>
      </c>
      <c r="E1012" s="1">
        <v>45198</v>
      </c>
      <c r="F1012" t="s">
        <v>7065</v>
      </c>
      <c r="G1012" t="s">
        <v>20</v>
      </c>
      <c r="H1012" t="s">
        <v>21</v>
      </c>
      <c r="I1012" t="s">
        <v>7122</v>
      </c>
      <c r="J1012">
        <v>6.8</v>
      </c>
      <c r="K1012" s="9" t="s">
        <v>7131</v>
      </c>
      <c r="L1012" t="s">
        <v>7092</v>
      </c>
      <c r="M1012">
        <v>0</v>
      </c>
      <c r="N1012">
        <v>30</v>
      </c>
      <c r="O1012">
        <v>974</v>
      </c>
      <c r="P1012" s="10">
        <f t="shared" si="16"/>
        <v>32</v>
      </c>
      <c r="Q1012" s="3" t="s">
        <v>4835</v>
      </c>
      <c r="R1012" s="3" t="s">
        <v>4836</v>
      </c>
      <c r="S1012" s="3" t="s">
        <v>4837</v>
      </c>
    </row>
    <row r="1013" spans="1:19" ht="57.6" x14ac:dyDescent="0.3">
      <c r="A1013" t="s">
        <v>4838</v>
      </c>
      <c r="B1013" s="3" t="s">
        <v>4839</v>
      </c>
      <c r="C1013">
        <v>36</v>
      </c>
      <c r="D1013" s="1">
        <v>36542</v>
      </c>
      <c r="E1013" s="1">
        <v>36955</v>
      </c>
      <c r="F1013" t="s">
        <v>6872</v>
      </c>
      <c r="G1013" t="s">
        <v>20</v>
      </c>
      <c r="H1013" t="s">
        <v>21</v>
      </c>
      <c r="I1013" t="s">
        <v>153</v>
      </c>
      <c r="J1013">
        <v>6.8</v>
      </c>
      <c r="K1013" s="9" t="s">
        <v>7131</v>
      </c>
      <c r="L1013" t="s">
        <v>7093</v>
      </c>
      <c r="M1013">
        <v>0</v>
      </c>
      <c r="N1013">
        <v>2</v>
      </c>
      <c r="O1013">
        <v>28</v>
      </c>
      <c r="P1013" s="10">
        <f t="shared" si="16"/>
        <v>14</v>
      </c>
      <c r="Q1013" s="3" t="s">
        <v>4840</v>
      </c>
      <c r="R1013" s="3" t="s">
        <v>4841</v>
      </c>
      <c r="S1013" s="3"/>
    </row>
    <row r="1014" spans="1:19" ht="144" x14ac:dyDescent="0.3">
      <c r="A1014" t="s">
        <v>4842</v>
      </c>
      <c r="B1014" s="3" t="s">
        <v>4843</v>
      </c>
      <c r="C1014">
        <v>60</v>
      </c>
      <c r="D1014" s="1">
        <v>40983</v>
      </c>
      <c r="E1014" s="1">
        <v>41046</v>
      </c>
      <c r="F1014" t="s">
        <v>6900</v>
      </c>
      <c r="G1014" t="s">
        <v>20</v>
      </c>
      <c r="H1014" t="s">
        <v>21</v>
      </c>
      <c r="I1014" t="s">
        <v>310</v>
      </c>
      <c r="J1014">
        <v>6.8</v>
      </c>
      <c r="K1014" s="9" t="s">
        <v>7131</v>
      </c>
      <c r="L1014" t="s">
        <v>7095</v>
      </c>
      <c r="M1014" s="2">
        <v>0.83333333333333337</v>
      </c>
      <c r="N1014">
        <v>1</v>
      </c>
      <c r="O1014">
        <v>10</v>
      </c>
      <c r="P1014" s="10">
        <f t="shared" si="16"/>
        <v>10</v>
      </c>
      <c r="Q1014" s="3" t="s">
        <v>4844</v>
      </c>
      <c r="R1014" s="3" t="s">
        <v>4845</v>
      </c>
      <c r="S1014" s="3"/>
    </row>
    <row r="1015" spans="1:19" ht="43.2" x14ac:dyDescent="0.3">
      <c r="A1015" t="s">
        <v>4846</v>
      </c>
      <c r="B1015" s="3" t="s">
        <v>4847</v>
      </c>
      <c r="C1015">
        <v>60</v>
      </c>
      <c r="D1015" s="1">
        <v>41466</v>
      </c>
      <c r="E1015" s="1">
        <v>44017</v>
      </c>
      <c r="F1015" t="s">
        <v>6845</v>
      </c>
      <c r="G1015" t="s">
        <v>986</v>
      </c>
      <c r="H1015" t="s">
        <v>21</v>
      </c>
      <c r="I1015" t="s">
        <v>199</v>
      </c>
      <c r="J1015">
        <v>6.8</v>
      </c>
      <c r="K1015" s="9" t="s">
        <v>7131</v>
      </c>
      <c r="L1015" t="s">
        <v>7090</v>
      </c>
      <c r="M1015" s="2">
        <v>0.79166666666666663</v>
      </c>
      <c r="N1015">
        <v>6</v>
      </c>
      <c r="O1015">
        <v>74</v>
      </c>
      <c r="P1015" s="10">
        <f t="shared" si="16"/>
        <v>12</v>
      </c>
      <c r="Q1015" s="3" t="s">
        <v>4848</v>
      </c>
      <c r="R1015" s="3" t="s">
        <v>4849</v>
      </c>
      <c r="S1015" s="3" t="s">
        <v>4850</v>
      </c>
    </row>
    <row r="1016" spans="1:19" ht="72" x14ac:dyDescent="0.3">
      <c r="A1016" t="s">
        <v>4851</v>
      </c>
      <c r="B1016" s="3" t="s">
        <v>4852</v>
      </c>
      <c r="C1016">
        <v>30</v>
      </c>
      <c r="D1016" s="1">
        <v>38978</v>
      </c>
      <c r="E1016" s="1">
        <v>39146</v>
      </c>
      <c r="F1016" t="s">
        <v>6845</v>
      </c>
      <c r="G1016" t="s">
        <v>20</v>
      </c>
      <c r="H1016" t="s">
        <v>21</v>
      </c>
      <c r="I1016" t="s">
        <v>89</v>
      </c>
      <c r="J1016">
        <v>6.8</v>
      </c>
      <c r="K1016" s="9" t="s">
        <v>7131</v>
      </c>
      <c r="L1016" t="s">
        <v>7093</v>
      </c>
      <c r="M1016" s="2">
        <v>0.85416666666666663</v>
      </c>
      <c r="N1016">
        <v>1</v>
      </c>
      <c r="O1016">
        <v>19</v>
      </c>
      <c r="P1016" s="10">
        <f t="shared" si="16"/>
        <v>19</v>
      </c>
      <c r="Q1016" s="3" t="s">
        <v>4853</v>
      </c>
      <c r="R1016" s="3" t="s">
        <v>4854</v>
      </c>
      <c r="S1016" s="3"/>
    </row>
    <row r="1017" spans="1:19" ht="86.4" x14ac:dyDescent="0.3">
      <c r="A1017" t="s">
        <v>4855</v>
      </c>
      <c r="B1017" s="3" t="s">
        <v>4856</v>
      </c>
      <c r="C1017">
        <v>60</v>
      </c>
      <c r="D1017" s="1">
        <v>39726</v>
      </c>
      <c r="E1017" s="1">
        <v>40013</v>
      </c>
      <c r="F1017" t="s">
        <v>7122</v>
      </c>
      <c r="G1017" t="s">
        <v>20</v>
      </c>
      <c r="H1017" t="s">
        <v>21</v>
      </c>
      <c r="I1017" t="s">
        <v>533</v>
      </c>
      <c r="J1017">
        <v>6.8</v>
      </c>
      <c r="K1017" s="9" t="s">
        <v>7131</v>
      </c>
      <c r="L1017" t="s">
        <v>7123</v>
      </c>
      <c r="M1017" s="2">
        <v>0.79166666666666663</v>
      </c>
      <c r="N1017">
        <v>1</v>
      </c>
      <c r="O1017">
        <v>8</v>
      </c>
      <c r="P1017" s="10">
        <f t="shared" si="16"/>
        <v>8</v>
      </c>
      <c r="Q1017" s="3" t="s">
        <v>4857</v>
      </c>
      <c r="R1017" s="3" t="s">
        <v>4858</v>
      </c>
      <c r="S1017" s="3"/>
    </row>
    <row r="1018" spans="1:19" ht="72" x14ac:dyDescent="0.3">
      <c r="A1018" t="s">
        <v>4859</v>
      </c>
      <c r="B1018" s="3" t="s">
        <v>4860</v>
      </c>
      <c r="C1018">
        <v>46</v>
      </c>
      <c r="D1018" s="1">
        <v>38997</v>
      </c>
      <c r="E1018" s="1">
        <v>39991</v>
      </c>
      <c r="F1018" t="s">
        <v>6888</v>
      </c>
      <c r="G1018" t="s">
        <v>20</v>
      </c>
      <c r="H1018" t="s">
        <v>21</v>
      </c>
      <c r="I1018" t="s">
        <v>43</v>
      </c>
      <c r="J1018">
        <v>6.8</v>
      </c>
      <c r="K1018" s="9" t="s">
        <v>7131</v>
      </c>
      <c r="L1018" t="s">
        <v>7092</v>
      </c>
      <c r="M1018" s="2">
        <v>0.76736111111111116</v>
      </c>
      <c r="N1018">
        <v>3</v>
      </c>
      <c r="O1018">
        <v>39</v>
      </c>
      <c r="P1018" s="10">
        <f t="shared" si="16"/>
        <v>13</v>
      </c>
      <c r="Q1018" s="3" t="s">
        <v>4861</v>
      </c>
      <c r="R1018" s="3" t="s">
        <v>4862</v>
      </c>
      <c r="S1018" s="3" t="s">
        <v>4863</v>
      </c>
    </row>
    <row r="1019" spans="1:19" ht="57.6" x14ac:dyDescent="0.3">
      <c r="A1019" t="s">
        <v>4864</v>
      </c>
      <c r="B1019" s="3" t="s">
        <v>4865</v>
      </c>
      <c r="C1019">
        <v>60</v>
      </c>
      <c r="D1019" s="1">
        <v>40436</v>
      </c>
      <c r="E1019" s="1">
        <v>40495</v>
      </c>
      <c r="F1019" t="s">
        <v>7122</v>
      </c>
      <c r="G1019" t="s">
        <v>20</v>
      </c>
      <c r="H1019" t="s">
        <v>21</v>
      </c>
      <c r="I1019" t="s">
        <v>199</v>
      </c>
      <c r="J1019">
        <v>6.8</v>
      </c>
      <c r="K1019" s="9" t="s">
        <v>7131</v>
      </c>
      <c r="L1019" t="s">
        <v>7092</v>
      </c>
      <c r="M1019" s="2">
        <v>0.83333333333333337</v>
      </c>
      <c r="N1019">
        <v>1</v>
      </c>
      <c r="O1019">
        <v>8</v>
      </c>
      <c r="P1019" s="10">
        <f t="shared" si="16"/>
        <v>8</v>
      </c>
      <c r="Q1019" s="3" t="s">
        <v>4866</v>
      </c>
      <c r="R1019" s="3" t="s">
        <v>4867</v>
      </c>
      <c r="S1019" s="3"/>
    </row>
    <row r="1020" spans="1:19" ht="409.6" x14ac:dyDescent="0.3">
      <c r="A1020" t="s">
        <v>4868</v>
      </c>
      <c r="B1020" s="3" t="s">
        <v>4869</v>
      </c>
      <c r="C1020">
        <v>60</v>
      </c>
      <c r="D1020" s="1">
        <v>24054</v>
      </c>
      <c r="F1020" t="s">
        <v>6875</v>
      </c>
      <c r="G1020" t="s">
        <v>20</v>
      </c>
      <c r="H1020" t="s">
        <v>21</v>
      </c>
      <c r="I1020" t="s">
        <v>7122</v>
      </c>
      <c r="J1020">
        <v>6.8</v>
      </c>
      <c r="K1020" s="9" t="s">
        <v>7131</v>
      </c>
      <c r="L1020" t="s">
        <v>7101</v>
      </c>
      <c r="M1020">
        <v>0</v>
      </c>
      <c r="N1020">
        <v>56</v>
      </c>
      <c r="O1020">
        <v>5330</v>
      </c>
      <c r="P1020" s="10">
        <f t="shared" si="16"/>
        <v>95</v>
      </c>
      <c r="Q1020" s="3" t="s">
        <v>4870</v>
      </c>
      <c r="R1020" s="3" t="s">
        <v>4871</v>
      </c>
      <c r="S1020" s="3" t="s">
        <v>4872</v>
      </c>
    </row>
    <row r="1021" spans="1:19" ht="57.6" x14ac:dyDescent="0.3">
      <c r="A1021" t="s">
        <v>4873</v>
      </c>
      <c r="B1021" s="3" t="s">
        <v>4874</v>
      </c>
      <c r="C1021">
        <v>60</v>
      </c>
      <c r="D1021" s="1">
        <v>40599</v>
      </c>
      <c r="E1021" s="1">
        <v>40704</v>
      </c>
      <c r="F1021" t="s">
        <v>6966</v>
      </c>
      <c r="G1021" t="s">
        <v>20</v>
      </c>
      <c r="H1021" t="s">
        <v>21</v>
      </c>
      <c r="I1021" t="s">
        <v>292</v>
      </c>
      <c r="J1021">
        <v>6.8</v>
      </c>
      <c r="K1021" s="9" t="s">
        <v>7131</v>
      </c>
      <c r="L1021" t="s">
        <v>7091</v>
      </c>
      <c r="M1021" s="2">
        <v>0.91666666666666663</v>
      </c>
      <c r="N1021">
        <v>1</v>
      </c>
      <c r="O1021">
        <v>10</v>
      </c>
      <c r="P1021" s="10">
        <f t="shared" si="16"/>
        <v>10</v>
      </c>
      <c r="Q1021" s="3" t="s">
        <v>4875</v>
      </c>
      <c r="R1021" s="3" t="s">
        <v>4876</v>
      </c>
      <c r="S1021" s="3"/>
    </row>
    <row r="1022" spans="1:19" ht="100.8" x14ac:dyDescent="0.3">
      <c r="A1022" t="s">
        <v>4877</v>
      </c>
      <c r="B1022" s="3" t="s">
        <v>4878</v>
      </c>
      <c r="C1022">
        <v>60</v>
      </c>
      <c r="D1022" s="1">
        <v>31879</v>
      </c>
      <c r="E1022" s="1">
        <v>33355</v>
      </c>
      <c r="F1022" t="s">
        <v>6888</v>
      </c>
      <c r="G1022" t="s">
        <v>20</v>
      </c>
      <c r="H1022" t="s">
        <v>21</v>
      </c>
      <c r="I1022" t="s">
        <v>153</v>
      </c>
      <c r="J1022">
        <v>6.8</v>
      </c>
      <c r="K1022" s="9" t="s">
        <v>7131</v>
      </c>
      <c r="L1022" t="s">
        <v>7092</v>
      </c>
      <c r="M1022" s="2">
        <v>0.79166666666666663</v>
      </c>
      <c r="N1022">
        <v>5</v>
      </c>
      <c r="O1022">
        <v>103</v>
      </c>
      <c r="P1022" s="10">
        <f t="shared" si="16"/>
        <v>21</v>
      </c>
      <c r="Q1022" s="3" t="s">
        <v>4879</v>
      </c>
      <c r="R1022" s="3" t="s">
        <v>4880</v>
      </c>
      <c r="S1022" s="3"/>
    </row>
    <row r="1023" spans="1:19" ht="57.6" x14ac:dyDescent="0.3">
      <c r="A1023" t="s">
        <v>4881</v>
      </c>
      <c r="B1023" s="3" t="s">
        <v>4882</v>
      </c>
      <c r="C1023">
        <v>73</v>
      </c>
      <c r="D1023" s="1">
        <v>41448</v>
      </c>
      <c r="F1023" t="s">
        <v>7066</v>
      </c>
      <c r="G1023" t="s">
        <v>1086</v>
      </c>
      <c r="H1023" t="s">
        <v>21</v>
      </c>
      <c r="I1023" t="s">
        <v>952</v>
      </c>
      <c r="J1023">
        <v>6.8</v>
      </c>
      <c r="K1023" s="9" t="s">
        <v>7131</v>
      </c>
      <c r="L1023" t="s">
        <v>7090</v>
      </c>
      <c r="M1023" s="2">
        <v>0.83333333333333337</v>
      </c>
      <c r="N1023">
        <v>17</v>
      </c>
      <c r="O1023">
        <v>175</v>
      </c>
      <c r="P1023" s="10">
        <f t="shared" si="16"/>
        <v>10</v>
      </c>
      <c r="Q1023" s="3"/>
      <c r="R1023" s="3"/>
      <c r="S1023" s="3" t="s">
        <v>4884</v>
      </c>
    </row>
    <row r="1024" spans="1:19" x14ac:dyDescent="0.3">
      <c r="A1024" t="s">
        <v>4885</v>
      </c>
      <c r="B1024" s="3" t="s">
        <v>4886</v>
      </c>
      <c r="C1024">
        <v>60</v>
      </c>
      <c r="D1024" s="1">
        <v>36091</v>
      </c>
      <c r="E1024" s="1">
        <v>36203</v>
      </c>
      <c r="F1024" t="s">
        <v>7067</v>
      </c>
      <c r="G1024" t="s">
        <v>20</v>
      </c>
      <c r="H1024" t="s">
        <v>21</v>
      </c>
      <c r="I1024" t="s">
        <v>29</v>
      </c>
      <c r="J1024">
        <v>6.8</v>
      </c>
      <c r="K1024" s="9" t="s">
        <v>7131</v>
      </c>
      <c r="L1024" t="s">
        <v>7091</v>
      </c>
      <c r="M1024" s="2">
        <v>0.83333333333333337</v>
      </c>
      <c r="N1024">
        <v>1</v>
      </c>
      <c r="O1024">
        <v>13</v>
      </c>
      <c r="P1024" s="10">
        <f t="shared" si="16"/>
        <v>13</v>
      </c>
      <c r="Q1024" s="3" t="s">
        <v>4888</v>
      </c>
      <c r="R1024" s="3" t="s">
        <v>4889</v>
      </c>
      <c r="S1024" s="3"/>
    </row>
    <row r="1025" spans="1:19" ht="72" x14ac:dyDescent="0.3">
      <c r="A1025" t="s">
        <v>4890</v>
      </c>
      <c r="B1025" s="3" t="s">
        <v>4891</v>
      </c>
      <c r="C1025">
        <v>60</v>
      </c>
      <c r="D1025" s="1">
        <v>41497</v>
      </c>
      <c r="F1025" t="s">
        <v>6849</v>
      </c>
      <c r="G1025" t="s">
        <v>1086</v>
      </c>
      <c r="H1025" t="s">
        <v>21</v>
      </c>
      <c r="I1025" t="s">
        <v>1491</v>
      </c>
      <c r="J1025">
        <v>6.8</v>
      </c>
      <c r="K1025" s="9" t="s">
        <v>7131</v>
      </c>
      <c r="L1025" t="s">
        <v>7090</v>
      </c>
      <c r="M1025" s="2">
        <v>0.95833333333333337</v>
      </c>
      <c r="N1025">
        <v>15</v>
      </c>
      <c r="O1025">
        <v>193</v>
      </c>
      <c r="P1025" s="10">
        <f t="shared" si="16"/>
        <v>13</v>
      </c>
      <c r="Q1025" s="3" t="s">
        <v>4892</v>
      </c>
      <c r="R1025" s="3" t="s">
        <v>4893</v>
      </c>
      <c r="S1025" s="3" t="s">
        <v>4894</v>
      </c>
    </row>
    <row r="1026" spans="1:19" ht="72" x14ac:dyDescent="0.3">
      <c r="A1026" t="s">
        <v>4895</v>
      </c>
      <c r="B1026" s="3" t="s">
        <v>4896</v>
      </c>
      <c r="C1026">
        <v>60</v>
      </c>
      <c r="D1026" s="1">
        <v>42099</v>
      </c>
      <c r="E1026" s="1">
        <v>42183</v>
      </c>
      <c r="F1026" t="s">
        <v>7068</v>
      </c>
      <c r="G1026" t="s">
        <v>20</v>
      </c>
      <c r="H1026" t="s">
        <v>21</v>
      </c>
      <c r="I1026" t="s">
        <v>199</v>
      </c>
      <c r="J1026">
        <v>6.8</v>
      </c>
      <c r="K1026" s="9" t="s">
        <v>7131</v>
      </c>
      <c r="L1026" t="s">
        <v>7090</v>
      </c>
      <c r="M1026" s="2">
        <v>0.91666666666666663</v>
      </c>
      <c r="N1026">
        <v>1</v>
      </c>
      <c r="O1026">
        <v>13</v>
      </c>
      <c r="P1026" s="10">
        <f t="shared" si="16"/>
        <v>13</v>
      </c>
      <c r="Q1026" s="3" t="s">
        <v>4898</v>
      </c>
      <c r="R1026" s="3" t="s">
        <v>4899</v>
      </c>
      <c r="S1026" s="3" t="s">
        <v>4900</v>
      </c>
    </row>
    <row r="1027" spans="1:19" ht="28.8" x14ac:dyDescent="0.3">
      <c r="A1027" t="s">
        <v>4901</v>
      </c>
      <c r="B1027" s="3" t="s">
        <v>4902</v>
      </c>
      <c r="C1027">
        <v>30</v>
      </c>
      <c r="D1027" s="1">
        <v>36435</v>
      </c>
      <c r="E1027" s="1">
        <v>36981</v>
      </c>
      <c r="F1027" t="s">
        <v>6872</v>
      </c>
      <c r="G1027" t="s">
        <v>35</v>
      </c>
      <c r="H1027" t="s">
        <v>21</v>
      </c>
      <c r="I1027" t="s">
        <v>322</v>
      </c>
      <c r="J1027">
        <v>6.8</v>
      </c>
      <c r="K1027" s="9" t="s">
        <v>7131</v>
      </c>
      <c r="L1027" t="s">
        <v>7092</v>
      </c>
      <c r="M1027">
        <v>0</v>
      </c>
      <c r="N1027">
        <v>1</v>
      </c>
      <c r="O1027">
        <v>13</v>
      </c>
      <c r="P1027" s="10">
        <f t="shared" si="16"/>
        <v>13</v>
      </c>
      <c r="Q1027" s="3" t="s">
        <v>4903</v>
      </c>
      <c r="R1027" s="3" t="s">
        <v>4904</v>
      </c>
      <c r="S1027" s="3"/>
    </row>
    <row r="1028" spans="1:19" ht="72" x14ac:dyDescent="0.3">
      <c r="A1028" t="s">
        <v>4905</v>
      </c>
      <c r="B1028" s="3" t="s">
        <v>4906</v>
      </c>
      <c r="C1028">
        <v>60</v>
      </c>
      <c r="D1028" s="1">
        <v>42067</v>
      </c>
      <c r="E1028" s="1">
        <v>42442</v>
      </c>
      <c r="F1028" t="s">
        <v>6884</v>
      </c>
      <c r="G1028" t="s">
        <v>20</v>
      </c>
      <c r="H1028" t="s">
        <v>21</v>
      </c>
      <c r="I1028" t="s">
        <v>89</v>
      </c>
      <c r="J1028">
        <v>6.8</v>
      </c>
      <c r="K1028" s="9" t="s">
        <v>7131</v>
      </c>
      <c r="L1028" t="s">
        <v>7090</v>
      </c>
      <c r="M1028" s="2">
        <v>0.91666666666666663</v>
      </c>
      <c r="N1028">
        <v>2</v>
      </c>
      <c r="O1028">
        <v>31</v>
      </c>
      <c r="P1028" s="10">
        <f t="shared" ref="P1028:P1091" si="17">+ROUND(O1028/N1028,0)</f>
        <v>16</v>
      </c>
      <c r="Q1028" s="3" t="s">
        <v>4907</v>
      </c>
      <c r="R1028" s="3" t="s">
        <v>4908</v>
      </c>
      <c r="S1028" s="3" t="s">
        <v>4909</v>
      </c>
    </row>
    <row r="1029" spans="1:19" ht="28.8" x14ac:dyDescent="0.3">
      <c r="A1029" t="s">
        <v>4910</v>
      </c>
      <c r="B1029" s="3" t="s">
        <v>4911</v>
      </c>
      <c r="C1029">
        <v>60</v>
      </c>
      <c r="D1029" s="1">
        <v>38911</v>
      </c>
      <c r="E1029" s="1">
        <v>42061</v>
      </c>
      <c r="F1029" t="s">
        <v>7122</v>
      </c>
      <c r="G1029" t="s">
        <v>136</v>
      </c>
      <c r="H1029" t="s">
        <v>21</v>
      </c>
      <c r="I1029" t="s">
        <v>814</v>
      </c>
      <c r="J1029">
        <v>6.8</v>
      </c>
      <c r="K1029" s="9" t="s">
        <v>7131</v>
      </c>
      <c r="L1029" t="s">
        <v>7090</v>
      </c>
      <c r="M1029" s="2">
        <v>0.91666666666666663</v>
      </c>
      <c r="N1029">
        <v>4</v>
      </c>
      <c r="O1029">
        <v>38</v>
      </c>
      <c r="P1029" s="10">
        <f t="shared" si="17"/>
        <v>10</v>
      </c>
      <c r="Q1029" s="3" t="s">
        <v>639</v>
      </c>
      <c r="R1029" s="3" t="s">
        <v>4912</v>
      </c>
      <c r="S1029" s="3"/>
    </row>
    <row r="1030" spans="1:19" ht="115.2" x14ac:dyDescent="0.3">
      <c r="A1030" t="s">
        <v>4913</v>
      </c>
      <c r="B1030" s="3" t="s">
        <v>4914</v>
      </c>
      <c r="C1030">
        <v>60</v>
      </c>
      <c r="D1030" s="1">
        <v>35303</v>
      </c>
      <c r="E1030" s="1">
        <v>39215</v>
      </c>
      <c r="F1030" t="s">
        <v>7004</v>
      </c>
      <c r="G1030" t="s">
        <v>20</v>
      </c>
      <c r="H1030" t="s">
        <v>21</v>
      </c>
      <c r="I1030" t="s">
        <v>533</v>
      </c>
      <c r="J1030">
        <v>6.8</v>
      </c>
      <c r="K1030" s="9" t="s">
        <v>7131</v>
      </c>
      <c r="L1030" t="s">
        <v>7093</v>
      </c>
      <c r="M1030" s="2">
        <v>0.83333333333333337</v>
      </c>
      <c r="N1030">
        <v>11</v>
      </c>
      <c r="O1030">
        <v>243</v>
      </c>
      <c r="P1030" s="10">
        <f t="shared" si="17"/>
        <v>22</v>
      </c>
      <c r="Q1030" s="3" t="s">
        <v>4915</v>
      </c>
      <c r="R1030" s="3" t="s">
        <v>4916</v>
      </c>
      <c r="S1030" s="3"/>
    </row>
    <row r="1031" spans="1:19" ht="86.4" x14ac:dyDescent="0.3">
      <c r="A1031" t="s">
        <v>2973</v>
      </c>
      <c r="B1031" s="3" t="s">
        <v>4917</v>
      </c>
      <c r="C1031">
        <v>60</v>
      </c>
      <c r="D1031" s="1">
        <v>39495</v>
      </c>
      <c r="E1031" s="1">
        <v>39876</v>
      </c>
      <c r="F1031" t="s">
        <v>6872</v>
      </c>
      <c r="G1031" t="s">
        <v>20</v>
      </c>
      <c r="H1031" t="s">
        <v>21</v>
      </c>
      <c r="I1031" t="s">
        <v>199</v>
      </c>
      <c r="J1031">
        <v>6.7</v>
      </c>
      <c r="K1031" s="9" t="s">
        <v>7131</v>
      </c>
      <c r="L1031" t="s">
        <v>7096</v>
      </c>
      <c r="M1031" s="2">
        <v>0.83333333333333337</v>
      </c>
      <c r="N1031">
        <v>1</v>
      </c>
      <c r="O1031">
        <v>17</v>
      </c>
      <c r="P1031" s="10">
        <f t="shared" si="17"/>
        <v>17</v>
      </c>
      <c r="Q1031" s="3" t="s">
        <v>4918</v>
      </c>
      <c r="R1031" s="3" t="s">
        <v>4919</v>
      </c>
      <c r="S1031" s="3" t="s">
        <v>4920</v>
      </c>
    </row>
    <row r="1032" spans="1:19" ht="28.8" x14ac:dyDescent="0.3">
      <c r="A1032" t="s">
        <v>4921</v>
      </c>
      <c r="B1032" s="3" t="s">
        <v>4922</v>
      </c>
      <c r="C1032">
        <v>60</v>
      </c>
      <c r="D1032" s="1">
        <v>41905</v>
      </c>
      <c r="E1032" s="1">
        <v>41926</v>
      </c>
      <c r="F1032" t="s">
        <v>6849</v>
      </c>
      <c r="G1032" t="s">
        <v>1086</v>
      </c>
      <c r="H1032" t="s">
        <v>21</v>
      </c>
      <c r="I1032" t="s">
        <v>159</v>
      </c>
      <c r="J1032">
        <v>6.7</v>
      </c>
      <c r="K1032" s="9" t="s">
        <v>7131</v>
      </c>
      <c r="L1032" t="s">
        <v>7094</v>
      </c>
      <c r="M1032" s="2">
        <v>0.875</v>
      </c>
      <c r="N1032">
        <v>1</v>
      </c>
      <c r="O1032">
        <v>4</v>
      </c>
      <c r="P1032" s="10">
        <f t="shared" si="17"/>
        <v>4</v>
      </c>
      <c r="Q1032" s="3" t="s">
        <v>4250</v>
      </c>
      <c r="R1032" s="3" t="s">
        <v>4250</v>
      </c>
      <c r="S1032" s="3" t="s">
        <v>4923</v>
      </c>
    </row>
    <row r="1033" spans="1:19" ht="57.6" x14ac:dyDescent="0.3">
      <c r="A1033" t="s">
        <v>4924</v>
      </c>
      <c r="B1033" s="3" t="s">
        <v>4925</v>
      </c>
      <c r="C1033">
        <v>60</v>
      </c>
      <c r="D1033" s="1">
        <v>40639</v>
      </c>
      <c r="E1033" s="1">
        <v>40660</v>
      </c>
      <c r="F1033" t="s">
        <v>6911</v>
      </c>
      <c r="G1033" t="s">
        <v>20</v>
      </c>
      <c r="H1033" t="s">
        <v>21</v>
      </c>
      <c r="I1033" t="s">
        <v>268</v>
      </c>
      <c r="J1033">
        <v>6.7</v>
      </c>
      <c r="K1033" s="9" t="s">
        <v>7131</v>
      </c>
      <c r="L1033" t="s">
        <v>7096</v>
      </c>
      <c r="M1033" s="2">
        <v>0.875</v>
      </c>
      <c r="N1033">
        <v>1</v>
      </c>
      <c r="O1033">
        <v>4</v>
      </c>
      <c r="P1033" s="10">
        <f t="shared" si="17"/>
        <v>4</v>
      </c>
      <c r="Q1033" s="3" t="s">
        <v>4926</v>
      </c>
      <c r="R1033" s="3" t="s">
        <v>4927</v>
      </c>
      <c r="S1033" s="3" t="s">
        <v>4928</v>
      </c>
    </row>
    <row r="1034" spans="1:19" ht="57.6" x14ac:dyDescent="0.3">
      <c r="A1034" t="s">
        <v>4929</v>
      </c>
      <c r="B1034" s="3" t="s">
        <v>4930</v>
      </c>
      <c r="C1034">
        <v>60</v>
      </c>
      <c r="D1034" s="1">
        <v>34080</v>
      </c>
      <c r="E1034" s="1">
        <v>37030</v>
      </c>
      <c r="F1034" t="s">
        <v>6884</v>
      </c>
      <c r="G1034" t="s">
        <v>20</v>
      </c>
      <c r="H1034" t="s">
        <v>21</v>
      </c>
      <c r="I1034" t="s">
        <v>89</v>
      </c>
      <c r="J1034">
        <v>6.7</v>
      </c>
      <c r="K1034" s="9" t="s">
        <v>7131</v>
      </c>
      <c r="L1034" t="s">
        <v>7092</v>
      </c>
      <c r="M1034" s="2">
        <v>0.91666666666666663</v>
      </c>
      <c r="N1034">
        <v>9</v>
      </c>
      <c r="O1034">
        <v>202</v>
      </c>
      <c r="P1034" s="10">
        <f t="shared" si="17"/>
        <v>22</v>
      </c>
      <c r="Q1034" s="3" t="s">
        <v>4931</v>
      </c>
      <c r="R1034" s="3" t="s">
        <v>4932</v>
      </c>
      <c r="S1034" s="3"/>
    </row>
    <row r="1035" spans="1:19" ht="115.2" x14ac:dyDescent="0.3">
      <c r="A1035" t="s">
        <v>4933</v>
      </c>
      <c r="B1035" s="3" t="s">
        <v>4934</v>
      </c>
      <c r="C1035">
        <v>30</v>
      </c>
      <c r="D1035" s="1">
        <v>41914</v>
      </c>
      <c r="E1035" s="1">
        <v>42026</v>
      </c>
      <c r="F1035" t="s">
        <v>6882</v>
      </c>
      <c r="G1035" t="s">
        <v>20</v>
      </c>
      <c r="H1035" t="s">
        <v>21</v>
      </c>
      <c r="I1035" t="s">
        <v>199</v>
      </c>
      <c r="J1035">
        <v>6.7</v>
      </c>
      <c r="K1035" s="9" t="s">
        <v>7131</v>
      </c>
      <c r="L1035" t="s">
        <v>7095</v>
      </c>
      <c r="M1035" s="2">
        <v>0.89583333333333337</v>
      </c>
      <c r="N1035">
        <v>1</v>
      </c>
      <c r="O1035">
        <v>13</v>
      </c>
      <c r="P1035" s="10">
        <f t="shared" si="17"/>
        <v>13</v>
      </c>
      <c r="Q1035" s="3" t="s">
        <v>4935</v>
      </c>
      <c r="R1035" s="3" t="s">
        <v>4936</v>
      </c>
      <c r="S1035" s="3"/>
    </row>
    <row r="1036" spans="1:19" ht="129.6" x14ac:dyDescent="0.3">
      <c r="A1036" t="s">
        <v>4937</v>
      </c>
      <c r="B1036" s="3" t="s">
        <v>4938</v>
      </c>
      <c r="C1036">
        <v>60</v>
      </c>
      <c r="D1036" s="1">
        <v>42011</v>
      </c>
      <c r="E1036" s="1">
        <v>43942</v>
      </c>
      <c r="F1036" t="s">
        <v>7010</v>
      </c>
      <c r="G1036" t="s">
        <v>20</v>
      </c>
      <c r="H1036" t="s">
        <v>21</v>
      </c>
      <c r="I1036" t="s">
        <v>29</v>
      </c>
      <c r="J1036">
        <v>6.7</v>
      </c>
      <c r="K1036" s="9" t="s">
        <v>7131</v>
      </c>
      <c r="L1036" t="s">
        <v>7094</v>
      </c>
      <c r="M1036" s="2">
        <v>0.875</v>
      </c>
      <c r="N1036">
        <v>6</v>
      </c>
      <c r="O1036">
        <v>102</v>
      </c>
      <c r="P1036" s="10">
        <f t="shared" si="17"/>
        <v>17</v>
      </c>
      <c r="Q1036" s="3" t="s">
        <v>4939</v>
      </c>
      <c r="R1036" s="3" t="s">
        <v>4940</v>
      </c>
      <c r="S1036" s="3" t="s">
        <v>4941</v>
      </c>
    </row>
    <row r="1037" spans="1:19" ht="57.6" x14ac:dyDescent="0.3">
      <c r="A1037" t="s">
        <v>4942</v>
      </c>
      <c r="B1037" s="3" t="s">
        <v>4943</v>
      </c>
      <c r="C1037">
        <v>60</v>
      </c>
      <c r="D1037" s="1">
        <v>39367</v>
      </c>
      <c r="E1037" s="1">
        <v>39581</v>
      </c>
      <c r="F1037" t="s">
        <v>6865</v>
      </c>
      <c r="G1037" t="s">
        <v>20</v>
      </c>
      <c r="H1037" t="s">
        <v>21</v>
      </c>
      <c r="I1037" t="s">
        <v>310</v>
      </c>
      <c r="J1037">
        <v>6.7</v>
      </c>
      <c r="K1037" s="9" t="s">
        <v>7131</v>
      </c>
      <c r="L1037" t="s">
        <v>7123</v>
      </c>
      <c r="M1037" s="2">
        <v>0.91666666666666663</v>
      </c>
      <c r="N1037">
        <v>1</v>
      </c>
      <c r="O1037">
        <v>13</v>
      </c>
      <c r="P1037" s="10">
        <f t="shared" si="17"/>
        <v>13</v>
      </c>
      <c r="Q1037" s="3" t="s">
        <v>4944</v>
      </c>
      <c r="R1037" s="3" t="s">
        <v>4945</v>
      </c>
      <c r="S1037" s="3"/>
    </row>
    <row r="1038" spans="1:19" ht="57.6" x14ac:dyDescent="0.3">
      <c r="A1038" t="s">
        <v>4946</v>
      </c>
      <c r="B1038" s="3" t="s">
        <v>4947</v>
      </c>
      <c r="C1038">
        <v>120</v>
      </c>
      <c r="D1038" s="1">
        <v>40888</v>
      </c>
      <c r="E1038" s="1">
        <v>40889</v>
      </c>
      <c r="F1038" t="s">
        <v>6974</v>
      </c>
      <c r="G1038" t="s">
        <v>20</v>
      </c>
      <c r="H1038" t="s">
        <v>21</v>
      </c>
      <c r="I1038" t="s">
        <v>1473</v>
      </c>
      <c r="J1038">
        <v>6.7</v>
      </c>
      <c r="K1038" s="9" t="s">
        <v>7131</v>
      </c>
      <c r="L1038" t="s">
        <v>7090</v>
      </c>
      <c r="M1038" s="2">
        <v>0.875</v>
      </c>
      <c r="N1038">
        <v>1</v>
      </c>
      <c r="O1038">
        <v>2</v>
      </c>
      <c r="P1038" s="10">
        <f t="shared" si="17"/>
        <v>2</v>
      </c>
      <c r="Q1038" s="3" t="s">
        <v>4948</v>
      </c>
      <c r="R1038" s="3" t="s">
        <v>4949</v>
      </c>
      <c r="S1038" s="3"/>
    </row>
    <row r="1039" spans="1:19" ht="57.6" x14ac:dyDescent="0.3">
      <c r="A1039" t="s">
        <v>4950</v>
      </c>
      <c r="B1039" s="3" t="s">
        <v>4951</v>
      </c>
      <c r="C1039">
        <v>30</v>
      </c>
      <c r="D1039" s="1">
        <v>40800</v>
      </c>
      <c r="E1039" s="1">
        <v>41256</v>
      </c>
      <c r="F1039" t="s">
        <v>6845</v>
      </c>
      <c r="G1039" t="s">
        <v>20</v>
      </c>
      <c r="H1039" t="s">
        <v>21</v>
      </c>
      <c r="I1039" t="s">
        <v>199</v>
      </c>
      <c r="J1039">
        <v>6.7</v>
      </c>
      <c r="K1039" s="9" t="s">
        <v>7131</v>
      </c>
      <c r="L1039" t="s">
        <v>7095</v>
      </c>
      <c r="M1039" s="2">
        <v>0.85416666666666663</v>
      </c>
      <c r="N1039">
        <v>2</v>
      </c>
      <c r="O1039">
        <v>35</v>
      </c>
      <c r="P1039" s="10">
        <f t="shared" si="17"/>
        <v>18</v>
      </c>
      <c r="Q1039" s="3" t="s">
        <v>4952</v>
      </c>
      <c r="R1039" s="3" t="s">
        <v>4953</v>
      </c>
      <c r="S1039" s="3"/>
    </row>
    <row r="1040" spans="1:19" ht="144" x14ac:dyDescent="0.3">
      <c r="A1040" t="s">
        <v>4954</v>
      </c>
      <c r="B1040" s="3" t="s">
        <v>4955</v>
      </c>
      <c r="C1040">
        <v>60</v>
      </c>
      <c r="D1040" s="1">
        <v>41646</v>
      </c>
      <c r="E1040" s="1">
        <v>41729</v>
      </c>
      <c r="F1040" t="s">
        <v>6906</v>
      </c>
      <c r="G1040" t="s">
        <v>20</v>
      </c>
      <c r="H1040" t="s">
        <v>21</v>
      </c>
      <c r="I1040" t="s">
        <v>89</v>
      </c>
      <c r="J1040">
        <v>6.7</v>
      </c>
      <c r="K1040" s="9" t="s">
        <v>7131</v>
      </c>
      <c r="L1040" t="s">
        <v>7093</v>
      </c>
      <c r="M1040" s="2">
        <v>0.91666666666666663</v>
      </c>
      <c r="N1040">
        <v>1</v>
      </c>
      <c r="O1040">
        <v>13</v>
      </c>
      <c r="P1040" s="10">
        <f t="shared" si="17"/>
        <v>13</v>
      </c>
      <c r="Q1040" s="3" t="s">
        <v>4956</v>
      </c>
      <c r="R1040" s="3" t="s">
        <v>4957</v>
      </c>
      <c r="S1040" s="3"/>
    </row>
    <row r="1041" spans="1:19" ht="100.8" x14ac:dyDescent="0.3">
      <c r="A1041" t="s">
        <v>4958</v>
      </c>
      <c r="B1041" s="3" t="s">
        <v>4959</v>
      </c>
      <c r="C1041">
        <v>30</v>
      </c>
      <c r="D1041" s="1">
        <v>41541</v>
      </c>
      <c r="E1041" s="1">
        <v>41772</v>
      </c>
      <c r="F1041" t="s">
        <v>6845</v>
      </c>
      <c r="G1041" t="s">
        <v>20</v>
      </c>
      <c r="H1041" t="s">
        <v>21</v>
      </c>
      <c r="I1041" t="s">
        <v>310</v>
      </c>
      <c r="J1041">
        <v>6.7</v>
      </c>
      <c r="K1041" s="9" t="s">
        <v>7131</v>
      </c>
      <c r="L1041" t="s">
        <v>7094</v>
      </c>
      <c r="M1041" s="2">
        <v>0.89583333333333337</v>
      </c>
      <c r="N1041">
        <v>1</v>
      </c>
      <c r="O1041">
        <v>22</v>
      </c>
      <c r="P1041" s="10">
        <f t="shared" si="17"/>
        <v>22</v>
      </c>
      <c r="Q1041" s="3" t="s">
        <v>4960</v>
      </c>
      <c r="R1041" s="3" t="s">
        <v>4961</v>
      </c>
      <c r="S1041" s="3"/>
    </row>
    <row r="1042" spans="1:19" ht="43.2" x14ac:dyDescent="0.3">
      <c r="A1042" t="s">
        <v>4962</v>
      </c>
      <c r="B1042" s="3" t="s">
        <v>4963</v>
      </c>
      <c r="C1042">
        <v>60</v>
      </c>
      <c r="D1042" s="1">
        <v>41544</v>
      </c>
      <c r="F1042" t="s">
        <v>7001</v>
      </c>
      <c r="G1042" t="s">
        <v>1086</v>
      </c>
      <c r="H1042" t="s">
        <v>21</v>
      </c>
      <c r="I1042" t="s">
        <v>29</v>
      </c>
      <c r="J1042">
        <v>6.7</v>
      </c>
      <c r="K1042" s="9" t="s">
        <v>7131</v>
      </c>
      <c r="L1042" t="s">
        <v>7093</v>
      </c>
      <c r="M1042" s="2">
        <v>0.83333333333333337</v>
      </c>
      <c r="N1042">
        <v>9</v>
      </c>
      <c r="O1042">
        <v>107</v>
      </c>
      <c r="P1042" s="10">
        <f t="shared" si="17"/>
        <v>12</v>
      </c>
      <c r="Q1042" s="3" t="s">
        <v>4964</v>
      </c>
      <c r="R1042" s="3" t="s">
        <v>4965</v>
      </c>
      <c r="S1042" s="3" t="s">
        <v>4966</v>
      </c>
    </row>
    <row r="1043" spans="1:19" ht="57.6" x14ac:dyDescent="0.3">
      <c r="A1043" t="s">
        <v>4967</v>
      </c>
      <c r="B1043" s="3" t="s">
        <v>4968</v>
      </c>
      <c r="C1043">
        <v>60</v>
      </c>
      <c r="D1043" s="1">
        <v>40370</v>
      </c>
      <c r="E1043" s="1">
        <v>42368</v>
      </c>
      <c r="F1043" t="s">
        <v>7122</v>
      </c>
      <c r="G1043" t="s">
        <v>136</v>
      </c>
      <c r="H1043" t="s">
        <v>21</v>
      </c>
      <c r="I1043" t="s">
        <v>298</v>
      </c>
      <c r="J1043">
        <v>6.7</v>
      </c>
      <c r="K1043" s="9" t="s">
        <v>7131</v>
      </c>
      <c r="L1043" t="s">
        <v>7096</v>
      </c>
      <c r="M1043" s="2">
        <v>0.875</v>
      </c>
      <c r="N1043">
        <v>7</v>
      </c>
      <c r="O1043">
        <v>75</v>
      </c>
      <c r="P1043" s="10">
        <f t="shared" si="17"/>
        <v>11</v>
      </c>
      <c r="Q1043" s="3"/>
      <c r="R1043" s="3"/>
      <c r="S1043" s="3" t="s">
        <v>4969</v>
      </c>
    </row>
    <row r="1044" spans="1:19" ht="115.2" x14ac:dyDescent="0.3">
      <c r="A1044" t="s">
        <v>4970</v>
      </c>
      <c r="B1044" s="3" t="s">
        <v>4971</v>
      </c>
      <c r="C1044">
        <v>60</v>
      </c>
      <c r="D1044" s="1">
        <v>28582</v>
      </c>
      <c r="E1044" s="1">
        <v>33361</v>
      </c>
      <c r="F1044" t="s">
        <v>7004</v>
      </c>
      <c r="G1044" t="s">
        <v>20</v>
      </c>
      <c r="H1044" t="s">
        <v>21</v>
      </c>
      <c r="I1044" t="s">
        <v>89</v>
      </c>
      <c r="J1044">
        <v>6.7</v>
      </c>
      <c r="K1044" s="9" t="s">
        <v>7131</v>
      </c>
      <c r="L1044" t="s">
        <v>7091</v>
      </c>
      <c r="M1044" s="2">
        <v>0.875</v>
      </c>
      <c r="N1044">
        <v>14</v>
      </c>
      <c r="O1044">
        <v>356</v>
      </c>
      <c r="P1044" s="10">
        <f t="shared" si="17"/>
        <v>25</v>
      </c>
      <c r="Q1044" s="3" t="s">
        <v>4972</v>
      </c>
      <c r="R1044" s="3" t="s">
        <v>4973</v>
      </c>
      <c r="S1044" s="3"/>
    </row>
    <row r="1045" spans="1:19" ht="72" x14ac:dyDescent="0.3">
      <c r="A1045" t="s">
        <v>4974</v>
      </c>
      <c r="B1045" s="3" t="s">
        <v>4975</v>
      </c>
      <c r="C1045">
        <v>60</v>
      </c>
      <c r="D1045" s="1">
        <v>41952</v>
      </c>
      <c r="F1045" t="s">
        <v>6869</v>
      </c>
      <c r="G1045" t="s">
        <v>136</v>
      </c>
      <c r="H1045" t="s">
        <v>21</v>
      </c>
      <c r="I1045" t="s">
        <v>4976</v>
      </c>
      <c r="J1045">
        <v>6.7</v>
      </c>
      <c r="K1045" s="9" t="s">
        <v>7131</v>
      </c>
      <c r="L1045" t="s">
        <v>7090</v>
      </c>
      <c r="M1045" s="2">
        <v>0.875</v>
      </c>
      <c r="N1045">
        <v>11</v>
      </c>
      <c r="O1045">
        <v>52</v>
      </c>
      <c r="P1045" s="10">
        <f t="shared" si="17"/>
        <v>5</v>
      </c>
      <c r="Q1045" s="3" t="s">
        <v>1299</v>
      </c>
      <c r="R1045" s="3" t="s">
        <v>4977</v>
      </c>
      <c r="S1045" s="3" t="s">
        <v>4978</v>
      </c>
    </row>
    <row r="1046" spans="1:19" ht="86.4" x14ac:dyDescent="0.3">
      <c r="A1046" t="s">
        <v>4979</v>
      </c>
      <c r="B1046" s="3" t="s">
        <v>4980</v>
      </c>
      <c r="C1046">
        <v>61</v>
      </c>
      <c r="D1046" s="1">
        <v>41644</v>
      </c>
      <c r="F1046" t="s">
        <v>7066</v>
      </c>
      <c r="G1046" t="s">
        <v>1086</v>
      </c>
      <c r="H1046" t="s">
        <v>21</v>
      </c>
      <c r="I1046" t="s">
        <v>244</v>
      </c>
      <c r="J1046">
        <v>6.7</v>
      </c>
      <c r="K1046" s="9" t="s">
        <v>7131</v>
      </c>
      <c r="L1046" t="s">
        <v>7094</v>
      </c>
      <c r="M1046" s="2">
        <v>0.875</v>
      </c>
      <c r="N1046">
        <v>11</v>
      </c>
      <c r="O1046">
        <v>207</v>
      </c>
      <c r="P1046" s="10">
        <f t="shared" si="17"/>
        <v>19</v>
      </c>
      <c r="Q1046" s="3" t="s">
        <v>4981</v>
      </c>
      <c r="R1046" s="3" t="s">
        <v>4982</v>
      </c>
      <c r="S1046" s="3" t="s">
        <v>4983</v>
      </c>
    </row>
    <row r="1047" spans="1:19" ht="28.8" x14ac:dyDescent="0.3">
      <c r="A1047" t="s">
        <v>4984</v>
      </c>
      <c r="B1047" s="3" t="s">
        <v>4985</v>
      </c>
      <c r="C1047">
        <v>60</v>
      </c>
      <c r="D1047" s="1">
        <v>40386</v>
      </c>
      <c r="F1047" t="s">
        <v>6849</v>
      </c>
      <c r="G1047" t="s">
        <v>1086</v>
      </c>
      <c r="H1047" t="s">
        <v>21</v>
      </c>
      <c r="I1047" t="s">
        <v>29</v>
      </c>
      <c r="J1047">
        <v>6.7</v>
      </c>
      <c r="K1047" s="9" t="s">
        <v>7131</v>
      </c>
      <c r="L1047" t="s">
        <v>7096</v>
      </c>
      <c r="M1047" s="2">
        <v>0.83333333333333337</v>
      </c>
      <c r="N1047">
        <v>15</v>
      </c>
      <c r="O1047">
        <v>270</v>
      </c>
      <c r="P1047" s="10">
        <f t="shared" si="17"/>
        <v>18</v>
      </c>
      <c r="Q1047" s="3" t="s">
        <v>4986</v>
      </c>
      <c r="R1047" s="3" t="s">
        <v>4987</v>
      </c>
      <c r="S1047" s="3" t="s">
        <v>4988</v>
      </c>
    </row>
    <row r="1048" spans="1:19" ht="72" x14ac:dyDescent="0.3">
      <c r="A1048" t="s">
        <v>4989</v>
      </c>
      <c r="B1048" s="3" t="s">
        <v>4990</v>
      </c>
      <c r="C1048">
        <v>30</v>
      </c>
      <c r="D1048" s="1">
        <v>41811</v>
      </c>
      <c r="E1048" s="1">
        <v>42408</v>
      </c>
      <c r="F1048" t="s">
        <v>6845</v>
      </c>
      <c r="G1048" t="s">
        <v>20</v>
      </c>
      <c r="H1048" t="s">
        <v>21</v>
      </c>
      <c r="I1048" t="s">
        <v>2126</v>
      </c>
      <c r="J1048">
        <v>6.7</v>
      </c>
      <c r="K1048" s="9" t="s">
        <v>7131</v>
      </c>
      <c r="L1048" t="s">
        <v>7093</v>
      </c>
      <c r="M1048" s="2">
        <v>0.95833333333333337</v>
      </c>
      <c r="N1048">
        <v>2</v>
      </c>
      <c r="O1048">
        <v>15</v>
      </c>
      <c r="P1048" s="10">
        <f t="shared" si="17"/>
        <v>8</v>
      </c>
      <c r="Q1048" s="3" t="s">
        <v>4991</v>
      </c>
      <c r="R1048" s="3" t="s">
        <v>4992</v>
      </c>
      <c r="S1048" s="3" t="s">
        <v>4993</v>
      </c>
    </row>
    <row r="1049" spans="1:19" ht="28.8" x14ac:dyDescent="0.3">
      <c r="A1049" t="s">
        <v>4994</v>
      </c>
      <c r="B1049" s="3" t="s">
        <v>4995</v>
      </c>
      <c r="C1049">
        <v>30</v>
      </c>
      <c r="D1049" s="1">
        <v>42103</v>
      </c>
      <c r="E1049" s="1">
        <v>42180</v>
      </c>
      <c r="F1049" t="s">
        <v>6845</v>
      </c>
      <c r="G1049" t="s">
        <v>20</v>
      </c>
      <c r="H1049" t="s">
        <v>21</v>
      </c>
      <c r="I1049" t="s">
        <v>166</v>
      </c>
      <c r="J1049">
        <v>6.7</v>
      </c>
      <c r="K1049" s="9" t="s">
        <v>7131</v>
      </c>
      <c r="L1049" t="s">
        <v>7095</v>
      </c>
      <c r="M1049" s="2">
        <v>0.91666666666666663</v>
      </c>
      <c r="N1049">
        <v>1</v>
      </c>
      <c r="O1049">
        <v>13</v>
      </c>
      <c r="P1049" s="10">
        <f t="shared" si="17"/>
        <v>13</v>
      </c>
      <c r="Q1049" s="3" t="s">
        <v>4996</v>
      </c>
      <c r="R1049" s="3" t="s">
        <v>4997</v>
      </c>
      <c r="S1049" s="3"/>
    </row>
    <row r="1050" spans="1:19" ht="72" x14ac:dyDescent="0.3">
      <c r="A1050" t="s">
        <v>4998</v>
      </c>
      <c r="B1050" s="3" t="s">
        <v>4999</v>
      </c>
      <c r="C1050">
        <v>60</v>
      </c>
      <c r="D1050" s="1">
        <v>39630</v>
      </c>
      <c r="E1050" s="1">
        <v>41428</v>
      </c>
      <c r="F1050" t="s">
        <v>6890</v>
      </c>
      <c r="G1050" t="s">
        <v>20</v>
      </c>
      <c r="H1050" t="s">
        <v>21</v>
      </c>
      <c r="I1050" t="s">
        <v>1733</v>
      </c>
      <c r="J1050">
        <v>6.7</v>
      </c>
      <c r="K1050" s="9" t="s">
        <v>7131</v>
      </c>
      <c r="L1050" t="s">
        <v>7093</v>
      </c>
      <c r="M1050" s="2">
        <v>0.83333333333333337</v>
      </c>
      <c r="N1050">
        <v>5</v>
      </c>
      <c r="O1050">
        <v>121</v>
      </c>
      <c r="P1050" s="10">
        <f t="shared" si="17"/>
        <v>24</v>
      </c>
      <c r="Q1050" s="3" t="s">
        <v>5000</v>
      </c>
      <c r="R1050" s="3" t="s">
        <v>5001</v>
      </c>
      <c r="S1050" s="3" t="s">
        <v>5002</v>
      </c>
    </row>
    <row r="1051" spans="1:19" ht="57.6" x14ac:dyDescent="0.3">
      <c r="A1051" t="s">
        <v>5003</v>
      </c>
      <c r="B1051" s="3" t="s">
        <v>5004</v>
      </c>
      <c r="C1051">
        <v>60</v>
      </c>
      <c r="D1051" s="1">
        <v>42111</v>
      </c>
      <c r="E1051" s="1">
        <v>42209</v>
      </c>
      <c r="F1051" t="s">
        <v>6927</v>
      </c>
      <c r="G1051" t="s">
        <v>20</v>
      </c>
      <c r="H1051" t="s">
        <v>21</v>
      </c>
      <c r="I1051" t="s">
        <v>533</v>
      </c>
      <c r="J1051">
        <v>6.7</v>
      </c>
      <c r="K1051" s="9" t="s">
        <v>7131</v>
      </c>
      <c r="L1051" t="s">
        <v>7091</v>
      </c>
      <c r="M1051" s="2">
        <v>0.875</v>
      </c>
      <c r="N1051">
        <v>1</v>
      </c>
      <c r="O1051">
        <v>13</v>
      </c>
      <c r="P1051" s="10">
        <f t="shared" si="17"/>
        <v>13</v>
      </c>
      <c r="Q1051" s="3" t="s">
        <v>5005</v>
      </c>
      <c r="R1051" s="3" t="s">
        <v>5006</v>
      </c>
      <c r="S1051" s="3"/>
    </row>
    <row r="1052" spans="1:19" ht="86.4" x14ac:dyDescent="0.3">
      <c r="A1052" t="s">
        <v>4427</v>
      </c>
      <c r="B1052" s="3" t="s">
        <v>5007</v>
      </c>
      <c r="C1052">
        <v>30</v>
      </c>
      <c r="D1052" s="1">
        <v>41180</v>
      </c>
      <c r="E1052" s="1">
        <v>43051</v>
      </c>
      <c r="F1052" t="s">
        <v>6968</v>
      </c>
      <c r="G1052" t="s">
        <v>35</v>
      </c>
      <c r="H1052" t="s">
        <v>21</v>
      </c>
      <c r="I1052" t="s">
        <v>3146</v>
      </c>
      <c r="J1052">
        <v>6.7</v>
      </c>
      <c r="K1052" s="9" t="s">
        <v>7131</v>
      </c>
      <c r="L1052" t="s">
        <v>7090</v>
      </c>
      <c r="M1052" s="2">
        <v>0.375</v>
      </c>
      <c r="N1052">
        <v>5</v>
      </c>
      <c r="O1052">
        <v>124</v>
      </c>
      <c r="P1052" s="10">
        <f t="shared" si="17"/>
        <v>25</v>
      </c>
      <c r="Q1052" s="3" t="s">
        <v>5008</v>
      </c>
      <c r="R1052" s="3" t="s">
        <v>5009</v>
      </c>
      <c r="S1052" s="3" t="s">
        <v>5010</v>
      </c>
    </row>
    <row r="1053" spans="1:19" ht="57.6" x14ac:dyDescent="0.3">
      <c r="A1053" t="s">
        <v>5011</v>
      </c>
      <c r="B1053" s="3" t="s">
        <v>5012</v>
      </c>
      <c r="C1053">
        <v>30</v>
      </c>
      <c r="D1053" s="1">
        <v>41148</v>
      </c>
      <c r="E1053" s="1">
        <v>42727</v>
      </c>
      <c r="F1053" t="s">
        <v>6915</v>
      </c>
      <c r="G1053" t="s">
        <v>20</v>
      </c>
      <c r="H1053" t="s">
        <v>21</v>
      </c>
      <c r="I1053" t="s">
        <v>43</v>
      </c>
      <c r="J1053">
        <v>6.7</v>
      </c>
      <c r="K1053" s="9" t="s">
        <v>7131</v>
      </c>
      <c r="L1053" t="s">
        <v>7091</v>
      </c>
      <c r="M1053" s="2">
        <v>0.85416666666666663</v>
      </c>
      <c r="N1053">
        <v>5</v>
      </c>
      <c r="O1053">
        <v>32</v>
      </c>
      <c r="P1053" s="10">
        <f t="shared" si="17"/>
        <v>6</v>
      </c>
      <c r="Q1053" s="3" t="s">
        <v>5013</v>
      </c>
      <c r="R1053" s="3" t="s">
        <v>5014</v>
      </c>
      <c r="S1053" s="3" t="s">
        <v>5015</v>
      </c>
    </row>
    <row r="1054" spans="1:19" ht="72" x14ac:dyDescent="0.3">
      <c r="A1054" t="s">
        <v>5016</v>
      </c>
      <c r="B1054" s="3" t="s">
        <v>5017</v>
      </c>
      <c r="C1054">
        <v>60</v>
      </c>
      <c r="D1054" s="1">
        <v>41336</v>
      </c>
      <c r="E1054" s="1">
        <v>41399</v>
      </c>
      <c r="F1054" t="s">
        <v>6862</v>
      </c>
      <c r="G1054" t="s">
        <v>20</v>
      </c>
      <c r="H1054" t="s">
        <v>21</v>
      </c>
      <c r="I1054" t="s">
        <v>310</v>
      </c>
      <c r="J1054">
        <v>6.7</v>
      </c>
      <c r="K1054" s="9" t="s">
        <v>7131</v>
      </c>
      <c r="L1054" t="s">
        <v>7090</v>
      </c>
      <c r="M1054" s="2">
        <v>0.91666666666666663</v>
      </c>
      <c r="N1054">
        <v>1</v>
      </c>
      <c r="O1054">
        <v>8</v>
      </c>
      <c r="P1054" s="10">
        <f t="shared" si="17"/>
        <v>8</v>
      </c>
      <c r="Q1054" s="3" t="s">
        <v>5018</v>
      </c>
      <c r="R1054" s="3" t="s">
        <v>5019</v>
      </c>
      <c r="S1054" s="3"/>
    </row>
    <row r="1055" spans="1:19" ht="86.4" x14ac:dyDescent="0.3">
      <c r="A1055" t="s">
        <v>1365</v>
      </c>
      <c r="B1055" s="3" t="s">
        <v>5020</v>
      </c>
      <c r="C1055">
        <v>60</v>
      </c>
      <c r="D1055" s="1">
        <v>40808</v>
      </c>
      <c r="E1055" s="1">
        <v>40930</v>
      </c>
      <c r="F1055" t="s">
        <v>6862</v>
      </c>
      <c r="G1055" t="s">
        <v>20</v>
      </c>
      <c r="H1055" t="s">
        <v>21</v>
      </c>
      <c r="I1055" t="s">
        <v>199</v>
      </c>
      <c r="J1055">
        <v>6.7</v>
      </c>
      <c r="K1055" s="9" t="s">
        <v>7131</v>
      </c>
      <c r="L1055" t="s">
        <v>7090</v>
      </c>
      <c r="M1055" s="2">
        <v>0.875</v>
      </c>
      <c r="N1055">
        <v>1</v>
      </c>
      <c r="O1055">
        <v>13</v>
      </c>
      <c r="P1055" s="10">
        <f t="shared" si="17"/>
        <v>13</v>
      </c>
      <c r="Q1055" s="3" t="s">
        <v>5021</v>
      </c>
      <c r="R1055" s="3" t="s">
        <v>5022</v>
      </c>
      <c r="S1055" s="3"/>
    </row>
    <row r="1056" spans="1:19" ht="409.6" x14ac:dyDescent="0.3">
      <c r="A1056" t="s">
        <v>5023</v>
      </c>
      <c r="B1056" s="3" t="s">
        <v>5024</v>
      </c>
      <c r="C1056">
        <v>30</v>
      </c>
      <c r="D1056" s="1">
        <v>31097</v>
      </c>
      <c r="F1056" t="s">
        <v>6846</v>
      </c>
      <c r="G1056" t="s">
        <v>20</v>
      </c>
      <c r="H1056" t="s">
        <v>21</v>
      </c>
      <c r="I1056" t="s">
        <v>7122</v>
      </c>
      <c r="J1056">
        <v>6.7</v>
      </c>
      <c r="K1056" s="9" t="s">
        <v>7131</v>
      </c>
      <c r="L1056" t="s">
        <v>7098</v>
      </c>
      <c r="M1056" s="2">
        <v>0.25</v>
      </c>
      <c r="N1056">
        <v>40</v>
      </c>
      <c r="O1056">
        <v>6850</v>
      </c>
      <c r="P1056" s="10">
        <f t="shared" si="17"/>
        <v>171</v>
      </c>
      <c r="Q1056" s="3" t="s">
        <v>5025</v>
      </c>
      <c r="R1056" s="3" t="s">
        <v>5026</v>
      </c>
      <c r="S1056" s="3" t="s">
        <v>5027</v>
      </c>
    </row>
    <row r="1057" spans="1:19" ht="43.2" x14ac:dyDescent="0.3">
      <c r="A1057" t="s">
        <v>5028</v>
      </c>
      <c r="B1057" s="3" t="s">
        <v>5029</v>
      </c>
      <c r="C1057">
        <v>30</v>
      </c>
      <c r="D1057" s="1">
        <v>40709</v>
      </c>
      <c r="E1057" s="1">
        <v>41318</v>
      </c>
      <c r="F1057" t="s">
        <v>6845</v>
      </c>
      <c r="G1057" t="s">
        <v>20</v>
      </c>
      <c r="H1057" t="s">
        <v>21</v>
      </c>
      <c r="I1057" t="s">
        <v>2512</v>
      </c>
      <c r="J1057">
        <v>6.7</v>
      </c>
      <c r="K1057" s="9" t="s">
        <v>7131</v>
      </c>
      <c r="L1057" t="s">
        <v>7096</v>
      </c>
      <c r="M1057" s="2">
        <v>0.9375</v>
      </c>
      <c r="N1057">
        <v>2</v>
      </c>
      <c r="O1057">
        <v>34</v>
      </c>
      <c r="P1057" s="10">
        <f t="shared" si="17"/>
        <v>17</v>
      </c>
      <c r="Q1057" s="3" t="s">
        <v>5030</v>
      </c>
      <c r="R1057" s="3" t="s">
        <v>5031</v>
      </c>
      <c r="S1057" s="3"/>
    </row>
    <row r="1058" spans="1:19" ht="28.8" x14ac:dyDescent="0.3">
      <c r="A1058" t="s">
        <v>5032</v>
      </c>
      <c r="B1058" s="3" t="s">
        <v>5033</v>
      </c>
      <c r="C1058">
        <v>60</v>
      </c>
      <c r="D1058" s="1">
        <v>38502</v>
      </c>
      <c r="F1058" t="s">
        <v>6849</v>
      </c>
      <c r="G1058" t="s">
        <v>1086</v>
      </c>
      <c r="H1058" t="s">
        <v>21</v>
      </c>
      <c r="I1058" t="s">
        <v>29</v>
      </c>
      <c r="J1058">
        <v>6.7</v>
      </c>
      <c r="K1058" s="9" t="s">
        <v>7131</v>
      </c>
      <c r="L1058" t="s">
        <v>7095</v>
      </c>
      <c r="M1058" s="2">
        <v>0.83333333333333337</v>
      </c>
      <c r="N1058">
        <v>24</v>
      </c>
      <c r="O1058">
        <v>344</v>
      </c>
      <c r="P1058" s="10">
        <f t="shared" si="17"/>
        <v>14</v>
      </c>
      <c r="Q1058" s="3" t="s">
        <v>5034</v>
      </c>
      <c r="R1058" s="3" t="s">
        <v>5035</v>
      </c>
      <c r="S1058" s="3" t="s">
        <v>5036</v>
      </c>
    </row>
    <row r="1059" spans="1:19" ht="57.6" x14ac:dyDescent="0.3">
      <c r="A1059" t="s">
        <v>5037</v>
      </c>
      <c r="B1059" s="3" t="s">
        <v>5038</v>
      </c>
      <c r="C1059">
        <v>61</v>
      </c>
      <c r="D1059" s="1">
        <v>41332</v>
      </c>
      <c r="E1059" s="1">
        <v>45420</v>
      </c>
      <c r="F1059" t="s">
        <v>7122</v>
      </c>
      <c r="G1059" t="s">
        <v>1086</v>
      </c>
      <c r="H1059" t="s">
        <v>21</v>
      </c>
      <c r="I1059" t="s">
        <v>1914</v>
      </c>
      <c r="J1059">
        <v>6.6</v>
      </c>
      <c r="K1059" s="9" t="s">
        <v>7131</v>
      </c>
      <c r="L1059" t="s">
        <v>7116</v>
      </c>
      <c r="M1059" s="2">
        <v>0.79166666666666663</v>
      </c>
      <c r="N1059">
        <v>12</v>
      </c>
      <c r="O1059">
        <v>333</v>
      </c>
      <c r="P1059" s="10">
        <f t="shared" si="17"/>
        <v>28</v>
      </c>
      <c r="Q1059" s="3" t="s">
        <v>1432</v>
      </c>
      <c r="R1059" s="3" t="s">
        <v>5039</v>
      </c>
      <c r="S1059" s="3" t="s">
        <v>5040</v>
      </c>
    </row>
    <row r="1060" spans="1:19" ht="72" x14ac:dyDescent="0.3">
      <c r="A1060" t="s">
        <v>5041</v>
      </c>
      <c r="B1060" s="3" t="s">
        <v>5042</v>
      </c>
      <c r="C1060">
        <v>90</v>
      </c>
      <c r="D1060" s="1">
        <v>41283</v>
      </c>
      <c r="E1060" s="1">
        <v>41290</v>
      </c>
      <c r="F1060" t="s">
        <v>6917</v>
      </c>
      <c r="G1060" t="s">
        <v>20</v>
      </c>
      <c r="H1060" t="s">
        <v>21</v>
      </c>
      <c r="I1060" t="s">
        <v>5043</v>
      </c>
      <c r="J1060">
        <v>6.6</v>
      </c>
      <c r="K1060" s="9" t="s">
        <v>7131</v>
      </c>
      <c r="L1060" t="s">
        <v>7096</v>
      </c>
      <c r="M1060" s="2">
        <v>0.875</v>
      </c>
      <c r="N1060">
        <v>1</v>
      </c>
      <c r="O1060">
        <v>2</v>
      </c>
      <c r="P1060" s="10">
        <f t="shared" si="17"/>
        <v>2</v>
      </c>
      <c r="Q1060" s="3" t="s">
        <v>5044</v>
      </c>
      <c r="R1060" s="3" t="s">
        <v>5045</v>
      </c>
      <c r="S1060" s="3" t="s">
        <v>5046</v>
      </c>
    </row>
    <row r="1061" spans="1:19" ht="100.8" x14ac:dyDescent="0.3">
      <c r="A1061" t="s">
        <v>5047</v>
      </c>
      <c r="B1061" s="3" t="s">
        <v>5048</v>
      </c>
      <c r="C1061">
        <v>60</v>
      </c>
      <c r="D1061" s="1">
        <v>39738</v>
      </c>
      <c r="E1061" s="1">
        <v>39844</v>
      </c>
      <c r="F1061" t="s">
        <v>6888</v>
      </c>
      <c r="G1061" t="s">
        <v>20</v>
      </c>
      <c r="H1061" t="s">
        <v>21</v>
      </c>
      <c r="I1061" t="s">
        <v>199</v>
      </c>
      <c r="J1061">
        <v>6.6</v>
      </c>
      <c r="K1061" s="9" t="s">
        <v>7131</v>
      </c>
      <c r="L1061" t="s">
        <v>7091</v>
      </c>
      <c r="M1061" s="2">
        <v>0.875</v>
      </c>
      <c r="N1061">
        <v>1</v>
      </c>
      <c r="O1061">
        <v>13</v>
      </c>
      <c r="P1061" s="10">
        <f t="shared" si="17"/>
        <v>13</v>
      </c>
      <c r="Q1061" s="3" t="s">
        <v>5049</v>
      </c>
      <c r="R1061" s="3" t="s">
        <v>5050</v>
      </c>
      <c r="S1061" s="3"/>
    </row>
    <row r="1062" spans="1:19" ht="100.8" x14ac:dyDescent="0.3">
      <c r="A1062" t="s">
        <v>5051</v>
      </c>
      <c r="B1062" s="3" t="s">
        <v>5052</v>
      </c>
      <c r="C1062">
        <v>61</v>
      </c>
      <c r="D1062" s="1">
        <v>41520</v>
      </c>
      <c r="F1062" t="s">
        <v>7069</v>
      </c>
      <c r="G1062" t="s">
        <v>1086</v>
      </c>
      <c r="H1062" t="s">
        <v>21</v>
      </c>
      <c r="I1062" t="s">
        <v>5054</v>
      </c>
      <c r="J1062">
        <v>6.6</v>
      </c>
      <c r="K1062" s="9" t="s">
        <v>7131</v>
      </c>
      <c r="L1062" t="s">
        <v>7092</v>
      </c>
      <c r="M1062" s="2">
        <v>0.83333333333333337</v>
      </c>
      <c r="N1062">
        <v>7</v>
      </c>
      <c r="O1062">
        <v>119</v>
      </c>
      <c r="P1062" s="10">
        <f t="shared" si="17"/>
        <v>17</v>
      </c>
      <c r="Q1062" s="3" t="s">
        <v>5055</v>
      </c>
      <c r="R1062" s="3" t="s">
        <v>5056</v>
      </c>
      <c r="S1062" s="3" t="s">
        <v>5057</v>
      </c>
    </row>
    <row r="1063" spans="1:19" ht="86.4" x14ac:dyDescent="0.3">
      <c r="A1063" t="s">
        <v>5058</v>
      </c>
      <c r="B1063" s="3" t="s">
        <v>5059</v>
      </c>
      <c r="C1063">
        <v>60</v>
      </c>
      <c r="D1063" s="1">
        <v>39485</v>
      </c>
      <c r="E1063" s="1">
        <v>39822</v>
      </c>
      <c r="F1063" t="s">
        <v>6937</v>
      </c>
      <c r="G1063" t="s">
        <v>20</v>
      </c>
      <c r="H1063" t="s">
        <v>21</v>
      </c>
      <c r="I1063" t="s">
        <v>199</v>
      </c>
      <c r="J1063">
        <v>6.6</v>
      </c>
      <c r="K1063" s="9" t="s">
        <v>7131</v>
      </c>
      <c r="L1063" t="s">
        <v>7091</v>
      </c>
      <c r="M1063" s="2">
        <v>0.875</v>
      </c>
      <c r="N1063">
        <v>2</v>
      </c>
      <c r="O1063">
        <v>20</v>
      </c>
      <c r="P1063" s="10">
        <f t="shared" si="17"/>
        <v>10</v>
      </c>
      <c r="Q1063" s="3" t="s">
        <v>5060</v>
      </c>
      <c r="R1063" s="3" t="s">
        <v>5061</v>
      </c>
      <c r="S1063" s="3" t="s">
        <v>5062</v>
      </c>
    </row>
    <row r="1064" spans="1:19" ht="43.2" x14ac:dyDescent="0.3">
      <c r="A1064" t="s">
        <v>5063</v>
      </c>
      <c r="B1064" s="3" t="s">
        <v>5064</v>
      </c>
      <c r="C1064">
        <v>60</v>
      </c>
      <c r="D1064" s="1">
        <v>42055</v>
      </c>
      <c r="E1064" s="1">
        <v>44077</v>
      </c>
      <c r="F1064" t="s">
        <v>7122</v>
      </c>
      <c r="G1064" t="s">
        <v>1086</v>
      </c>
      <c r="H1064" t="s">
        <v>21</v>
      </c>
      <c r="I1064" t="s">
        <v>2005</v>
      </c>
      <c r="J1064">
        <v>6.6</v>
      </c>
      <c r="K1064" s="9" t="s">
        <v>7131</v>
      </c>
      <c r="L1064" t="s">
        <v>7091</v>
      </c>
      <c r="M1064" s="2">
        <v>0.875</v>
      </c>
      <c r="N1064">
        <v>4</v>
      </c>
      <c r="O1064">
        <v>39</v>
      </c>
      <c r="P1064" s="10">
        <f t="shared" si="17"/>
        <v>10</v>
      </c>
      <c r="Q1064" s="3" t="s">
        <v>5065</v>
      </c>
      <c r="R1064" s="3" t="s">
        <v>5065</v>
      </c>
      <c r="S1064" s="3"/>
    </row>
    <row r="1065" spans="1:19" ht="57.6" x14ac:dyDescent="0.3">
      <c r="A1065" t="s">
        <v>5066</v>
      </c>
      <c r="B1065" s="3" t="s">
        <v>5067</v>
      </c>
      <c r="C1065">
        <v>62</v>
      </c>
      <c r="D1065" s="1">
        <v>30684</v>
      </c>
      <c r="E1065" s="1">
        <v>31646</v>
      </c>
      <c r="F1065" t="s">
        <v>6884</v>
      </c>
      <c r="G1065" t="s">
        <v>20</v>
      </c>
      <c r="H1065" t="s">
        <v>21</v>
      </c>
      <c r="I1065" t="s">
        <v>199</v>
      </c>
      <c r="J1065">
        <v>6.6</v>
      </c>
      <c r="K1065" s="9" t="s">
        <v>7131</v>
      </c>
      <c r="L1065" t="s">
        <v>7091</v>
      </c>
      <c r="M1065" s="2">
        <v>0.875</v>
      </c>
      <c r="N1065">
        <v>3</v>
      </c>
      <c r="O1065">
        <v>56</v>
      </c>
      <c r="P1065" s="10">
        <f t="shared" si="17"/>
        <v>19</v>
      </c>
      <c r="Q1065" s="3" t="s">
        <v>5068</v>
      </c>
      <c r="R1065" s="3" t="s">
        <v>5069</v>
      </c>
      <c r="S1065" s="3"/>
    </row>
    <row r="1066" spans="1:19" ht="72" x14ac:dyDescent="0.3">
      <c r="A1066" t="s">
        <v>5070</v>
      </c>
      <c r="B1066" s="3" t="s">
        <v>5071</v>
      </c>
      <c r="C1066">
        <v>72</v>
      </c>
      <c r="D1066" s="1">
        <v>40447</v>
      </c>
      <c r="F1066" t="s">
        <v>7122</v>
      </c>
      <c r="G1066" t="s">
        <v>1086</v>
      </c>
      <c r="H1066" t="s">
        <v>21</v>
      </c>
      <c r="I1066" t="s">
        <v>3931</v>
      </c>
      <c r="J1066">
        <v>6.6</v>
      </c>
      <c r="K1066" s="9" t="s">
        <v>7131</v>
      </c>
      <c r="L1066" t="s">
        <v>7090</v>
      </c>
      <c r="M1066" s="2">
        <v>0.91666666666666663</v>
      </c>
      <c r="N1066">
        <v>18</v>
      </c>
      <c r="O1066">
        <v>226</v>
      </c>
      <c r="P1066" s="10">
        <f t="shared" si="17"/>
        <v>13</v>
      </c>
      <c r="Q1066" s="3"/>
      <c r="R1066" s="3"/>
      <c r="S1066" s="3" t="s">
        <v>5072</v>
      </c>
    </row>
    <row r="1067" spans="1:19" ht="57.6" x14ac:dyDescent="0.3">
      <c r="A1067" t="s">
        <v>5073</v>
      </c>
      <c r="B1067" s="3" t="s">
        <v>5074</v>
      </c>
      <c r="C1067">
        <v>60</v>
      </c>
      <c r="D1067" s="1">
        <v>39959</v>
      </c>
      <c r="E1067" s="1">
        <v>40039</v>
      </c>
      <c r="F1067" t="s">
        <v>6902</v>
      </c>
      <c r="G1067" t="s">
        <v>20</v>
      </c>
      <c r="H1067" t="s">
        <v>21</v>
      </c>
      <c r="I1067" t="s">
        <v>29</v>
      </c>
      <c r="J1067">
        <v>6.6</v>
      </c>
      <c r="K1067" s="9" t="s">
        <v>7131</v>
      </c>
      <c r="L1067" t="s">
        <v>7091</v>
      </c>
      <c r="M1067" s="2">
        <v>0.875</v>
      </c>
      <c r="N1067">
        <v>1</v>
      </c>
      <c r="O1067">
        <v>13</v>
      </c>
      <c r="P1067" s="10">
        <f t="shared" si="17"/>
        <v>13</v>
      </c>
      <c r="Q1067" s="3" t="s">
        <v>5075</v>
      </c>
      <c r="R1067" s="3" t="s">
        <v>5076</v>
      </c>
      <c r="S1067" s="3"/>
    </row>
    <row r="1068" spans="1:19" ht="86.4" x14ac:dyDescent="0.3">
      <c r="A1068" t="s">
        <v>5077</v>
      </c>
      <c r="B1068" s="3" t="s">
        <v>5078</v>
      </c>
      <c r="C1068">
        <v>60</v>
      </c>
      <c r="D1068" s="1">
        <v>41646</v>
      </c>
      <c r="E1068" s="1">
        <v>41728</v>
      </c>
      <c r="F1068" t="s">
        <v>6879</v>
      </c>
      <c r="G1068" t="s">
        <v>20</v>
      </c>
      <c r="H1068" t="s">
        <v>21</v>
      </c>
      <c r="I1068" t="s">
        <v>310</v>
      </c>
      <c r="J1068">
        <v>6.6</v>
      </c>
      <c r="K1068" s="9" t="s">
        <v>7131</v>
      </c>
      <c r="L1068" t="s">
        <v>7094</v>
      </c>
      <c r="M1068" s="2">
        <v>0.91666666666666663</v>
      </c>
      <c r="N1068">
        <v>1</v>
      </c>
      <c r="O1068">
        <v>8</v>
      </c>
      <c r="P1068" s="10">
        <f t="shared" si="17"/>
        <v>8</v>
      </c>
      <c r="Q1068" s="3" t="s">
        <v>5079</v>
      </c>
      <c r="R1068" s="3" t="s">
        <v>5080</v>
      </c>
      <c r="S1068" s="3"/>
    </row>
    <row r="1069" spans="1:19" ht="57.6" x14ac:dyDescent="0.3">
      <c r="A1069" t="s">
        <v>5081</v>
      </c>
      <c r="B1069" s="3" t="s">
        <v>5082</v>
      </c>
      <c r="C1069">
        <v>30</v>
      </c>
      <c r="D1069" s="1">
        <v>41285</v>
      </c>
      <c r="E1069" s="1">
        <v>43351</v>
      </c>
      <c r="F1069" t="s">
        <v>7070</v>
      </c>
      <c r="G1069" t="s">
        <v>35</v>
      </c>
      <c r="H1069" t="s">
        <v>21</v>
      </c>
      <c r="I1069" t="s">
        <v>2341</v>
      </c>
      <c r="J1069">
        <v>6.6</v>
      </c>
      <c r="K1069" s="9" t="s">
        <v>7131</v>
      </c>
      <c r="L1069" t="s">
        <v>7091</v>
      </c>
      <c r="M1069" s="2">
        <v>0.4375</v>
      </c>
      <c r="N1069">
        <v>4</v>
      </c>
      <c r="O1069">
        <v>107</v>
      </c>
      <c r="P1069" s="10">
        <f t="shared" si="17"/>
        <v>27</v>
      </c>
      <c r="Q1069" s="3" t="s">
        <v>5084</v>
      </c>
      <c r="R1069" s="3" t="s">
        <v>5085</v>
      </c>
      <c r="S1069" s="3" t="s">
        <v>5086</v>
      </c>
    </row>
    <row r="1070" spans="1:19" ht="86.4" x14ac:dyDescent="0.3">
      <c r="A1070" t="s">
        <v>5087</v>
      </c>
      <c r="B1070" s="3" t="s">
        <v>5088</v>
      </c>
      <c r="C1070">
        <v>30</v>
      </c>
      <c r="D1070" s="1">
        <v>41135</v>
      </c>
      <c r="F1070" t="s">
        <v>6845</v>
      </c>
      <c r="G1070" t="s">
        <v>20</v>
      </c>
      <c r="H1070" t="s">
        <v>21</v>
      </c>
      <c r="I1070" t="s">
        <v>7122</v>
      </c>
      <c r="J1070">
        <v>6.6</v>
      </c>
      <c r="K1070" s="9" t="s">
        <v>7131</v>
      </c>
      <c r="L1070" t="s">
        <v>7123</v>
      </c>
      <c r="M1070">
        <v>0</v>
      </c>
      <c r="N1070">
        <v>5</v>
      </c>
      <c r="O1070">
        <v>30</v>
      </c>
      <c r="P1070" s="10">
        <f t="shared" si="17"/>
        <v>6</v>
      </c>
      <c r="Q1070" s="3" t="s">
        <v>5089</v>
      </c>
      <c r="R1070" s="3" t="s">
        <v>5090</v>
      </c>
      <c r="S1070" s="3" t="s">
        <v>5091</v>
      </c>
    </row>
    <row r="1071" spans="1:19" ht="72" x14ac:dyDescent="0.3">
      <c r="A1071" t="s">
        <v>5092</v>
      </c>
      <c r="B1071" s="3" t="s">
        <v>5093</v>
      </c>
      <c r="C1071">
        <v>30</v>
      </c>
      <c r="D1071" s="1">
        <v>41916</v>
      </c>
      <c r="E1071" s="1">
        <v>43023</v>
      </c>
      <c r="F1071" t="s">
        <v>7041</v>
      </c>
      <c r="G1071" t="s">
        <v>20</v>
      </c>
      <c r="H1071" t="s">
        <v>21</v>
      </c>
      <c r="I1071" t="s">
        <v>292</v>
      </c>
      <c r="J1071">
        <v>6.6</v>
      </c>
      <c r="K1071" s="9" t="s">
        <v>7131</v>
      </c>
      <c r="L1071" t="s">
        <v>7090</v>
      </c>
      <c r="M1071" s="2">
        <v>0.91666666666666663</v>
      </c>
      <c r="N1071">
        <v>4</v>
      </c>
      <c r="O1071">
        <v>36</v>
      </c>
      <c r="P1071" s="10">
        <f t="shared" si="17"/>
        <v>9</v>
      </c>
      <c r="Q1071" s="3" t="s">
        <v>5094</v>
      </c>
      <c r="R1071" s="3" t="s">
        <v>5095</v>
      </c>
      <c r="S1071" s="3" t="s">
        <v>5096</v>
      </c>
    </row>
    <row r="1072" spans="1:19" ht="28.8" x14ac:dyDescent="0.3">
      <c r="A1072" t="s">
        <v>5097</v>
      </c>
      <c r="B1072" s="3" t="s">
        <v>5098</v>
      </c>
      <c r="C1072">
        <v>60</v>
      </c>
      <c r="D1072" s="1">
        <v>37104</v>
      </c>
      <c r="F1072" t="s">
        <v>1651</v>
      </c>
      <c r="G1072" t="s">
        <v>136</v>
      </c>
      <c r="H1072" t="s">
        <v>21</v>
      </c>
      <c r="I1072" t="s">
        <v>58</v>
      </c>
      <c r="J1072">
        <v>6.6</v>
      </c>
      <c r="K1072" s="9" t="s">
        <v>7131</v>
      </c>
      <c r="L1072" t="s">
        <v>7094</v>
      </c>
      <c r="M1072" s="2">
        <v>0.91666666666666663</v>
      </c>
      <c r="N1072">
        <v>19</v>
      </c>
      <c r="O1072">
        <v>97</v>
      </c>
      <c r="P1072" s="10">
        <f t="shared" si="17"/>
        <v>5</v>
      </c>
      <c r="Q1072" s="3" t="s">
        <v>1299</v>
      </c>
      <c r="R1072" s="3" t="s">
        <v>5099</v>
      </c>
      <c r="S1072" s="3" t="s">
        <v>5100</v>
      </c>
    </row>
    <row r="1073" spans="1:19" ht="374.4" x14ac:dyDescent="0.3">
      <c r="A1073" t="s">
        <v>5101</v>
      </c>
      <c r="B1073" s="3" t="s">
        <v>5102</v>
      </c>
      <c r="C1073">
        <v>60</v>
      </c>
      <c r="D1073" s="1">
        <v>40687</v>
      </c>
      <c r="F1073" t="s">
        <v>6913</v>
      </c>
      <c r="G1073" t="s">
        <v>1086</v>
      </c>
      <c r="H1073" t="s">
        <v>21</v>
      </c>
      <c r="I1073" t="s">
        <v>1556</v>
      </c>
      <c r="J1073">
        <v>6.6</v>
      </c>
      <c r="K1073" s="9" t="s">
        <v>7131</v>
      </c>
      <c r="L1073" t="s">
        <v>7094</v>
      </c>
      <c r="M1073" s="2">
        <v>0.91666666666666663</v>
      </c>
      <c r="N1073">
        <v>24</v>
      </c>
      <c r="O1073">
        <v>221</v>
      </c>
      <c r="P1073" s="10">
        <f t="shared" si="17"/>
        <v>9</v>
      </c>
      <c r="Q1073" s="3" t="s">
        <v>5103</v>
      </c>
      <c r="R1073" s="3" t="s">
        <v>5103</v>
      </c>
      <c r="S1073" s="3" t="s">
        <v>5104</v>
      </c>
    </row>
    <row r="1074" spans="1:19" ht="187.2" x14ac:dyDescent="0.3">
      <c r="A1074" t="s">
        <v>5105</v>
      </c>
      <c r="B1074" s="3" t="s">
        <v>5106</v>
      </c>
      <c r="C1074">
        <v>60</v>
      </c>
      <c r="D1074" s="1">
        <v>39250</v>
      </c>
      <c r="E1074" s="1">
        <v>43048</v>
      </c>
      <c r="F1074" t="s">
        <v>6975</v>
      </c>
      <c r="G1074" t="s">
        <v>1086</v>
      </c>
      <c r="H1074" t="s">
        <v>21</v>
      </c>
      <c r="I1074" t="s">
        <v>244</v>
      </c>
      <c r="J1074">
        <v>6.6</v>
      </c>
      <c r="K1074" s="9" t="s">
        <v>7131</v>
      </c>
      <c r="L1074" t="s">
        <v>7095</v>
      </c>
      <c r="M1074" s="2">
        <v>0.91666666666666663</v>
      </c>
      <c r="N1074">
        <v>11</v>
      </c>
      <c r="O1074">
        <v>138</v>
      </c>
      <c r="P1074" s="10">
        <f t="shared" si="17"/>
        <v>13</v>
      </c>
      <c r="Q1074" s="3" t="s">
        <v>5107</v>
      </c>
      <c r="R1074" s="3" t="s">
        <v>5108</v>
      </c>
      <c r="S1074" s="3" t="s">
        <v>5109</v>
      </c>
    </row>
    <row r="1075" spans="1:19" ht="57.6" x14ac:dyDescent="0.3">
      <c r="A1075" t="s">
        <v>5110</v>
      </c>
      <c r="B1075" s="3" t="s">
        <v>5111</v>
      </c>
      <c r="C1075">
        <v>60</v>
      </c>
      <c r="D1075" s="1">
        <v>39304</v>
      </c>
      <c r="E1075" s="1">
        <v>39486</v>
      </c>
      <c r="F1075" t="s">
        <v>6856</v>
      </c>
      <c r="G1075" t="s">
        <v>20</v>
      </c>
      <c r="H1075" t="s">
        <v>21</v>
      </c>
      <c r="I1075" t="s">
        <v>95</v>
      </c>
      <c r="J1075">
        <v>6.6</v>
      </c>
      <c r="K1075" s="9" t="s">
        <v>7131</v>
      </c>
      <c r="L1075" t="s">
        <v>7123</v>
      </c>
      <c r="M1075" s="2">
        <v>0.875</v>
      </c>
      <c r="N1075">
        <v>1</v>
      </c>
      <c r="O1075">
        <v>21</v>
      </c>
      <c r="P1075" s="10">
        <f t="shared" si="17"/>
        <v>21</v>
      </c>
      <c r="Q1075" s="3" t="s">
        <v>5113</v>
      </c>
      <c r="R1075" s="3" t="s">
        <v>5114</v>
      </c>
      <c r="S1075" s="3"/>
    </row>
    <row r="1076" spans="1:19" ht="43.2" x14ac:dyDescent="0.3">
      <c r="A1076" t="s">
        <v>5115</v>
      </c>
      <c r="B1076" s="3" t="s">
        <v>5116</v>
      </c>
      <c r="C1076">
        <v>90</v>
      </c>
      <c r="D1076" s="1">
        <v>38322</v>
      </c>
      <c r="F1076" t="s">
        <v>7122</v>
      </c>
      <c r="G1076" t="s">
        <v>1086</v>
      </c>
      <c r="H1076" t="s">
        <v>21</v>
      </c>
      <c r="I1076" t="s">
        <v>3544</v>
      </c>
      <c r="J1076">
        <v>6.6</v>
      </c>
      <c r="K1076" s="9" t="s">
        <v>7131</v>
      </c>
      <c r="L1076" t="s">
        <v>7095</v>
      </c>
      <c r="M1076" s="2">
        <v>0.875</v>
      </c>
      <c r="N1076">
        <v>20</v>
      </c>
      <c r="O1076">
        <v>283</v>
      </c>
      <c r="P1076" s="10">
        <f t="shared" si="17"/>
        <v>14</v>
      </c>
      <c r="Q1076" s="3" t="s">
        <v>5117</v>
      </c>
      <c r="R1076" s="3" t="s">
        <v>5118</v>
      </c>
      <c r="S1076" s="3" t="s">
        <v>5119</v>
      </c>
    </row>
    <row r="1077" spans="1:19" ht="158.4" x14ac:dyDescent="0.3">
      <c r="A1077" t="s">
        <v>5120</v>
      </c>
      <c r="B1077" s="3" t="s">
        <v>5121</v>
      </c>
      <c r="C1077">
        <v>60</v>
      </c>
      <c r="D1077" s="1">
        <v>40590</v>
      </c>
      <c r="E1077" s="1">
        <v>40688</v>
      </c>
      <c r="F1077" t="s">
        <v>6865</v>
      </c>
      <c r="G1077" t="s">
        <v>20</v>
      </c>
      <c r="H1077" t="s">
        <v>21</v>
      </c>
      <c r="I1077" t="s">
        <v>89</v>
      </c>
      <c r="J1077">
        <v>6.6</v>
      </c>
      <c r="K1077" s="9" t="s">
        <v>7131</v>
      </c>
      <c r="L1077" t="s">
        <v>7096</v>
      </c>
      <c r="M1077" s="2">
        <v>0.91666666666666663</v>
      </c>
      <c r="N1077">
        <v>1</v>
      </c>
      <c r="O1077">
        <v>13</v>
      </c>
      <c r="P1077" s="10">
        <f t="shared" si="17"/>
        <v>13</v>
      </c>
      <c r="Q1077" s="3" t="s">
        <v>5122</v>
      </c>
      <c r="R1077" s="3" t="s">
        <v>5123</v>
      </c>
      <c r="S1077" s="3"/>
    </row>
    <row r="1078" spans="1:19" ht="72" x14ac:dyDescent="0.3">
      <c r="A1078" t="s">
        <v>5124</v>
      </c>
      <c r="B1078" s="3" t="s">
        <v>5125</v>
      </c>
      <c r="C1078">
        <v>60</v>
      </c>
      <c r="D1078" s="1">
        <v>42016</v>
      </c>
      <c r="E1078" s="1">
        <v>42079</v>
      </c>
      <c r="F1078" t="s">
        <v>6862</v>
      </c>
      <c r="G1078" t="s">
        <v>20</v>
      </c>
      <c r="H1078" t="s">
        <v>21</v>
      </c>
      <c r="I1078" t="s">
        <v>1556</v>
      </c>
      <c r="J1078">
        <v>6.6</v>
      </c>
      <c r="K1078" s="9" t="s">
        <v>7131</v>
      </c>
      <c r="L1078" t="s">
        <v>7093</v>
      </c>
      <c r="M1078" s="2">
        <v>0.91666666666666663</v>
      </c>
      <c r="N1078">
        <v>1</v>
      </c>
      <c r="O1078">
        <v>10</v>
      </c>
      <c r="P1078" s="10">
        <f t="shared" si="17"/>
        <v>10</v>
      </c>
      <c r="Q1078" s="3" t="s">
        <v>5126</v>
      </c>
      <c r="R1078" s="3" t="s">
        <v>5127</v>
      </c>
      <c r="S1078" s="3"/>
    </row>
    <row r="1079" spans="1:19" ht="72" x14ac:dyDescent="0.3">
      <c r="A1079" t="s">
        <v>5128</v>
      </c>
      <c r="B1079" s="3" t="s">
        <v>5129</v>
      </c>
      <c r="C1079">
        <v>31</v>
      </c>
      <c r="D1079" s="1">
        <v>41846</v>
      </c>
      <c r="E1079" s="1">
        <v>43911</v>
      </c>
      <c r="F1079" t="s">
        <v>6995</v>
      </c>
      <c r="G1079" t="s">
        <v>20</v>
      </c>
      <c r="H1079" t="s">
        <v>21</v>
      </c>
      <c r="I1079" t="s">
        <v>36</v>
      </c>
      <c r="J1079">
        <v>6.6</v>
      </c>
      <c r="K1079" s="9" t="s">
        <v>7131</v>
      </c>
      <c r="L1079" t="s">
        <v>7092</v>
      </c>
      <c r="M1079" s="2">
        <v>0.83333333333333337</v>
      </c>
      <c r="N1079">
        <v>5</v>
      </c>
      <c r="O1079">
        <v>122</v>
      </c>
      <c r="P1079" s="10">
        <f t="shared" si="17"/>
        <v>24</v>
      </c>
      <c r="Q1079" s="3" t="s">
        <v>5130</v>
      </c>
      <c r="R1079" s="3" t="s">
        <v>5131</v>
      </c>
      <c r="S1079" s="3" t="s">
        <v>5132</v>
      </c>
    </row>
    <row r="1080" spans="1:19" ht="86.4" x14ac:dyDescent="0.3">
      <c r="A1080">
        <v>90210</v>
      </c>
      <c r="B1080" s="3" t="s">
        <v>5133</v>
      </c>
      <c r="C1080">
        <v>60</v>
      </c>
      <c r="D1080" s="1">
        <v>39693</v>
      </c>
      <c r="E1080" s="1">
        <v>41407</v>
      </c>
      <c r="F1080" t="s">
        <v>6937</v>
      </c>
      <c r="G1080" t="s">
        <v>20</v>
      </c>
      <c r="H1080" t="s">
        <v>21</v>
      </c>
      <c r="I1080" t="s">
        <v>533</v>
      </c>
      <c r="J1080">
        <v>6.6</v>
      </c>
      <c r="K1080" s="9" t="s">
        <v>7131</v>
      </c>
      <c r="L1080" t="s">
        <v>7093</v>
      </c>
      <c r="M1080" s="2">
        <v>0.83333333333333337</v>
      </c>
      <c r="N1080">
        <v>5</v>
      </c>
      <c r="O1080">
        <v>114</v>
      </c>
      <c r="P1080" s="10">
        <f t="shared" si="17"/>
        <v>23</v>
      </c>
      <c r="Q1080" s="3" t="s">
        <v>5134</v>
      </c>
      <c r="R1080" s="3" t="s">
        <v>5135</v>
      </c>
      <c r="S1080" s="3"/>
    </row>
    <row r="1081" spans="1:19" ht="57.6" x14ac:dyDescent="0.3">
      <c r="A1081" t="s">
        <v>5136</v>
      </c>
      <c r="B1081" s="3" t="s">
        <v>5137</v>
      </c>
      <c r="C1081">
        <v>60</v>
      </c>
      <c r="D1081" s="1">
        <v>40998</v>
      </c>
      <c r="E1081" s="1">
        <v>41362</v>
      </c>
      <c r="F1081" t="s">
        <v>6884</v>
      </c>
      <c r="G1081" t="s">
        <v>20</v>
      </c>
      <c r="H1081" t="s">
        <v>21</v>
      </c>
      <c r="I1081" t="s">
        <v>2157</v>
      </c>
      <c r="J1081">
        <v>6.6</v>
      </c>
      <c r="K1081" s="9" t="s">
        <v>7131</v>
      </c>
      <c r="L1081" t="s">
        <v>7091</v>
      </c>
      <c r="M1081" s="2">
        <v>0.875</v>
      </c>
      <c r="N1081">
        <v>2</v>
      </c>
      <c r="O1081">
        <v>26</v>
      </c>
      <c r="P1081" s="10">
        <f t="shared" si="17"/>
        <v>13</v>
      </c>
      <c r="Q1081" s="3" t="s">
        <v>5138</v>
      </c>
      <c r="R1081" s="3" t="s">
        <v>5139</v>
      </c>
      <c r="S1081" s="3" t="s">
        <v>5140</v>
      </c>
    </row>
    <row r="1082" spans="1:19" ht="100.8" x14ac:dyDescent="0.3">
      <c r="A1082" t="s">
        <v>5141</v>
      </c>
      <c r="B1082" s="3" t="s">
        <v>5142</v>
      </c>
      <c r="C1082">
        <v>60</v>
      </c>
      <c r="D1082" s="1">
        <v>40034</v>
      </c>
      <c r="F1082" t="s">
        <v>7122</v>
      </c>
      <c r="G1082" t="s">
        <v>1086</v>
      </c>
      <c r="H1082" t="s">
        <v>21</v>
      </c>
      <c r="I1082" t="s">
        <v>310</v>
      </c>
      <c r="J1082">
        <v>6.6</v>
      </c>
      <c r="K1082" s="9" t="s">
        <v>7131</v>
      </c>
      <c r="L1082" t="s">
        <v>7091</v>
      </c>
      <c r="M1082" s="2">
        <v>0.83333333333333337</v>
      </c>
      <c r="N1082">
        <v>16</v>
      </c>
      <c r="O1082">
        <v>339</v>
      </c>
      <c r="P1082" s="10">
        <f t="shared" si="17"/>
        <v>21</v>
      </c>
      <c r="Q1082" s="3" t="s">
        <v>5143</v>
      </c>
      <c r="R1082" s="3" t="s">
        <v>5144</v>
      </c>
      <c r="S1082" s="3" t="s">
        <v>5145</v>
      </c>
    </row>
    <row r="1083" spans="1:19" ht="201.6" x14ac:dyDescent="0.3">
      <c r="A1083" t="s">
        <v>5146</v>
      </c>
      <c r="B1083" s="3" t="s">
        <v>5147</v>
      </c>
      <c r="C1083">
        <v>68</v>
      </c>
      <c r="D1083" s="1">
        <v>40412</v>
      </c>
      <c r="F1083" t="s">
        <v>7066</v>
      </c>
      <c r="G1083" t="s">
        <v>1086</v>
      </c>
      <c r="H1083" t="s">
        <v>21</v>
      </c>
      <c r="I1083" t="s">
        <v>244</v>
      </c>
      <c r="J1083">
        <v>6.6</v>
      </c>
      <c r="K1083" s="9" t="s">
        <v>7131</v>
      </c>
      <c r="L1083" t="s">
        <v>7095</v>
      </c>
      <c r="M1083" s="2">
        <v>0.875</v>
      </c>
      <c r="N1083">
        <v>15</v>
      </c>
      <c r="O1083">
        <v>253</v>
      </c>
      <c r="P1083" s="10">
        <f t="shared" si="17"/>
        <v>17</v>
      </c>
      <c r="Q1083" s="3" t="s">
        <v>5148</v>
      </c>
      <c r="R1083" s="3" t="s">
        <v>5149</v>
      </c>
      <c r="S1083" s="3" t="s">
        <v>5150</v>
      </c>
    </row>
    <row r="1084" spans="1:19" ht="57.6" x14ac:dyDescent="0.3">
      <c r="A1084" t="s">
        <v>5151</v>
      </c>
      <c r="B1084" s="3" t="s">
        <v>5152</v>
      </c>
      <c r="C1084">
        <v>60</v>
      </c>
      <c r="D1084" s="1">
        <v>41182</v>
      </c>
      <c r="E1084" s="1">
        <v>41468</v>
      </c>
      <c r="F1084" t="s">
        <v>6927</v>
      </c>
      <c r="G1084" t="s">
        <v>20</v>
      </c>
      <c r="H1084" t="s">
        <v>21</v>
      </c>
      <c r="I1084" t="s">
        <v>310</v>
      </c>
      <c r="J1084">
        <v>6.6</v>
      </c>
      <c r="K1084" s="9" t="s">
        <v>7131</v>
      </c>
      <c r="L1084" t="s">
        <v>7092</v>
      </c>
      <c r="M1084" s="2">
        <v>0.875</v>
      </c>
      <c r="N1084">
        <v>1</v>
      </c>
      <c r="O1084">
        <v>13</v>
      </c>
      <c r="P1084" s="10">
        <f t="shared" si="17"/>
        <v>13</v>
      </c>
      <c r="Q1084" s="3" t="s">
        <v>5153</v>
      </c>
      <c r="R1084" s="3" t="s">
        <v>5154</v>
      </c>
      <c r="S1084" s="3"/>
    </row>
    <row r="1085" spans="1:19" ht="100.8" x14ac:dyDescent="0.3">
      <c r="A1085" t="s">
        <v>5155</v>
      </c>
      <c r="B1085" s="3" t="s">
        <v>5156</v>
      </c>
      <c r="C1085">
        <v>60</v>
      </c>
      <c r="D1085" s="1">
        <v>42047</v>
      </c>
      <c r="E1085" s="1">
        <v>42096</v>
      </c>
      <c r="F1085" t="s">
        <v>6846</v>
      </c>
      <c r="G1085" t="s">
        <v>20</v>
      </c>
      <c r="H1085" t="s">
        <v>21</v>
      </c>
      <c r="I1085" t="s">
        <v>199</v>
      </c>
      <c r="J1085">
        <v>6.6</v>
      </c>
      <c r="K1085" s="9" t="s">
        <v>7131</v>
      </c>
      <c r="L1085" t="s">
        <v>7095</v>
      </c>
      <c r="M1085" s="2">
        <v>0.91666666666666663</v>
      </c>
      <c r="N1085">
        <v>1</v>
      </c>
      <c r="O1085">
        <v>8</v>
      </c>
      <c r="P1085" s="10">
        <f t="shared" si="17"/>
        <v>8</v>
      </c>
      <c r="Q1085" s="3" t="s">
        <v>5157</v>
      </c>
      <c r="R1085" s="3" t="s">
        <v>5158</v>
      </c>
      <c r="S1085" s="3"/>
    </row>
    <row r="1086" spans="1:19" ht="43.2" x14ac:dyDescent="0.3">
      <c r="A1086" t="s">
        <v>5159</v>
      </c>
      <c r="B1086" s="3" t="s">
        <v>5160</v>
      </c>
      <c r="C1086">
        <v>60</v>
      </c>
      <c r="D1086" s="1">
        <v>37528</v>
      </c>
      <c r="E1086" s="1">
        <v>44047</v>
      </c>
      <c r="F1086" t="s">
        <v>7122</v>
      </c>
      <c r="G1086" t="s">
        <v>1086</v>
      </c>
      <c r="H1086" t="s">
        <v>21</v>
      </c>
      <c r="I1086" t="s">
        <v>952</v>
      </c>
      <c r="J1086">
        <v>6.6</v>
      </c>
      <c r="K1086" s="9" t="s">
        <v>7131</v>
      </c>
      <c r="L1086" t="s">
        <v>7094</v>
      </c>
      <c r="M1086" s="2">
        <v>0.83333333333333337</v>
      </c>
      <c r="N1086">
        <v>8</v>
      </c>
      <c r="O1086">
        <v>167</v>
      </c>
      <c r="P1086" s="10">
        <f t="shared" si="17"/>
        <v>21</v>
      </c>
      <c r="Q1086" s="3" t="s">
        <v>5161</v>
      </c>
      <c r="R1086" s="3" t="s">
        <v>5162</v>
      </c>
      <c r="S1086" s="3" t="s">
        <v>5163</v>
      </c>
    </row>
    <row r="1087" spans="1:19" ht="43.2" x14ac:dyDescent="0.3">
      <c r="A1087" t="s">
        <v>5164</v>
      </c>
      <c r="B1087" s="3" t="s">
        <v>5165</v>
      </c>
      <c r="C1087">
        <v>30</v>
      </c>
      <c r="D1087" s="1">
        <v>40108</v>
      </c>
      <c r="E1087" s="1">
        <v>40157</v>
      </c>
      <c r="F1087" t="s">
        <v>6845</v>
      </c>
      <c r="G1087" t="s">
        <v>1086</v>
      </c>
      <c r="H1087" t="s">
        <v>21</v>
      </c>
      <c r="I1087" t="s">
        <v>373</v>
      </c>
      <c r="J1087">
        <v>6.6</v>
      </c>
      <c r="K1087" s="9" t="s">
        <v>7131</v>
      </c>
      <c r="L1087" t="s">
        <v>7094</v>
      </c>
      <c r="M1087" s="2">
        <v>0.875</v>
      </c>
      <c r="N1087">
        <v>1</v>
      </c>
      <c r="O1087">
        <v>7</v>
      </c>
      <c r="P1087" s="10">
        <f t="shared" si="17"/>
        <v>7</v>
      </c>
      <c r="Q1087" s="3" t="s">
        <v>5166</v>
      </c>
      <c r="R1087" s="3" t="s">
        <v>5167</v>
      </c>
      <c r="S1087" s="3"/>
    </row>
    <row r="1088" spans="1:19" ht="100.8" x14ac:dyDescent="0.3">
      <c r="A1088" t="s">
        <v>5168</v>
      </c>
      <c r="B1088" s="3" t="s">
        <v>5169</v>
      </c>
      <c r="C1088">
        <v>62</v>
      </c>
      <c r="D1088" s="1">
        <v>41765</v>
      </c>
      <c r="E1088" s="1">
        <v>44899</v>
      </c>
      <c r="F1088" t="s">
        <v>7066</v>
      </c>
      <c r="G1088" t="s">
        <v>1086</v>
      </c>
      <c r="H1088" t="s">
        <v>21</v>
      </c>
      <c r="I1088" t="s">
        <v>952</v>
      </c>
      <c r="J1088">
        <v>6.6</v>
      </c>
      <c r="K1088" s="9" t="s">
        <v>7131</v>
      </c>
      <c r="L1088" t="s">
        <v>7090</v>
      </c>
      <c r="M1088" s="2">
        <v>0.83333333333333337</v>
      </c>
      <c r="N1088">
        <v>14</v>
      </c>
      <c r="O1088">
        <v>114</v>
      </c>
      <c r="P1088" s="10">
        <f t="shared" si="17"/>
        <v>8</v>
      </c>
      <c r="Q1088" s="3" t="s">
        <v>5170</v>
      </c>
      <c r="R1088" s="3" t="s">
        <v>5170</v>
      </c>
      <c r="S1088" s="3" t="s">
        <v>5171</v>
      </c>
    </row>
    <row r="1089" spans="1:19" ht="158.4" x14ac:dyDescent="0.3">
      <c r="A1089" t="s">
        <v>5172</v>
      </c>
      <c r="B1089" s="3" t="s">
        <v>5173</v>
      </c>
      <c r="C1089">
        <v>60</v>
      </c>
      <c r="D1089" s="1">
        <v>40443</v>
      </c>
      <c r="E1089" s="1">
        <v>40613</v>
      </c>
      <c r="F1089" t="s">
        <v>6958</v>
      </c>
      <c r="G1089" t="s">
        <v>20</v>
      </c>
      <c r="H1089" t="s">
        <v>21</v>
      </c>
      <c r="I1089" t="s">
        <v>89</v>
      </c>
      <c r="J1089">
        <v>6.6</v>
      </c>
      <c r="K1089" s="9" t="s">
        <v>7131</v>
      </c>
      <c r="L1089" t="s">
        <v>7091</v>
      </c>
      <c r="M1089" s="2">
        <v>0.83333333333333337</v>
      </c>
      <c r="N1089">
        <v>1</v>
      </c>
      <c r="O1089">
        <v>18</v>
      </c>
      <c r="P1089" s="10">
        <f t="shared" si="17"/>
        <v>18</v>
      </c>
      <c r="Q1089" s="3" t="s">
        <v>5174</v>
      </c>
      <c r="R1089" s="3" t="s">
        <v>5175</v>
      </c>
      <c r="S1089" s="3"/>
    </row>
    <row r="1090" spans="1:19" ht="57.6" x14ac:dyDescent="0.3">
      <c r="A1090" t="s">
        <v>5176</v>
      </c>
      <c r="B1090" s="3" t="s">
        <v>5177</v>
      </c>
      <c r="C1090">
        <v>60</v>
      </c>
      <c r="D1090" s="1">
        <v>41169</v>
      </c>
      <c r="E1090" s="1">
        <v>41281</v>
      </c>
      <c r="F1090" t="s">
        <v>6902</v>
      </c>
      <c r="G1090" t="s">
        <v>20</v>
      </c>
      <c r="H1090" t="s">
        <v>21</v>
      </c>
      <c r="I1090" t="s">
        <v>29</v>
      </c>
      <c r="J1090">
        <v>6.6</v>
      </c>
      <c r="K1090" s="9" t="s">
        <v>7131</v>
      </c>
      <c r="L1090" t="s">
        <v>7093</v>
      </c>
      <c r="M1090" s="2">
        <v>0.875</v>
      </c>
      <c r="N1090">
        <v>1</v>
      </c>
      <c r="O1090">
        <v>13</v>
      </c>
      <c r="P1090" s="10">
        <f t="shared" si="17"/>
        <v>13</v>
      </c>
      <c r="Q1090" s="3" t="s">
        <v>5178</v>
      </c>
      <c r="R1090" s="3" t="s">
        <v>5179</v>
      </c>
      <c r="S1090" s="3"/>
    </row>
    <row r="1091" spans="1:19" ht="187.2" x14ac:dyDescent="0.3">
      <c r="A1091" t="s">
        <v>5180</v>
      </c>
      <c r="B1091" s="3" t="s">
        <v>5181</v>
      </c>
      <c r="C1091">
        <v>60</v>
      </c>
      <c r="D1091" s="1">
        <v>39285</v>
      </c>
      <c r="E1091" s="1">
        <v>39320</v>
      </c>
      <c r="F1091" t="s">
        <v>6884</v>
      </c>
      <c r="G1091" t="s">
        <v>20</v>
      </c>
      <c r="H1091" t="s">
        <v>21</v>
      </c>
      <c r="I1091" t="s">
        <v>1142</v>
      </c>
      <c r="J1091">
        <v>6.6</v>
      </c>
      <c r="K1091" s="9" t="s">
        <v>7131</v>
      </c>
      <c r="L1091" t="s">
        <v>7090</v>
      </c>
      <c r="M1091" s="2">
        <v>0.875</v>
      </c>
      <c r="N1091">
        <v>1</v>
      </c>
      <c r="O1091">
        <v>8</v>
      </c>
      <c r="P1091" s="10">
        <f t="shared" si="17"/>
        <v>8</v>
      </c>
      <c r="Q1091" s="3" t="s">
        <v>5182</v>
      </c>
      <c r="R1091" s="3" t="s">
        <v>5183</v>
      </c>
      <c r="S1091" s="3"/>
    </row>
    <row r="1092" spans="1:19" ht="100.8" x14ac:dyDescent="0.3">
      <c r="A1092" t="s">
        <v>5184</v>
      </c>
      <c r="B1092" s="3" t="s">
        <v>5185</v>
      </c>
      <c r="C1092">
        <v>30</v>
      </c>
      <c r="D1092" s="1">
        <v>37886</v>
      </c>
      <c r="E1092" s="1">
        <v>42054</v>
      </c>
      <c r="F1092" t="s">
        <v>6845</v>
      </c>
      <c r="G1092" t="s">
        <v>20</v>
      </c>
      <c r="H1092" t="s">
        <v>21</v>
      </c>
      <c r="I1092" t="s">
        <v>89</v>
      </c>
      <c r="J1092">
        <v>6.6</v>
      </c>
      <c r="K1092" s="9" t="s">
        <v>7131</v>
      </c>
      <c r="L1092" t="s">
        <v>7095</v>
      </c>
      <c r="M1092" s="2">
        <v>0.875</v>
      </c>
      <c r="N1092">
        <v>12</v>
      </c>
      <c r="O1092">
        <v>262</v>
      </c>
      <c r="P1092" s="10">
        <f t="shared" ref="P1092:P1155" si="18">+ROUND(O1092/N1092,0)</f>
        <v>22</v>
      </c>
      <c r="Q1092" s="3" t="s">
        <v>5186</v>
      </c>
      <c r="R1092" s="3" t="s">
        <v>5187</v>
      </c>
      <c r="S1092" s="3" t="s">
        <v>5188</v>
      </c>
    </row>
    <row r="1093" spans="1:19" ht="72" x14ac:dyDescent="0.3">
      <c r="A1093" t="s">
        <v>5189</v>
      </c>
      <c r="B1093" s="3" t="s">
        <v>5190</v>
      </c>
      <c r="C1093">
        <v>60</v>
      </c>
      <c r="D1093" s="1">
        <v>41288</v>
      </c>
      <c r="E1093" s="1">
        <v>41670</v>
      </c>
      <c r="F1093" t="s">
        <v>6920</v>
      </c>
      <c r="G1093" t="s">
        <v>20</v>
      </c>
      <c r="H1093" t="s">
        <v>21</v>
      </c>
      <c r="I1093" t="s">
        <v>533</v>
      </c>
      <c r="J1093">
        <v>6.5</v>
      </c>
      <c r="K1093" s="9" t="s">
        <v>7131</v>
      </c>
      <c r="L1093" t="s">
        <v>7091</v>
      </c>
      <c r="M1093" s="2">
        <v>0.83333333333333337</v>
      </c>
      <c r="N1093">
        <v>2</v>
      </c>
      <c r="O1093">
        <v>26</v>
      </c>
      <c r="P1093" s="10">
        <f t="shared" si="18"/>
        <v>13</v>
      </c>
      <c r="Q1093" s="3" t="s">
        <v>5191</v>
      </c>
      <c r="R1093" s="3" t="s">
        <v>5192</v>
      </c>
      <c r="S1093" s="3"/>
    </row>
    <row r="1094" spans="1:19" ht="144" x14ac:dyDescent="0.3">
      <c r="A1094" t="s">
        <v>5193</v>
      </c>
      <c r="B1094" s="3" t="s">
        <v>5194</v>
      </c>
      <c r="C1094">
        <v>60</v>
      </c>
      <c r="D1094" s="1">
        <v>39952</v>
      </c>
      <c r="E1094" s="1">
        <v>42083</v>
      </c>
      <c r="F1094" t="s">
        <v>7036</v>
      </c>
      <c r="G1094" t="s">
        <v>20</v>
      </c>
      <c r="H1094" t="s">
        <v>21</v>
      </c>
      <c r="I1094" t="s">
        <v>29</v>
      </c>
      <c r="J1094">
        <v>6.5</v>
      </c>
      <c r="K1094" s="9" t="s">
        <v>7131</v>
      </c>
      <c r="L1094" t="s">
        <v>7091</v>
      </c>
      <c r="M1094" s="2">
        <v>0.875</v>
      </c>
      <c r="N1094">
        <v>6</v>
      </c>
      <c r="O1094">
        <v>121</v>
      </c>
      <c r="P1094" s="10">
        <f t="shared" si="18"/>
        <v>20</v>
      </c>
      <c r="Q1094" s="3" t="s">
        <v>5195</v>
      </c>
      <c r="R1094" s="3" t="s">
        <v>5196</v>
      </c>
      <c r="S1094" s="3" t="s">
        <v>5197</v>
      </c>
    </row>
    <row r="1095" spans="1:19" ht="43.2" x14ac:dyDescent="0.3">
      <c r="A1095" t="s">
        <v>5198</v>
      </c>
      <c r="B1095" s="3" t="s">
        <v>5199</v>
      </c>
      <c r="C1095">
        <v>60</v>
      </c>
      <c r="D1095" s="1">
        <v>41649</v>
      </c>
      <c r="E1095" s="1">
        <v>42104</v>
      </c>
      <c r="F1095" t="s">
        <v>7071</v>
      </c>
      <c r="G1095" t="s">
        <v>20</v>
      </c>
      <c r="H1095" t="s">
        <v>21</v>
      </c>
      <c r="I1095" t="s">
        <v>95</v>
      </c>
      <c r="J1095">
        <v>6.5</v>
      </c>
      <c r="K1095" s="9" t="s">
        <v>7131</v>
      </c>
      <c r="L1095" t="s">
        <v>7091</v>
      </c>
      <c r="M1095" s="2">
        <v>0.91666666666666663</v>
      </c>
      <c r="N1095">
        <v>2</v>
      </c>
      <c r="O1095">
        <v>26</v>
      </c>
      <c r="P1095" s="10">
        <f t="shared" si="18"/>
        <v>13</v>
      </c>
      <c r="Q1095" s="3" t="s">
        <v>5201</v>
      </c>
      <c r="R1095" s="3" t="s">
        <v>5202</v>
      </c>
      <c r="S1095" s="3"/>
    </row>
    <row r="1096" spans="1:19" ht="86.4" x14ac:dyDescent="0.3">
      <c r="A1096" t="s">
        <v>5203</v>
      </c>
      <c r="B1096" s="3" t="s">
        <v>5204</v>
      </c>
      <c r="C1096">
        <v>60</v>
      </c>
      <c r="D1096" s="1">
        <v>41840</v>
      </c>
      <c r="E1096" s="1">
        <v>41910</v>
      </c>
      <c r="F1096" t="s">
        <v>6883</v>
      </c>
      <c r="G1096" t="s">
        <v>20</v>
      </c>
      <c r="H1096" t="s">
        <v>21</v>
      </c>
      <c r="I1096" t="s">
        <v>1709</v>
      </c>
      <c r="J1096">
        <v>6.5</v>
      </c>
      <c r="K1096" s="9" t="s">
        <v>7131</v>
      </c>
      <c r="L1096" t="s">
        <v>7090</v>
      </c>
      <c r="M1096" s="2">
        <v>0.91666666666666663</v>
      </c>
      <c r="N1096">
        <v>1</v>
      </c>
      <c r="O1096">
        <v>10</v>
      </c>
      <c r="P1096" s="10">
        <f t="shared" si="18"/>
        <v>10</v>
      </c>
      <c r="Q1096" s="3" t="s">
        <v>5205</v>
      </c>
      <c r="R1096" s="3" t="s">
        <v>5206</v>
      </c>
      <c r="S1096" s="3"/>
    </row>
    <row r="1097" spans="1:19" ht="86.4" x14ac:dyDescent="0.3">
      <c r="A1097" t="s">
        <v>5207</v>
      </c>
      <c r="B1097" s="3" t="s">
        <v>5208</v>
      </c>
      <c r="C1097">
        <v>60</v>
      </c>
      <c r="D1097" s="1">
        <v>41709</v>
      </c>
      <c r="E1097" s="1">
        <v>42675</v>
      </c>
      <c r="F1097" t="s">
        <v>7072</v>
      </c>
      <c r="G1097" t="s">
        <v>20</v>
      </c>
      <c r="H1097" t="s">
        <v>21</v>
      </c>
      <c r="I1097" t="s">
        <v>1652</v>
      </c>
      <c r="J1097">
        <v>6.5</v>
      </c>
      <c r="K1097" s="9" t="s">
        <v>7131</v>
      </c>
      <c r="L1097" t="s">
        <v>7094</v>
      </c>
      <c r="M1097" s="2">
        <v>0.875</v>
      </c>
      <c r="N1097">
        <v>3</v>
      </c>
      <c r="O1097">
        <v>30</v>
      </c>
      <c r="P1097" s="10">
        <f t="shared" si="18"/>
        <v>10</v>
      </c>
      <c r="Q1097" s="3" t="s">
        <v>5210</v>
      </c>
      <c r="R1097" s="3" t="s">
        <v>5211</v>
      </c>
      <c r="S1097" s="3" t="s">
        <v>5212</v>
      </c>
    </row>
    <row r="1098" spans="1:19" ht="72" x14ac:dyDescent="0.3">
      <c r="A1098" t="s">
        <v>5213</v>
      </c>
      <c r="B1098" s="3" t="s">
        <v>5214</v>
      </c>
      <c r="C1098">
        <v>32</v>
      </c>
      <c r="D1098" s="1">
        <v>39333</v>
      </c>
      <c r="E1098" s="1">
        <v>41236</v>
      </c>
      <c r="F1098" t="s">
        <v>7026</v>
      </c>
      <c r="G1098" t="s">
        <v>20</v>
      </c>
      <c r="H1098" t="s">
        <v>21</v>
      </c>
      <c r="I1098" t="s">
        <v>36</v>
      </c>
      <c r="J1098">
        <v>6.5</v>
      </c>
      <c r="K1098" s="9" t="s">
        <v>7131</v>
      </c>
      <c r="L1098" t="s">
        <v>7092</v>
      </c>
      <c r="M1098" s="2">
        <v>0.83333333333333337</v>
      </c>
      <c r="N1098">
        <v>6</v>
      </c>
      <c r="O1098">
        <v>97</v>
      </c>
      <c r="P1098" s="10">
        <f t="shared" si="18"/>
        <v>16</v>
      </c>
      <c r="Q1098" s="3" t="s">
        <v>5215</v>
      </c>
      <c r="R1098" s="3" t="s">
        <v>5216</v>
      </c>
      <c r="S1098" s="3" t="s">
        <v>5217</v>
      </c>
    </row>
    <row r="1099" spans="1:19" ht="57.6" x14ac:dyDescent="0.3">
      <c r="A1099" t="s">
        <v>5218</v>
      </c>
      <c r="B1099" s="3" t="s">
        <v>5219</v>
      </c>
      <c r="C1099">
        <v>25</v>
      </c>
      <c r="D1099" s="1">
        <v>40186</v>
      </c>
      <c r="E1099" s="1">
        <v>42455</v>
      </c>
      <c r="F1099" t="s">
        <v>7073</v>
      </c>
      <c r="G1099" t="s">
        <v>35</v>
      </c>
      <c r="H1099" t="s">
        <v>50</v>
      </c>
      <c r="I1099" t="s">
        <v>4648</v>
      </c>
      <c r="J1099">
        <v>6.5</v>
      </c>
      <c r="K1099" s="9" t="s">
        <v>7131</v>
      </c>
      <c r="L1099" t="s">
        <v>7092</v>
      </c>
      <c r="M1099" s="2">
        <v>0.55902777777777779</v>
      </c>
      <c r="N1099">
        <v>2</v>
      </c>
      <c r="O1099">
        <v>60</v>
      </c>
      <c r="P1099" s="10">
        <f t="shared" si="18"/>
        <v>30</v>
      </c>
      <c r="Q1099" s="3" t="s">
        <v>5221</v>
      </c>
      <c r="R1099" s="3" t="s">
        <v>5222</v>
      </c>
      <c r="S1099" s="3"/>
    </row>
    <row r="1100" spans="1:19" ht="115.2" x14ac:dyDescent="0.3">
      <c r="A1100" t="s">
        <v>5223</v>
      </c>
      <c r="B1100" s="3" t="s">
        <v>5224</v>
      </c>
      <c r="C1100">
        <v>63</v>
      </c>
      <c r="D1100" s="1">
        <v>39880</v>
      </c>
      <c r="F1100" t="s">
        <v>7122</v>
      </c>
      <c r="G1100" t="s">
        <v>136</v>
      </c>
      <c r="H1100" t="s">
        <v>21</v>
      </c>
      <c r="I1100" t="s">
        <v>244</v>
      </c>
      <c r="J1100">
        <v>6.5</v>
      </c>
      <c r="K1100" s="9" t="s">
        <v>7131</v>
      </c>
      <c r="L1100" t="s">
        <v>7091</v>
      </c>
      <c r="M1100" s="2">
        <v>0.875</v>
      </c>
      <c r="N1100">
        <v>20</v>
      </c>
      <c r="O1100">
        <v>254</v>
      </c>
      <c r="P1100" s="10">
        <f t="shared" si="18"/>
        <v>13</v>
      </c>
      <c r="Q1100" s="3" t="s">
        <v>5225</v>
      </c>
      <c r="R1100" s="3" t="s">
        <v>5226</v>
      </c>
      <c r="S1100" s="3" t="s">
        <v>5227</v>
      </c>
    </row>
    <row r="1101" spans="1:19" ht="43.2" x14ac:dyDescent="0.3">
      <c r="A1101" t="s">
        <v>5228</v>
      </c>
      <c r="B1101" s="3" t="s">
        <v>5229</v>
      </c>
      <c r="C1101">
        <v>30</v>
      </c>
      <c r="D1101" s="1">
        <v>41692</v>
      </c>
      <c r="E1101" s="1">
        <v>42205</v>
      </c>
      <c r="F1101" t="s">
        <v>6920</v>
      </c>
      <c r="G1101" t="s">
        <v>20</v>
      </c>
      <c r="H1101" t="s">
        <v>21</v>
      </c>
      <c r="I1101" t="s">
        <v>199</v>
      </c>
      <c r="J1101">
        <v>6.5</v>
      </c>
      <c r="K1101" s="9" t="s">
        <v>7131</v>
      </c>
      <c r="L1101" t="s">
        <v>7094</v>
      </c>
      <c r="M1101" s="2">
        <v>0.89583333333333337</v>
      </c>
      <c r="N1101">
        <v>2</v>
      </c>
      <c r="O1101">
        <v>33</v>
      </c>
      <c r="P1101" s="10">
        <f t="shared" si="18"/>
        <v>17</v>
      </c>
      <c r="Q1101" s="3" t="s">
        <v>5230</v>
      </c>
      <c r="R1101" s="3" t="s">
        <v>5231</v>
      </c>
      <c r="S1101" s="3" t="s">
        <v>5232</v>
      </c>
    </row>
    <row r="1102" spans="1:19" ht="86.4" x14ac:dyDescent="0.3">
      <c r="A1102" t="s">
        <v>5233</v>
      </c>
      <c r="B1102" s="3" t="s">
        <v>5234</v>
      </c>
      <c r="C1102">
        <v>30</v>
      </c>
      <c r="D1102" s="1">
        <v>38239</v>
      </c>
      <c r="E1102" s="1">
        <v>38783</v>
      </c>
      <c r="F1102" t="s">
        <v>6882</v>
      </c>
      <c r="G1102" t="s">
        <v>20</v>
      </c>
      <c r="H1102" t="s">
        <v>21</v>
      </c>
      <c r="I1102" t="s">
        <v>199</v>
      </c>
      <c r="J1102">
        <v>6.5</v>
      </c>
      <c r="K1102" s="9" t="s">
        <v>7131</v>
      </c>
      <c r="L1102" t="s">
        <v>7095</v>
      </c>
      <c r="M1102" s="2">
        <v>0.83333333333333337</v>
      </c>
      <c r="N1102">
        <v>2</v>
      </c>
      <c r="O1102">
        <v>46</v>
      </c>
      <c r="P1102" s="10">
        <f t="shared" si="18"/>
        <v>23</v>
      </c>
      <c r="Q1102" s="3" t="s">
        <v>5235</v>
      </c>
      <c r="R1102" s="3" t="s">
        <v>5236</v>
      </c>
      <c r="S1102" s="3"/>
    </row>
    <row r="1103" spans="1:19" ht="86.4" x14ac:dyDescent="0.3">
      <c r="A1103" t="s">
        <v>5237</v>
      </c>
      <c r="B1103" s="3" t="s">
        <v>5238</v>
      </c>
      <c r="C1103">
        <v>60</v>
      </c>
      <c r="D1103" s="1">
        <v>39738</v>
      </c>
      <c r="E1103" s="1">
        <v>40165</v>
      </c>
      <c r="F1103" t="s">
        <v>6846</v>
      </c>
      <c r="G1103" t="s">
        <v>20</v>
      </c>
      <c r="H1103" t="s">
        <v>21</v>
      </c>
      <c r="I1103" t="s">
        <v>292</v>
      </c>
      <c r="J1103">
        <v>6.5</v>
      </c>
      <c r="K1103" s="9" t="s">
        <v>7131</v>
      </c>
      <c r="L1103" t="s">
        <v>7091</v>
      </c>
      <c r="M1103" s="2">
        <v>0.91666666666666663</v>
      </c>
      <c r="N1103">
        <v>2</v>
      </c>
      <c r="O1103">
        <v>26</v>
      </c>
      <c r="P1103" s="10">
        <f t="shared" si="18"/>
        <v>13</v>
      </c>
      <c r="Q1103" s="3" t="s">
        <v>5239</v>
      </c>
      <c r="R1103" s="3" t="s">
        <v>5240</v>
      </c>
      <c r="S1103" s="3"/>
    </row>
    <row r="1104" spans="1:19" ht="28.8" x14ac:dyDescent="0.3">
      <c r="A1104" t="s">
        <v>5241</v>
      </c>
      <c r="B1104" s="3" t="s">
        <v>5242</v>
      </c>
      <c r="C1104">
        <v>30</v>
      </c>
      <c r="D1104" s="1">
        <v>41546</v>
      </c>
      <c r="E1104" s="1">
        <v>41595</v>
      </c>
      <c r="F1104" t="s">
        <v>6845</v>
      </c>
      <c r="G1104" t="s">
        <v>20</v>
      </c>
      <c r="H1104" t="s">
        <v>21</v>
      </c>
      <c r="I1104" t="s">
        <v>58</v>
      </c>
      <c r="J1104">
        <v>6.5</v>
      </c>
      <c r="K1104" s="9" t="s">
        <v>7131</v>
      </c>
      <c r="L1104" t="s">
        <v>7090</v>
      </c>
      <c r="M1104" s="2">
        <v>0.9375</v>
      </c>
      <c r="N1104">
        <v>1</v>
      </c>
      <c r="O1104">
        <v>8</v>
      </c>
      <c r="P1104" s="10">
        <f t="shared" si="18"/>
        <v>8</v>
      </c>
      <c r="Q1104" s="3" t="s">
        <v>5243</v>
      </c>
      <c r="R1104" s="3" t="s">
        <v>5244</v>
      </c>
      <c r="S1104" s="3" t="s">
        <v>5245</v>
      </c>
    </row>
    <row r="1105" spans="1:19" ht="57.6" x14ac:dyDescent="0.3">
      <c r="A1105" t="s">
        <v>5246</v>
      </c>
      <c r="B1105" s="3" t="s">
        <v>5247</v>
      </c>
      <c r="C1105">
        <v>30</v>
      </c>
      <c r="D1105" s="1">
        <v>41014</v>
      </c>
      <c r="E1105" s="1">
        <v>42841</v>
      </c>
      <c r="F1105" t="s">
        <v>6937</v>
      </c>
      <c r="G1105" t="s">
        <v>20</v>
      </c>
      <c r="H1105" t="s">
        <v>21</v>
      </c>
      <c r="I1105" t="s">
        <v>58</v>
      </c>
      <c r="J1105">
        <v>6.5</v>
      </c>
      <c r="K1105" s="9" t="s">
        <v>7131</v>
      </c>
      <c r="L1105" t="s">
        <v>7090</v>
      </c>
      <c r="M1105" s="2">
        <v>0.91666666666666663</v>
      </c>
      <c r="N1105">
        <v>6</v>
      </c>
      <c r="O1105">
        <v>62</v>
      </c>
      <c r="P1105" s="10">
        <f t="shared" si="18"/>
        <v>10</v>
      </c>
      <c r="Q1105" s="3" t="s">
        <v>5248</v>
      </c>
      <c r="R1105" s="3" t="s">
        <v>5249</v>
      </c>
      <c r="S1105" s="3" t="s">
        <v>5250</v>
      </c>
    </row>
    <row r="1106" spans="1:19" ht="72" x14ac:dyDescent="0.3">
      <c r="A1106" t="s">
        <v>5251</v>
      </c>
      <c r="B1106" s="3" t="s">
        <v>5252</v>
      </c>
      <c r="C1106">
        <v>60</v>
      </c>
      <c r="D1106" s="1">
        <v>40552</v>
      </c>
      <c r="E1106" s="1">
        <v>40613</v>
      </c>
      <c r="F1106" t="s">
        <v>6897</v>
      </c>
      <c r="G1106" t="s">
        <v>20</v>
      </c>
      <c r="H1106" t="s">
        <v>21</v>
      </c>
      <c r="I1106" t="s">
        <v>199</v>
      </c>
      <c r="J1106">
        <v>6.5</v>
      </c>
      <c r="K1106" s="9" t="s">
        <v>7131</v>
      </c>
      <c r="L1106" t="s">
        <v>7093</v>
      </c>
      <c r="M1106" s="2">
        <v>0.875</v>
      </c>
      <c r="N1106">
        <v>1</v>
      </c>
      <c r="O1106">
        <v>10</v>
      </c>
      <c r="P1106" s="10">
        <f t="shared" si="18"/>
        <v>10</v>
      </c>
      <c r="Q1106" s="3" t="s">
        <v>5253</v>
      </c>
      <c r="R1106" s="3" t="s">
        <v>5254</v>
      </c>
      <c r="S1106" s="3"/>
    </row>
    <row r="1107" spans="1:19" ht="100.8" x14ac:dyDescent="0.3">
      <c r="A1107" t="s">
        <v>5255</v>
      </c>
      <c r="B1107" s="3" t="s">
        <v>5256</v>
      </c>
      <c r="C1107">
        <v>60</v>
      </c>
      <c r="D1107" s="1">
        <v>41007</v>
      </c>
      <c r="E1107" s="1">
        <v>41441</v>
      </c>
      <c r="F1107" t="s">
        <v>6937</v>
      </c>
      <c r="G1107" t="s">
        <v>20</v>
      </c>
      <c r="H1107" t="s">
        <v>21</v>
      </c>
      <c r="I1107" t="s">
        <v>1709</v>
      </c>
      <c r="J1107">
        <v>6.5</v>
      </c>
      <c r="K1107" s="9" t="s">
        <v>7131</v>
      </c>
      <c r="L1107" t="s">
        <v>7090</v>
      </c>
      <c r="M1107" s="2">
        <v>0.91666666666666663</v>
      </c>
      <c r="N1107">
        <v>2</v>
      </c>
      <c r="O1107">
        <v>25</v>
      </c>
      <c r="P1107" s="10">
        <f t="shared" si="18"/>
        <v>13</v>
      </c>
      <c r="Q1107" s="3" t="s">
        <v>5257</v>
      </c>
      <c r="R1107" s="3" t="s">
        <v>5258</v>
      </c>
      <c r="S1107" s="3"/>
    </row>
    <row r="1108" spans="1:19" ht="72" x14ac:dyDescent="0.3">
      <c r="A1108" t="s">
        <v>5259</v>
      </c>
      <c r="B1108" s="3" t="s">
        <v>5260</v>
      </c>
      <c r="C1108">
        <v>30</v>
      </c>
      <c r="D1108" s="1">
        <v>38287</v>
      </c>
      <c r="E1108" s="1">
        <v>40255</v>
      </c>
      <c r="F1108" t="s">
        <v>6845</v>
      </c>
      <c r="G1108" t="s">
        <v>35</v>
      </c>
      <c r="H1108" t="s">
        <v>21</v>
      </c>
      <c r="I1108" t="s">
        <v>373</v>
      </c>
      <c r="J1108">
        <v>6.5</v>
      </c>
      <c r="K1108" s="9" t="s">
        <v>7131</v>
      </c>
      <c r="L1108" t="s">
        <v>7123</v>
      </c>
      <c r="M1108">
        <v>0</v>
      </c>
      <c r="N1108">
        <v>3</v>
      </c>
      <c r="O1108">
        <v>36</v>
      </c>
      <c r="P1108" s="10">
        <f t="shared" si="18"/>
        <v>12</v>
      </c>
      <c r="Q1108" s="3" t="s">
        <v>5261</v>
      </c>
      <c r="R1108" s="3" t="s">
        <v>5262</v>
      </c>
      <c r="S1108" s="3"/>
    </row>
    <row r="1109" spans="1:19" ht="129.6" x14ac:dyDescent="0.3">
      <c r="A1109" t="s">
        <v>5263</v>
      </c>
      <c r="B1109" s="3" t="s">
        <v>5264</v>
      </c>
      <c r="C1109">
        <v>60</v>
      </c>
      <c r="D1109" s="1">
        <v>41960</v>
      </c>
      <c r="E1109" s="1">
        <v>42051</v>
      </c>
      <c r="F1109" t="s">
        <v>6911</v>
      </c>
      <c r="G1109" t="s">
        <v>20</v>
      </c>
      <c r="H1109" t="s">
        <v>21</v>
      </c>
      <c r="I1109" t="s">
        <v>199</v>
      </c>
      <c r="J1109">
        <v>6.5</v>
      </c>
      <c r="K1109" s="9" t="s">
        <v>7131</v>
      </c>
      <c r="L1109" t="s">
        <v>7093</v>
      </c>
      <c r="M1109" s="2">
        <v>0.91666666666666663</v>
      </c>
      <c r="N1109">
        <v>1</v>
      </c>
      <c r="O1109">
        <v>13</v>
      </c>
      <c r="P1109" s="10">
        <f t="shared" si="18"/>
        <v>13</v>
      </c>
      <c r="Q1109" s="3" t="s">
        <v>5265</v>
      </c>
      <c r="R1109" s="3" t="s">
        <v>5266</v>
      </c>
      <c r="S1109" s="3"/>
    </row>
    <row r="1110" spans="1:19" ht="43.2" x14ac:dyDescent="0.3">
      <c r="A1110" t="s">
        <v>5267</v>
      </c>
      <c r="B1110" s="3" t="s">
        <v>5268</v>
      </c>
      <c r="C1110">
        <v>60</v>
      </c>
      <c r="D1110" s="1">
        <v>39351</v>
      </c>
      <c r="E1110" s="1">
        <v>39414</v>
      </c>
      <c r="F1110" t="s">
        <v>6906</v>
      </c>
      <c r="G1110" t="s">
        <v>20</v>
      </c>
      <c r="H1110" t="s">
        <v>21</v>
      </c>
      <c r="I1110" t="s">
        <v>199</v>
      </c>
      <c r="J1110">
        <v>6.5</v>
      </c>
      <c r="K1110" s="9" t="s">
        <v>7131</v>
      </c>
      <c r="L1110" t="s">
        <v>7096</v>
      </c>
      <c r="M1110" s="2">
        <v>0.875</v>
      </c>
      <c r="N1110">
        <v>1</v>
      </c>
      <c r="O1110">
        <v>8</v>
      </c>
      <c r="P1110" s="10">
        <f t="shared" si="18"/>
        <v>8</v>
      </c>
      <c r="Q1110" s="3" t="s">
        <v>5269</v>
      </c>
      <c r="R1110" s="3" t="s">
        <v>5270</v>
      </c>
      <c r="S1110" s="3"/>
    </row>
    <row r="1111" spans="1:19" ht="86.4" x14ac:dyDescent="0.3">
      <c r="A1111" t="s">
        <v>5271</v>
      </c>
      <c r="B1111" s="3" t="s">
        <v>5272</v>
      </c>
      <c r="C1111">
        <v>30</v>
      </c>
      <c r="D1111" s="1">
        <v>40001</v>
      </c>
      <c r="E1111" s="1">
        <v>40322</v>
      </c>
      <c r="F1111" t="s">
        <v>6913</v>
      </c>
      <c r="G1111" t="s">
        <v>20</v>
      </c>
      <c r="H1111" t="s">
        <v>21</v>
      </c>
      <c r="I1111" t="s">
        <v>1733</v>
      </c>
      <c r="J1111">
        <v>6.5</v>
      </c>
      <c r="K1111" s="9" t="s">
        <v>7131</v>
      </c>
      <c r="L1111" t="s">
        <v>7093</v>
      </c>
      <c r="M1111" s="2">
        <v>0.83333333333333337</v>
      </c>
      <c r="N1111">
        <v>1</v>
      </c>
      <c r="O1111">
        <v>20</v>
      </c>
      <c r="P1111" s="10">
        <f t="shared" si="18"/>
        <v>20</v>
      </c>
      <c r="Q1111" s="3" t="s">
        <v>5273</v>
      </c>
      <c r="R1111" s="3" t="s">
        <v>5274</v>
      </c>
      <c r="S1111" s="3"/>
    </row>
    <row r="1112" spans="1:19" ht="86.4" x14ac:dyDescent="0.3">
      <c r="A1112" t="s">
        <v>5275</v>
      </c>
      <c r="B1112" s="3" t="s">
        <v>5276</v>
      </c>
      <c r="C1112">
        <v>60</v>
      </c>
      <c r="D1112" s="1">
        <v>41449</v>
      </c>
      <c r="E1112" s="1">
        <v>42257</v>
      </c>
      <c r="F1112" t="s">
        <v>6883</v>
      </c>
      <c r="G1112" t="s">
        <v>20</v>
      </c>
      <c r="H1112" t="s">
        <v>21</v>
      </c>
      <c r="I1112" t="s">
        <v>89</v>
      </c>
      <c r="J1112">
        <v>6.5</v>
      </c>
      <c r="K1112" s="9" t="s">
        <v>7131</v>
      </c>
      <c r="L1112" t="s">
        <v>7095</v>
      </c>
      <c r="M1112" s="2">
        <v>0.91666666666666663</v>
      </c>
      <c r="N1112">
        <v>3</v>
      </c>
      <c r="O1112">
        <v>39</v>
      </c>
      <c r="P1112" s="10">
        <f t="shared" si="18"/>
        <v>13</v>
      </c>
      <c r="Q1112" s="3" t="s">
        <v>5277</v>
      </c>
      <c r="R1112" s="3" t="s">
        <v>5278</v>
      </c>
      <c r="S1112" s="3" t="s">
        <v>5279</v>
      </c>
    </row>
    <row r="1113" spans="1:19" ht="57.6" x14ac:dyDescent="0.3">
      <c r="A1113" t="s">
        <v>5280</v>
      </c>
      <c r="B1113" s="3" t="s">
        <v>5281</v>
      </c>
      <c r="C1113">
        <v>30</v>
      </c>
      <c r="D1113" s="1">
        <v>41585</v>
      </c>
      <c r="E1113" s="1">
        <v>43449</v>
      </c>
      <c r="F1113" t="s">
        <v>6872</v>
      </c>
      <c r="G1113" t="s">
        <v>20</v>
      </c>
      <c r="H1113" t="s">
        <v>21</v>
      </c>
      <c r="I1113" t="s">
        <v>5282</v>
      </c>
      <c r="J1113">
        <v>6.5</v>
      </c>
      <c r="K1113" s="9" t="s">
        <v>7131</v>
      </c>
      <c r="L1113" t="s">
        <v>7091</v>
      </c>
      <c r="M1113" s="2">
        <v>0.76388888888888884</v>
      </c>
      <c r="N1113">
        <v>4</v>
      </c>
      <c r="O1113">
        <v>52</v>
      </c>
      <c r="P1113" s="10">
        <f t="shared" si="18"/>
        <v>13</v>
      </c>
      <c r="Q1113" s="3" t="s">
        <v>5283</v>
      </c>
      <c r="R1113" s="3" t="s">
        <v>5284</v>
      </c>
      <c r="S1113" s="3" t="s">
        <v>5285</v>
      </c>
    </row>
    <row r="1114" spans="1:19" ht="57.6" x14ac:dyDescent="0.3">
      <c r="A1114" t="s">
        <v>5286</v>
      </c>
      <c r="B1114" s="3" t="s">
        <v>5287</v>
      </c>
      <c r="C1114">
        <v>60</v>
      </c>
      <c r="D1114" s="1">
        <v>27705</v>
      </c>
      <c r="E1114" s="1">
        <v>29109</v>
      </c>
      <c r="F1114" t="s">
        <v>6864</v>
      </c>
      <c r="G1114" t="s">
        <v>20</v>
      </c>
      <c r="H1114" t="s">
        <v>21</v>
      </c>
      <c r="I1114" t="s">
        <v>89</v>
      </c>
      <c r="J1114">
        <v>6.5</v>
      </c>
      <c r="K1114" s="9" t="s">
        <v>7131</v>
      </c>
      <c r="L1114" t="s">
        <v>7094</v>
      </c>
      <c r="M1114">
        <v>0</v>
      </c>
      <c r="N1114">
        <v>3</v>
      </c>
      <c r="O1114">
        <v>60</v>
      </c>
      <c r="P1114" s="10">
        <f t="shared" si="18"/>
        <v>20</v>
      </c>
      <c r="Q1114" s="3" t="s">
        <v>5288</v>
      </c>
      <c r="R1114" s="3" t="s">
        <v>5289</v>
      </c>
      <c r="S1114" s="3"/>
    </row>
    <row r="1115" spans="1:19" ht="72" x14ac:dyDescent="0.3">
      <c r="A1115" t="s">
        <v>5290</v>
      </c>
      <c r="B1115" s="3" t="s">
        <v>5291</v>
      </c>
      <c r="C1115">
        <v>30</v>
      </c>
      <c r="D1115" s="1">
        <v>35980</v>
      </c>
      <c r="E1115" s="1">
        <v>36065</v>
      </c>
      <c r="F1115" t="s">
        <v>7005</v>
      </c>
      <c r="G1115" t="s">
        <v>35</v>
      </c>
      <c r="H1115" t="s">
        <v>21</v>
      </c>
      <c r="I1115" t="s">
        <v>1349</v>
      </c>
      <c r="J1115">
        <v>6.5</v>
      </c>
      <c r="K1115" s="9" t="s">
        <v>7131</v>
      </c>
      <c r="L1115" t="s">
        <v>7117</v>
      </c>
      <c r="M1115" s="2">
        <v>0.60416666666666663</v>
      </c>
      <c r="N1115">
        <v>2</v>
      </c>
      <c r="O1115">
        <v>26</v>
      </c>
      <c r="P1115" s="10">
        <f t="shared" si="18"/>
        <v>13</v>
      </c>
      <c r="Q1115" s="3" t="s">
        <v>5292</v>
      </c>
      <c r="R1115" s="3" t="s">
        <v>5293</v>
      </c>
      <c r="S1115" s="3"/>
    </row>
    <row r="1116" spans="1:19" ht="57.6" x14ac:dyDescent="0.3">
      <c r="A1116" t="s">
        <v>5294</v>
      </c>
      <c r="B1116" s="3" t="s">
        <v>5295</v>
      </c>
      <c r="C1116">
        <v>32</v>
      </c>
      <c r="D1116" s="1">
        <v>41511</v>
      </c>
      <c r="F1116" t="s">
        <v>6849</v>
      </c>
      <c r="G1116" t="s">
        <v>1086</v>
      </c>
      <c r="H1116" t="s">
        <v>21</v>
      </c>
      <c r="I1116" t="s">
        <v>1491</v>
      </c>
      <c r="J1116">
        <v>6.5</v>
      </c>
      <c r="K1116" s="9" t="s">
        <v>7131</v>
      </c>
      <c r="L1116" t="s">
        <v>7094</v>
      </c>
      <c r="M1116" s="2">
        <v>0.875</v>
      </c>
      <c r="N1116">
        <v>12</v>
      </c>
      <c r="O1116">
        <v>448</v>
      </c>
      <c r="P1116" s="10">
        <f t="shared" si="18"/>
        <v>37</v>
      </c>
      <c r="Q1116" s="3" t="s">
        <v>5296</v>
      </c>
      <c r="R1116" s="3" t="s">
        <v>5296</v>
      </c>
      <c r="S1116" s="3" t="s">
        <v>5297</v>
      </c>
    </row>
    <row r="1117" spans="1:19" ht="72" x14ac:dyDescent="0.3">
      <c r="A1117" t="s">
        <v>5298</v>
      </c>
      <c r="B1117" s="3" t="s">
        <v>5299</v>
      </c>
      <c r="C1117">
        <v>60</v>
      </c>
      <c r="D1117" s="1">
        <v>35995</v>
      </c>
      <c r="E1117" s="1">
        <v>36246</v>
      </c>
      <c r="F1117" t="s">
        <v>6852</v>
      </c>
      <c r="G1117" t="s">
        <v>20</v>
      </c>
      <c r="H1117" t="s">
        <v>21</v>
      </c>
      <c r="I1117" t="s">
        <v>596</v>
      </c>
      <c r="J1117">
        <v>6.5</v>
      </c>
      <c r="K1117" s="9" t="s">
        <v>7131</v>
      </c>
      <c r="L1117" t="s">
        <v>7092</v>
      </c>
      <c r="M1117" s="2">
        <v>0.875</v>
      </c>
      <c r="N1117">
        <v>1</v>
      </c>
      <c r="O1117">
        <v>22</v>
      </c>
      <c r="P1117" s="10">
        <f t="shared" si="18"/>
        <v>22</v>
      </c>
      <c r="Q1117" s="3" t="s">
        <v>5300</v>
      </c>
      <c r="R1117" s="3" t="s">
        <v>5301</v>
      </c>
      <c r="S1117" s="3"/>
    </row>
    <row r="1118" spans="1:19" ht="100.8" x14ac:dyDescent="0.3">
      <c r="A1118" t="s">
        <v>5302</v>
      </c>
      <c r="B1118" s="3" t="s">
        <v>5303</v>
      </c>
      <c r="C1118">
        <v>30</v>
      </c>
      <c r="D1118" s="1">
        <v>41550</v>
      </c>
      <c r="E1118" s="1">
        <v>41870</v>
      </c>
      <c r="F1118" t="s">
        <v>7074</v>
      </c>
      <c r="G1118" t="s">
        <v>20</v>
      </c>
      <c r="H1118" t="s">
        <v>21</v>
      </c>
      <c r="I1118" t="s">
        <v>7122</v>
      </c>
      <c r="J1118">
        <v>6.5</v>
      </c>
      <c r="K1118" s="9" t="s">
        <v>7131</v>
      </c>
      <c r="L1118" t="s">
        <v>7123</v>
      </c>
      <c r="M1118">
        <v>0</v>
      </c>
      <c r="N1118">
        <v>2</v>
      </c>
      <c r="O1118">
        <v>18</v>
      </c>
      <c r="P1118" s="10">
        <f t="shared" si="18"/>
        <v>9</v>
      </c>
      <c r="Q1118" s="3" t="s">
        <v>5305</v>
      </c>
      <c r="R1118" s="3" t="s">
        <v>5306</v>
      </c>
      <c r="S1118" s="3" t="s">
        <v>5307</v>
      </c>
    </row>
    <row r="1119" spans="1:19" ht="57.6" x14ac:dyDescent="0.3">
      <c r="A1119" t="s">
        <v>5308</v>
      </c>
      <c r="B1119" s="3" t="s">
        <v>5309</v>
      </c>
      <c r="C1119">
        <v>120</v>
      </c>
      <c r="D1119" s="1">
        <v>40881</v>
      </c>
      <c r="E1119" s="1">
        <v>40882</v>
      </c>
      <c r="F1119" t="s">
        <v>6980</v>
      </c>
      <c r="G1119" t="s">
        <v>20</v>
      </c>
      <c r="H1119" t="s">
        <v>21</v>
      </c>
      <c r="I1119" t="s">
        <v>95</v>
      </c>
      <c r="J1119">
        <v>6.5</v>
      </c>
      <c r="K1119" s="9" t="s">
        <v>7131</v>
      </c>
      <c r="L1119" t="s">
        <v>7106</v>
      </c>
      <c r="M1119" s="2">
        <v>0.875</v>
      </c>
      <c r="N1119">
        <v>1</v>
      </c>
      <c r="O1119">
        <v>2</v>
      </c>
      <c r="P1119" s="10">
        <f t="shared" si="18"/>
        <v>2</v>
      </c>
      <c r="Q1119" s="3" t="s">
        <v>5310</v>
      </c>
      <c r="R1119" s="3" t="s">
        <v>5311</v>
      </c>
      <c r="S1119" s="3"/>
    </row>
    <row r="1120" spans="1:19" ht="57.6" x14ac:dyDescent="0.3">
      <c r="A1120" t="s">
        <v>5312</v>
      </c>
      <c r="B1120" s="3" t="s">
        <v>5313</v>
      </c>
      <c r="C1120">
        <v>30</v>
      </c>
      <c r="D1120" s="1">
        <v>30576</v>
      </c>
      <c r="E1120" s="1">
        <v>31388</v>
      </c>
      <c r="F1120" t="s">
        <v>6980</v>
      </c>
      <c r="G1120" t="s">
        <v>35</v>
      </c>
      <c r="H1120" t="s">
        <v>21</v>
      </c>
      <c r="I1120" t="s">
        <v>89</v>
      </c>
      <c r="J1120">
        <v>6.5</v>
      </c>
      <c r="K1120" s="9" t="s">
        <v>7131</v>
      </c>
      <c r="L1120" t="s">
        <v>7092</v>
      </c>
      <c r="M1120">
        <v>0</v>
      </c>
      <c r="N1120">
        <v>3</v>
      </c>
      <c r="O1120">
        <v>27</v>
      </c>
      <c r="P1120" s="10">
        <f t="shared" si="18"/>
        <v>9</v>
      </c>
      <c r="Q1120" s="3" t="s">
        <v>5314</v>
      </c>
      <c r="R1120" s="3" t="s">
        <v>5315</v>
      </c>
      <c r="S1120" s="3"/>
    </row>
    <row r="1121" spans="1:19" ht="86.4" x14ac:dyDescent="0.3">
      <c r="A1121" t="s">
        <v>5316</v>
      </c>
      <c r="B1121" s="3" t="s">
        <v>5317</v>
      </c>
      <c r="C1121">
        <v>60</v>
      </c>
      <c r="D1121" s="1">
        <v>39986</v>
      </c>
      <c r="E1121" s="1">
        <v>41043</v>
      </c>
      <c r="F1121" t="s">
        <v>7041</v>
      </c>
      <c r="G1121" t="s">
        <v>20</v>
      </c>
      <c r="H1121" t="s">
        <v>21</v>
      </c>
      <c r="I1121" t="s">
        <v>1733</v>
      </c>
      <c r="J1121">
        <v>6.4</v>
      </c>
      <c r="K1121" s="9" t="s">
        <v>7131</v>
      </c>
      <c r="L1121" t="s">
        <v>7093</v>
      </c>
      <c r="M1121" s="2">
        <v>0.875</v>
      </c>
      <c r="N1121">
        <v>3</v>
      </c>
      <c r="O1121">
        <v>48</v>
      </c>
      <c r="P1121" s="10">
        <f t="shared" si="18"/>
        <v>16</v>
      </c>
      <c r="Q1121" s="3" t="s">
        <v>5318</v>
      </c>
      <c r="R1121" s="3" t="s">
        <v>5319</v>
      </c>
      <c r="S1121" s="3"/>
    </row>
    <row r="1122" spans="1:19" ht="100.8" x14ac:dyDescent="0.3">
      <c r="A1122" t="s">
        <v>5320</v>
      </c>
      <c r="B1122" s="3" t="s">
        <v>5321</v>
      </c>
      <c r="C1122">
        <v>30</v>
      </c>
      <c r="D1122" s="1">
        <v>41260</v>
      </c>
      <c r="E1122" s="1">
        <v>41361</v>
      </c>
      <c r="F1122" t="s">
        <v>6845</v>
      </c>
      <c r="G1122" t="s">
        <v>20</v>
      </c>
      <c r="H1122" t="s">
        <v>21</v>
      </c>
      <c r="I1122" t="s">
        <v>199</v>
      </c>
      <c r="J1122">
        <v>6.4</v>
      </c>
      <c r="K1122" s="9" t="s">
        <v>7131</v>
      </c>
      <c r="L1122" t="s">
        <v>7095</v>
      </c>
      <c r="M1122" s="2">
        <v>0.89583333333333337</v>
      </c>
      <c r="N1122">
        <v>1</v>
      </c>
      <c r="O1122">
        <v>13</v>
      </c>
      <c r="P1122" s="10">
        <f t="shared" si="18"/>
        <v>13</v>
      </c>
      <c r="Q1122" s="3" t="s">
        <v>5322</v>
      </c>
      <c r="R1122" s="3" t="s">
        <v>5323</v>
      </c>
      <c r="S1122" s="3" t="s">
        <v>5324</v>
      </c>
    </row>
    <row r="1123" spans="1:19" ht="72" x14ac:dyDescent="0.3">
      <c r="A1123" t="s">
        <v>5325</v>
      </c>
      <c r="B1123" s="3" t="s">
        <v>5326</v>
      </c>
      <c r="C1123">
        <v>30</v>
      </c>
      <c r="D1123" s="1">
        <v>41731</v>
      </c>
      <c r="E1123" s="1">
        <v>42604</v>
      </c>
      <c r="F1123" t="s">
        <v>6845</v>
      </c>
      <c r="G1123" t="s">
        <v>35</v>
      </c>
      <c r="H1123" t="s">
        <v>21</v>
      </c>
      <c r="I1123" t="s">
        <v>373</v>
      </c>
      <c r="J1123">
        <v>6.4</v>
      </c>
      <c r="K1123" s="9" t="s">
        <v>7131</v>
      </c>
      <c r="L1123" t="s">
        <v>7093</v>
      </c>
      <c r="M1123" s="2">
        <v>4.1666666666666664E-2</v>
      </c>
      <c r="N1123">
        <v>2</v>
      </c>
      <c r="O1123">
        <v>28</v>
      </c>
      <c r="P1123" s="10">
        <f t="shared" si="18"/>
        <v>14</v>
      </c>
      <c r="Q1123" s="3" t="s">
        <v>5327</v>
      </c>
      <c r="R1123" s="3" t="s">
        <v>5328</v>
      </c>
      <c r="S1123" s="3" t="s">
        <v>5329</v>
      </c>
    </row>
    <row r="1124" spans="1:19" ht="72" x14ac:dyDescent="0.3">
      <c r="A1124" t="s">
        <v>5330</v>
      </c>
      <c r="B1124" s="3" t="s">
        <v>5331</v>
      </c>
      <c r="C1124">
        <v>30</v>
      </c>
      <c r="D1124" s="1">
        <v>37167</v>
      </c>
      <c r="E1124" s="1">
        <v>39966</v>
      </c>
      <c r="F1124" t="s">
        <v>6915</v>
      </c>
      <c r="G1124" t="s">
        <v>20</v>
      </c>
      <c r="H1124" t="s">
        <v>21</v>
      </c>
      <c r="I1124" t="s">
        <v>310</v>
      </c>
      <c r="J1124">
        <v>6.4</v>
      </c>
      <c r="K1124" s="9" t="s">
        <v>7131</v>
      </c>
      <c r="L1124" t="s">
        <v>7094</v>
      </c>
      <c r="M1124" s="2">
        <v>0.875</v>
      </c>
      <c r="N1124">
        <v>8</v>
      </c>
      <c r="O1124">
        <v>182</v>
      </c>
      <c r="P1124" s="10">
        <f t="shared" si="18"/>
        <v>23</v>
      </c>
      <c r="Q1124" s="3" t="s">
        <v>5332</v>
      </c>
      <c r="R1124" s="3" t="s">
        <v>5333</v>
      </c>
      <c r="S1124" s="3"/>
    </row>
    <row r="1125" spans="1:19" ht="115.2" x14ac:dyDescent="0.3">
      <c r="A1125" t="s">
        <v>4970</v>
      </c>
      <c r="B1125" s="3" t="s">
        <v>5334</v>
      </c>
      <c r="C1125">
        <v>60</v>
      </c>
      <c r="D1125" s="1">
        <v>41073</v>
      </c>
      <c r="E1125" s="1">
        <v>41904</v>
      </c>
      <c r="F1125" t="s">
        <v>7004</v>
      </c>
      <c r="G1125" t="s">
        <v>20</v>
      </c>
      <c r="H1125" t="s">
        <v>21</v>
      </c>
      <c r="I1125" t="s">
        <v>280</v>
      </c>
      <c r="J1125">
        <v>6.4</v>
      </c>
      <c r="K1125" s="9" t="s">
        <v>7131</v>
      </c>
      <c r="L1125" t="s">
        <v>7093</v>
      </c>
      <c r="M1125" s="2">
        <v>0.875</v>
      </c>
      <c r="N1125">
        <v>3</v>
      </c>
      <c r="O1125">
        <v>40</v>
      </c>
      <c r="P1125" s="10">
        <f t="shared" si="18"/>
        <v>13</v>
      </c>
      <c r="Q1125" s="3" t="s">
        <v>5335</v>
      </c>
      <c r="R1125" s="3" t="s">
        <v>5336</v>
      </c>
      <c r="S1125" s="3"/>
    </row>
    <row r="1126" spans="1:19" ht="57.6" x14ac:dyDescent="0.3">
      <c r="A1126" t="s">
        <v>5337</v>
      </c>
      <c r="B1126" s="3" t="s">
        <v>5338</v>
      </c>
      <c r="C1126">
        <v>30</v>
      </c>
      <c r="D1126" s="1">
        <v>41088</v>
      </c>
      <c r="E1126" s="1">
        <v>41995</v>
      </c>
      <c r="F1126" t="s">
        <v>6845</v>
      </c>
      <c r="G1126" t="s">
        <v>20</v>
      </c>
      <c r="H1126" t="s">
        <v>21</v>
      </c>
      <c r="I1126" t="s">
        <v>166</v>
      </c>
      <c r="J1126">
        <v>6.4</v>
      </c>
      <c r="K1126" s="9" t="s">
        <v>7131</v>
      </c>
      <c r="L1126" t="s">
        <v>7093</v>
      </c>
      <c r="M1126" s="2">
        <v>0.91666666666666663</v>
      </c>
      <c r="N1126">
        <v>2</v>
      </c>
      <c r="O1126">
        <v>100</v>
      </c>
      <c r="P1126" s="10">
        <f t="shared" si="18"/>
        <v>50</v>
      </c>
      <c r="Q1126" s="3" t="s">
        <v>5339</v>
      </c>
      <c r="R1126" s="3" t="s">
        <v>5340</v>
      </c>
      <c r="S1126" s="3" t="s">
        <v>5341</v>
      </c>
    </row>
    <row r="1127" spans="1:19" ht="43.2" x14ac:dyDescent="0.3">
      <c r="A1127" t="s">
        <v>5342</v>
      </c>
      <c r="B1127" s="3" t="s">
        <v>5343</v>
      </c>
      <c r="C1127">
        <v>30</v>
      </c>
      <c r="D1127" s="1">
        <v>41464</v>
      </c>
      <c r="E1127" s="1">
        <v>43683</v>
      </c>
      <c r="F1127" t="s">
        <v>6898</v>
      </c>
      <c r="G1127" t="s">
        <v>964</v>
      </c>
      <c r="H1127" t="s">
        <v>21</v>
      </c>
      <c r="I1127" t="s">
        <v>373</v>
      </c>
      <c r="J1127">
        <v>6.4</v>
      </c>
      <c r="K1127" s="9" t="s">
        <v>7131</v>
      </c>
      <c r="L1127" t="s">
        <v>7094</v>
      </c>
      <c r="M1127" s="2">
        <v>0.91666666666666663</v>
      </c>
      <c r="N1127">
        <v>6</v>
      </c>
      <c r="O1127">
        <v>70</v>
      </c>
      <c r="P1127" s="10">
        <f t="shared" si="18"/>
        <v>12</v>
      </c>
      <c r="Q1127" s="3" t="s">
        <v>5344</v>
      </c>
      <c r="R1127" s="3" t="s">
        <v>5344</v>
      </c>
      <c r="S1127" s="3" t="s">
        <v>5345</v>
      </c>
    </row>
    <row r="1128" spans="1:19" ht="43.2" x14ac:dyDescent="0.3">
      <c r="A1128" t="s">
        <v>5346</v>
      </c>
      <c r="B1128" s="3" t="s">
        <v>5347</v>
      </c>
      <c r="C1128">
        <v>60</v>
      </c>
      <c r="D1128" s="1">
        <v>40833</v>
      </c>
      <c r="F1128" t="s">
        <v>7122</v>
      </c>
      <c r="G1128" t="s">
        <v>638</v>
      </c>
      <c r="H1128" t="s">
        <v>21</v>
      </c>
      <c r="I1128" t="s">
        <v>22</v>
      </c>
      <c r="J1128">
        <v>6.4</v>
      </c>
      <c r="K1128" s="9" t="s">
        <v>7131</v>
      </c>
      <c r="L1128" t="s">
        <v>7123</v>
      </c>
      <c r="M1128" s="2">
        <v>0.95833333333333337</v>
      </c>
      <c r="N1128">
        <v>10</v>
      </c>
      <c r="O1128">
        <v>228</v>
      </c>
      <c r="P1128" s="10">
        <f t="shared" si="18"/>
        <v>23</v>
      </c>
      <c r="Q1128" s="3" t="s">
        <v>5348</v>
      </c>
      <c r="R1128" s="3" t="s">
        <v>5349</v>
      </c>
      <c r="S1128" s="3" t="s">
        <v>5350</v>
      </c>
    </row>
    <row r="1129" spans="1:19" ht="86.4" x14ac:dyDescent="0.3">
      <c r="A1129" t="s">
        <v>5351</v>
      </c>
      <c r="B1129" s="3" t="s">
        <v>5352</v>
      </c>
      <c r="C1129">
        <v>30</v>
      </c>
      <c r="D1129" s="1">
        <v>34370</v>
      </c>
      <c r="E1129" s="1">
        <v>36162</v>
      </c>
      <c r="F1129" t="s">
        <v>6923</v>
      </c>
      <c r="G1129" t="s">
        <v>35</v>
      </c>
      <c r="H1129" t="s">
        <v>21</v>
      </c>
      <c r="I1129" t="s">
        <v>29</v>
      </c>
      <c r="J1129">
        <v>6.4</v>
      </c>
      <c r="K1129" s="9" t="s">
        <v>7131</v>
      </c>
      <c r="L1129" t="s">
        <v>7092</v>
      </c>
      <c r="M1129" s="2">
        <v>0.5</v>
      </c>
      <c r="N1129">
        <v>4</v>
      </c>
      <c r="O1129">
        <v>40</v>
      </c>
      <c r="P1129" s="10">
        <f t="shared" si="18"/>
        <v>10</v>
      </c>
      <c r="Q1129" s="3" t="s">
        <v>5353</v>
      </c>
      <c r="R1129" s="3" t="s">
        <v>5354</v>
      </c>
      <c r="S1129" s="3"/>
    </row>
    <row r="1130" spans="1:19" ht="100.8" x14ac:dyDescent="0.3">
      <c r="A1130" t="s">
        <v>5355</v>
      </c>
      <c r="B1130" s="3" t="s">
        <v>5356</v>
      </c>
      <c r="C1130">
        <v>25</v>
      </c>
      <c r="D1130" s="1">
        <v>41826</v>
      </c>
      <c r="E1130" s="1">
        <v>42091</v>
      </c>
      <c r="F1130" t="s">
        <v>6892</v>
      </c>
      <c r="G1130" t="s">
        <v>35</v>
      </c>
      <c r="H1130" t="s">
        <v>50</v>
      </c>
      <c r="I1130" t="s">
        <v>5357</v>
      </c>
      <c r="J1130">
        <v>6.4</v>
      </c>
      <c r="K1130" s="9" t="s">
        <v>7131</v>
      </c>
      <c r="L1130" t="s">
        <v>7092</v>
      </c>
      <c r="M1130" s="2">
        <v>0.99652777777777779</v>
      </c>
      <c r="N1130">
        <v>2</v>
      </c>
      <c r="O1130">
        <v>24</v>
      </c>
      <c r="P1130" s="10">
        <f t="shared" si="18"/>
        <v>12</v>
      </c>
      <c r="Q1130" s="3" t="s">
        <v>5358</v>
      </c>
      <c r="R1130" s="3" t="s">
        <v>5359</v>
      </c>
      <c r="S1130" s="3" t="s">
        <v>5360</v>
      </c>
    </row>
    <row r="1131" spans="1:19" ht="86.4" x14ac:dyDescent="0.3">
      <c r="A1131" t="s">
        <v>5361</v>
      </c>
      <c r="B1131" s="3" t="s">
        <v>5362</v>
      </c>
      <c r="C1131">
        <v>31</v>
      </c>
      <c r="D1131" s="1">
        <v>41561</v>
      </c>
      <c r="E1131" s="1">
        <v>45358</v>
      </c>
      <c r="F1131" t="s">
        <v>6995</v>
      </c>
      <c r="G1131" t="s">
        <v>20</v>
      </c>
      <c r="H1131" t="s">
        <v>21</v>
      </c>
      <c r="I1131" t="s">
        <v>36</v>
      </c>
      <c r="J1131">
        <v>6.4</v>
      </c>
      <c r="K1131" s="9" t="s">
        <v>7131</v>
      </c>
      <c r="L1131" t="s">
        <v>7092</v>
      </c>
      <c r="M1131" s="2">
        <v>0.83333333333333337</v>
      </c>
      <c r="N1131">
        <v>4</v>
      </c>
      <c r="O1131">
        <v>97</v>
      </c>
      <c r="P1131" s="10">
        <f t="shared" si="18"/>
        <v>24</v>
      </c>
      <c r="Q1131" s="3" t="s">
        <v>5363</v>
      </c>
      <c r="R1131" s="3" t="s">
        <v>5364</v>
      </c>
      <c r="S1131" s="3" t="s">
        <v>5365</v>
      </c>
    </row>
    <row r="1132" spans="1:19" ht="43.2" x14ac:dyDescent="0.3">
      <c r="A1132" t="s">
        <v>5366</v>
      </c>
      <c r="B1132" s="3" t="s">
        <v>5367</v>
      </c>
      <c r="C1132">
        <v>30</v>
      </c>
      <c r="D1132" s="1">
        <v>39114</v>
      </c>
      <c r="E1132" s="1">
        <v>40283</v>
      </c>
      <c r="F1132" t="s">
        <v>6845</v>
      </c>
      <c r="G1132" t="s">
        <v>20</v>
      </c>
      <c r="H1132" t="s">
        <v>21</v>
      </c>
      <c r="I1132" t="s">
        <v>373</v>
      </c>
      <c r="J1132">
        <v>6.4</v>
      </c>
      <c r="K1132" s="9" t="s">
        <v>7131</v>
      </c>
      <c r="L1132" t="s">
        <v>7095</v>
      </c>
      <c r="M1132" s="2">
        <v>0.9375</v>
      </c>
      <c r="N1132">
        <v>3</v>
      </c>
      <c r="O1132">
        <v>32</v>
      </c>
      <c r="P1132" s="10">
        <f t="shared" si="18"/>
        <v>11</v>
      </c>
      <c r="Q1132" s="3" t="s">
        <v>5368</v>
      </c>
      <c r="R1132" s="3" t="s">
        <v>5369</v>
      </c>
      <c r="S1132" s="3"/>
    </row>
    <row r="1133" spans="1:19" ht="57.6" x14ac:dyDescent="0.3">
      <c r="A1133" t="s">
        <v>5370</v>
      </c>
      <c r="B1133" s="3" t="s">
        <v>5371</v>
      </c>
      <c r="C1133">
        <v>33</v>
      </c>
      <c r="D1133" s="1">
        <v>40476</v>
      </c>
      <c r="E1133" s="1">
        <v>43415</v>
      </c>
      <c r="F1133" t="s">
        <v>244</v>
      </c>
      <c r="G1133" t="s">
        <v>1086</v>
      </c>
      <c r="H1133" t="s">
        <v>21</v>
      </c>
      <c r="I1133" t="s">
        <v>244</v>
      </c>
      <c r="J1133">
        <v>6.4</v>
      </c>
      <c r="K1133" s="9" t="s">
        <v>7131</v>
      </c>
      <c r="L1133" t="s">
        <v>7091</v>
      </c>
      <c r="M1133" s="2">
        <v>0.91666666666666663</v>
      </c>
      <c r="N1133">
        <v>7</v>
      </c>
      <c r="O1133">
        <v>138</v>
      </c>
      <c r="P1133" s="10">
        <f t="shared" si="18"/>
        <v>20</v>
      </c>
      <c r="Q1133" s="3" t="s">
        <v>5372</v>
      </c>
      <c r="R1133" s="3" t="s">
        <v>5372</v>
      </c>
      <c r="S1133" s="3" t="s">
        <v>5373</v>
      </c>
    </row>
    <row r="1134" spans="1:19" ht="86.4" x14ac:dyDescent="0.3">
      <c r="A1134" t="s">
        <v>5374</v>
      </c>
      <c r="B1134" s="3" t="s">
        <v>5375</v>
      </c>
      <c r="C1134">
        <v>30</v>
      </c>
      <c r="D1134" s="1">
        <v>37697</v>
      </c>
      <c r="E1134" s="1">
        <v>41067</v>
      </c>
      <c r="F1134" t="s">
        <v>6845</v>
      </c>
      <c r="G1134" t="s">
        <v>1086</v>
      </c>
      <c r="H1134" t="s">
        <v>21</v>
      </c>
      <c r="I1134" t="s">
        <v>1556</v>
      </c>
      <c r="J1134">
        <v>6.3</v>
      </c>
      <c r="K1134" s="9" t="s">
        <v>7131</v>
      </c>
      <c r="L1134" t="s">
        <v>7095</v>
      </c>
      <c r="M1134" s="2">
        <v>0.91666666666666663</v>
      </c>
      <c r="N1134">
        <v>9</v>
      </c>
      <c r="O1134">
        <v>76</v>
      </c>
      <c r="P1134" s="10">
        <f t="shared" si="18"/>
        <v>8</v>
      </c>
      <c r="Q1134" s="3" t="s">
        <v>5376</v>
      </c>
      <c r="R1134" s="3" t="s">
        <v>5377</v>
      </c>
      <c r="S1134" s="3"/>
    </row>
    <row r="1135" spans="1:19" ht="144" x14ac:dyDescent="0.3">
      <c r="A1135" t="s">
        <v>5378</v>
      </c>
      <c r="B1135" s="3" t="s">
        <v>5379</v>
      </c>
      <c r="C1135">
        <v>35</v>
      </c>
      <c r="D1135" s="1">
        <v>41661</v>
      </c>
      <c r="E1135" s="1">
        <v>43677</v>
      </c>
      <c r="F1135" t="s">
        <v>7122</v>
      </c>
      <c r="G1135" t="s">
        <v>1086</v>
      </c>
      <c r="H1135" t="s">
        <v>21</v>
      </c>
      <c r="I1135" t="s">
        <v>1473</v>
      </c>
      <c r="J1135">
        <v>6.3</v>
      </c>
      <c r="K1135" s="9" t="s">
        <v>7131</v>
      </c>
      <c r="L1135" t="s">
        <v>7096</v>
      </c>
      <c r="M1135" s="2">
        <v>0.875</v>
      </c>
      <c r="N1135">
        <v>10</v>
      </c>
      <c r="O1135">
        <v>95</v>
      </c>
      <c r="P1135" s="10">
        <f t="shared" si="18"/>
        <v>10</v>
      </c>
      <c r="Q1135" s="3" t="s">
        <v>5380</v>
      </c>
      <c r="R1135" s="3" t="s">
        <v>5380</v>
      </c>
      <c r="S1135" s="3" t="s">
        <v>5381</v>
      </c>
    </row>
    <row r="1136" spans="1:19" ht="144" x14ac:dyDescent="0.3">
      <c r="A1136" t="s">
        <v>5382</v>
      </c>
      <c r="B1136" s="3" t="s">
        <v>5383</v>
      </c>
      <c r="C1136">
        <v>60</v>
      </c>
      <c r="D1136" s="1">
        <v>40465</v>
      </c>
      <c r="F1136" t="s">
        <v>7122</v>
      </c>
      <c r="G1136" t="s">
        <v>1086</v>
      </c>
      <c r="H1136" t="s">
        <v>21</v>
      </c>
      <c r="I1136" t="s">
        <v>3544</v>
      </c>
      <c r="J1136">
        <v>6.3</v>
      </c>
      <c r="K1136" s="9" t="s">
        <v>7131</v>
      </c>
      <c r="L1136" t="s">
        <v>7096</v>
      </c>
      <c r="M1136" s="2">
        <v>0.83333333333333337</v>
      </c>
      <c r="N1136">
        <v>14</v>
      </c>
      <c r="O1136">
        <v>288</v>
      </c>
      <c r="P1136" s="10">
        <f t="shared" si="18"/>
        <v>21</v>
      </c>
      <c r="Q1136" s="3" t="s">
        <v>5384</v>
      </c>
      <c r="R1136" s="3" t="s">
        <v>5384</v>
      </c>
      <c r="S1136" s="3" t="s">
        <v>5385</v>
      </c>
    </row>
    <row r="1137" spans="1:19" ht="129.6" x14ac:dyDescent="0.3">
      <c r="A1137" t="s">
        <v>5386</v>
      </c>
      <c r="B1137" s="3" t="s">
        <v>5387</v>
      </c>
      <c r="C1137">
        <v>60</v>
      </c>
      <c r="D1137" s="1">
        <v>38205</v>
      </c>
      <c r="F1137" t="s">
        <v>6855</v>
      </c>
      <c r="G1137" t="s">
        <v>136</v>
      </c>
      <c r="H1137" t="s">
        <v>21</v>
      </c>
      <c r="I1137" t="s">
        <v>5054</v>
      </c>
      <c r="J1137">
        <v>6.3</v>
      </c>
      <c r="K1137" s="9" t="s">
        <v>7131</v>
      </c>
      <c r="L1137" t="s">
        <v>7090</v>
      </c>
      <c r="M1137" s="2">
        <v>0.75</v>
      </c>
      <c r="N1137">
        <v>33</v>
      </c>
      <c r="O1137">
        <v>651</v>
      </c>
      <c r="P1137" s="10">
        <f t="shared" si="18"/>
        <v>20</v>
      </c>
      <c r="Q1137" s="3" t="s">
        <v>5388</v>
      </c>
      <c r="R1137" s="3" t="s">
        <v>5389</v>
      </c>
      <c r="S1137" s="3" t="s">
        <v>5390</v>
      </c>
    </row>
    <row r="1138" spans="1:19" ht="28.8" x14ac:dyDescent="0.3">
      <c r="A1138" t="s">
        <v>5391</v>
      </c>
      <c r="B1138" s="3" t="s">
        <v>5392</v>
      </c>
      <c r="C1138">
        <v>30</v>
      </c>
      <c r="D1138" s="1">
        <v>30941</v>
      </c>
      <c r="E1138" s="1">
        <v>32290</v>
      </c>
      <c r="F1138" t="s">
        <v>6915</v>
      </c>
      <c r="G1138" t="s">
        <v>20</v>
      </c>
      <c r="H1138" t="s">
        <v>21</v>
      </c>
      <c r="I1138" t="s">
        <v>153</v>
      </c>
      <c r="J1138">
        <v>6.3</v>
      </c>
      <c r="K1138" s="9" t="s">
        <v>7131</v>
      </c>
      <c r="L1138" t="s">
        <v>7101</v>
      </c>
      <c r="M1138">
        <v>0</v>
      </c>
      <c r="N1138">
        <v>4</v>
      </c>
      <c r="O1138">
        <v>88</v>
      </c>
      <c r="P1138" s="10">
        <f t="shared" si="18"/>
        <v>22</v>
      </c>
      <c r="Q1138" s="3" t="s">
        <v>5393</v>
      </c>
      <c r="R1138" s="3" t="s">
        <v>5394</v>
      </c>
      <c r="S1138" s="3"/>
    </row>
    <row r="1139" spans="1:19" ht="115.2" x14ac:dyDescent="0.3">
      <c r="A1139" t="s">
        <v>5395</v>
      </c>
      <c r="B1139" s="3" t="s">
        <v>5396</v>
      </c>
      <c r="C1139">
        <v>60</v>
      </c>
      <c r="D1139" s="1">
        <v>33150</v>
      </c>
      <c r="E1139" s="1">
        <v>36663</v>
      </c>
      <c r="F1139" t="s">
        <v>6937</v>
      </c>
      <c r="G1139" t="s">
        <v>20</v>
      </c>
      <c r="H1139" t="s">
        <v>21</v>
      </c>
      <c r="I1139" t="s">
        <v>29</v>
      </c>
      <c r="J1139">
        <v>6.3</v>
      </c>
      <c r="K1139" s="9" t="s">
        <v>7131</v>
      </c>
      <c r="L1139" t="s">
        <v>7096</v>
      </c>
      <c r="M1139" s="2">
        <v>0.83333333333333337</v>
      </c>
      <c r="N1139">
        <v>10</v>
      </c>
      <c r="O1139">
        <v>293</v>
      </c>
      <c r="P1139" s="10">
        <f t="shared" si="18"/>
        <v>29</v>
      </c>
      <c r="Q1139" s="3" t="s">
        <v>5397</v>
      </c>
      <c r="R1139" s="3" t="s">
        <v>5398</v>
      </c>
      <c r="S1139" s="3"/>
    </row>
    <row r="1140" spans="1:19" ht="144" x14ac:dyDescent="0.3">
      <c r="A1140" t="s">
        <v>5399</v>
      </c>
      <c r="B1140" s="3" t="s">
        <v>5400</v>
      </c>
      <c r="C1140">
        <v>60</v>
      </c>
      <c r="D1140" s="1">
        <v>39826</v>
      </c>
      <c r="F1140" t="s">
        <v>6849</v>
      </c>
      <c r="G1140" t="s">
        <v>1086</v>
      </c>
      <c r="H1140" t="s">
        <v>21</v>
      </c>
      <c r="I1140" t="s">
        <v>1491</v>
      </c>
      <c r="J1140">
        <v>6.3</v>
      </c>
      <c r="K1140" s="9" t="s">
        <v>7131</v>
      </c>
      <c r="L1140" t="s">
        <v>7094</v>
      </c>
      <c r="M1140" s="2">
        <v>0.83333333333333337</v>
      </c>
      <c r="N1140">
        <v>16</v>
      </c>
      <c r="O1140">
        <v>714</v>
      </c>
      <c r="P1140" s="10">
        <f t="shared" si="18"/>
        <v>45</v>
      </c>
      <c r="Q1140" s="3" t="s">
        <v>5401</v>
      </c>
      <c r="R1140" s="3" t="s">
        <v>5402</v>
      </c>
      <c r="S1140" s="3" t="s">
        <v>5403</v>
      </c>
    </row>
    <row r="1141" spans="1:19" ht="72" x14ac:dyDescent="0.3">
      <c r="A1141" t="s">
        <v>5404</v>
      </c>
      <c r="B1141" s="3" t="s">
        <v>5405</v>
      </c>
      <c r="C1141">
        <v>30</v>
      </c>
      <c r="D1141" s="1">
        <v>41954</v>
      </c>
      <c r="E1141" s="1">
        <v>41982</v>
      </c>
      <c r="F1141" t="s">
        <v>6872</v>
      </c>
      <c r="G1141" t="s">
        <v>20</v>
      </c>
      <c r="H1141" t="s">
        <v>21</v>
      </c>
      <c r="I1141" t="s">
        <v>7122</v>
      </c>
      <c r="J1141">
        <v>6.3</v>
      </c>
      <c r="K1141" s="9" t="s">
        <v>7131</v>
      </c>
      <c r="L1141" t="s">
        <v>7094</v>
      </c>
      <c r="M1141">
        <v>0</v>
      </c>
      <c r="N1141">
        <v>1</v>
      </c>
      <c r="O1141">
        <v>5</v>
      </c>
      <c r="P1141" s="10">
        <f t="shared" si="18"/>
        <v>5</v>
      </c>
      <c r="Q1141" s="3" t="s">
        <v>5406</v>
      </c>
      <c r="R1141" s="3" t="s">
        <v>5407</v>
      </c>
      <c r="S1141" s="3"/>
    </row>
    <row r="1142" spans="1:19" ht="72" x14ac:dyDescent="0.3">
      <c r="A1142" t="s">
        <v>5408</v>
      </c>
      <c r="B1142" s="3" t="s">
        <v>5409</v>
      </c>
      <c r="C1142">
        <v>59</v>
      </c>
      <c r="D1142" s="1">
        <v>40925</v>
      </c>
      <c r="F1142" t="s">
        <v>7122</v>
      </c>
      <c r="G1142" t="s">
        <v>1086</v>
      </c>
      <c r="H1142" t="s">
        <v>21</v>
      </c>
      <c r="I1142" t="s">
        <v>7122</v>
      </c>
      <c r="J1142">
        <v>6.3</v>
      </c>
      <c r="K1142" s="9" t="s">
        <v>7131</v>
      </c>
      <c r="L1142" t="s">
        <v>7096</v>
      </c>
      <c r="M1142">
        <v>0</v>
      </c>
      <c r="N1142">
        <v>15</v>
      </c>
      <c r="O1142">
        <v>207</v>
      </c>
      <c r="P1142" s="10">
        <f t="shared" si="18"/>
        <v>14</v>
      </c>
      <c r="Q1142" s="3" t="s">
        <v>5410</v>
      </c>
      <c r="R1142" s="3" t="s">
        <v>5411</v>
      </c>
      <c r="S1142" s="3" t="s">
        <v>5412</v>
      </c>
    </row>
    <row r="1143" spans="1:19" ht="28.8" x14ac:dyDescent="0.3">
      <c r="A1143" t="s">
        <v>5413</v>
      </c>
      <c r="B1143" s="3" t="s">
        <v>5414</v>
      </c>
      <c r="C1143">
        <v>60</v>
      </c>
      <c r="D1143" s="1">
        <v>42066</v>
      </c>
      <c r="E1143" s="1">
        <v>42129</v>
      </c>
      <c r="F1143" t="s">
        <v>6920</v>
      </c>
      <c r="G1143" t="s">
        <v>20</v>
      </c>
      <c r="H1143" t="s">
        <v>21</v>
      </c>
      <c r="I1143" t="s">
        <v>1514</v>
      </c>
      <c r="J1143">
        <v>6.3</v>
      </c>
      <c r="K1143" s="9" t="s">
        <v>7131</v>
      </c>
      <c r="L1143" t="s">
        <v>7094</v>
      </c>
      <c r="M1143" s="2">
        <v>0.83333333333333337</v>
      </c>
      <c r="N1143">
        <v>1</v>
      </c>
      <c r="O1143">
        <v>10</v>
      </c>
      <c r="P1143" s="10">
        <f t="shared" si="18"/>
        <v>10</v>
      </c>
      <c r="Q1143" s="3" t="s">
        <v>5415</v>
      </c>
      <c r="R1143" s="3" t="s">
        <v>5416</v>
      </c>
      <c r="S1143" s="3" t="s">
        <v>5417</v>
      </c>
    </row>
    <row r="1144" spans="1:19" ht="57.6" x14ac:dyDescent="0.3">
      <c r="A1144" t="s">
        <v>5418</v>
      </c>
      <c r="B1144" s="3" t="s">
        <v>5419</v>
      </c>
      <c r="C1144">
        <v>60</v>
      </c>
      <c r="D1144" s="1">
        <v>41540</v>
      </c>
      <c r="E1144" s="1">
        <v>41645</v>
      </c>
      <c r="F1144" t="s">
        <v>6911</v>
      </c>
      <c r="G1144" t="s">
        <v>20</v>
      </c>
      <c r="H1144" t="s">
        <v>21</v>
      </c>
      <c r="I1144" t="s">
        <v>89</v>
      </c>
      <c r="J1144">
        <v>6.3</v>
      </c>
      <c r="K1144" s="9" t="s">
        <v>7131</v>
      </c>
      <c r="L1144" t="s">
        <v>7093</v>
      </c>
      <c r="M1144" s="2">
        <v>0.91666666666666663</v>
      </c>
      <c r="N1144">
        <v>1</v>
      </c>
      <c r="O1144">
        <v>15</v>
      </c>
      <c r="P1144" s="10">
        <f t="shared" si="18"/>
        <v>15</v>
      </c>
      <c r="Q1144" s="3" t="s">
        <v>5420</v>
      </c>
      <c r="R1144" s="3" t="s">
        <v>5421</v>
      </c>
      <c r="S1144" s="3"/>
    </row>
    <row r="1145" spans="1:19" ht="100.8" x14ac:dyDescent="0.3">
      <c r="A1145" t="s">
        <v>5422</v>
      </c>
      <c r="B1145" s="3" t="s">
        <v>5423</v>
      </c>
      <c r="C1145">
        <v>30</v>
      </c>
      <c r="D1145" s="1">
        <v>41209</v>
      </c>
      <c r="E1145" s="1">
        <v>41771</v>
      </c>
      <c r="F1145" t="s">
        <v>6872</v>
      </c>
      <c r="G1145" t="s">
        <v>20</v>
      </c>
      <c r="H1145" t="s">
        <v>21</v>
      </c>
      <c r="I1145" t="s">
        <v>5424</v>
      </c>
      <c r="J1145">
        <v>6.3</v>
      </c>
      <c r="K1145" s="9" t="s">
        <v>7131</v>
      </c>
      <c r="L1145" t="s">
        <v>7093</v>
      </c>
      <c r="M1145">
        <v>0</v>
      </c>
      <c r="N1145">
        <v>2</v>
      </c>
      <c r="O1145">
        <v>12</v>
      </c>
      <c r="P1145" s="10">
        <f t="shared" si="18"/>
        <v>6</v>
      </c>
      <c r="Q1145" s="3" t="s">
        <v>5425</v>
      </c>
      <c r="R1145" s="3" t="s">
        <v>5426</v>
      </c>
      <c r="S1145" s="3" t="s">
        <v>5427</v>
      </c>
    </row>
    <row r="1146" spans="1:19" ht="43.2" x14ac:dyDescent="0.3">
      <c r="A1146" t="s">
        <v>5428</v>
      </c>
      <c r="B1146" s="3" t="s">
        <v>5429</v>
      </c>
      <c r="C1146">
        <v>39</v>
      </c>
      <c r="D1146" s="1">
        <v>40394</v>
      </c>
      <c r="F1146" t="s">
        <v>6855</v>
      </c>
      <c r="G1146" t="s">
        <v>136</v>
      </c>
      <c r="H1146" t="s">
        <v>21</v>
      </c>
      <c r="I1146" t="s">
        <v>814</v>
      </c>
      <c r="J1146">
        <v>6.3</v>
      </c>
      <c r="K1146" s="9" t="s">
        <v>7131</v>
      </c>
      <c r="L1146" t="s">
        <v>7093</v>
      </c>
      <c r="M1146" s="2">
        <v>0.875</v>
      </c>
      <c r="N1146">
        <v>8</v>
      </c>
      <c r="O1146">
        <v>120</v>
      </c>
      <c r="P1146" s="10">
        <f t="shared" si="18"/>
        <v>15</v>
      </c>
      <c r="Q1146" s="3"/>
      <c r="R1146" s="3"/>
      <c r="S1146" s="3" t="s">
        <v>5430</v>
      </c>
    </row>
    <row r="1147" spans="1:19" ht="57.6" x14ac:dyDescent="0.3">
      <c r="A1147" t="s">
        <v>5431</v>
      </c>
      <c r="B1147" s="3" t="s">
        <v>5432</v>
      </c>
      <c r="C1147">
        <v>30</v>
      </c>
      <c r="D1147" s="1">
        <v>40784</v>
      </c>
      <c r="F1147" t="s">
        <v>6845</v>
      </c>
      <c r="G1147" t="s">
        <v>1086</v>
      </c>
      <c r="H1147" t="s">
        <v>21</v>
      </c>
      <c r="I1147" t="s">
        <v>1556</v>
      </c>
      <c r="J1147">
        <v>6.3</v>
      </c>
      <c r="K1147" s="9" t="s">
        <v>7131</v>
      </c>
      <c r="L1147" t="s">
        <v>7115</v>
      </c>
      <c r="M1147" s="2">
        <v>0.83333333333333337</v>
      </c>
      <c r="N1147">
        <v>42</v>
      </c>
      <c r="O1147">
        <v>1476</v>
      </c>
      <c r="P1147" s="10">
        <f t="shared" si="18"/>
        <v>35</v>
      </c>
      <c r="Q1147" s="3" t="s">
        <v>5433</v>
      </c>
      <c r="R1147" s="3" t="s">
        <v>5434</v>
      </c>
      <c r="S1147" s="3" t="s">
        <v>5435</v>
      </c>
    </row>
    <row r="1148" spans="1:19" ht="28.8" x14ac:dyDescent="0.3">
      <c r="A1148" t="s">
        <v>5436</v>
      </c>
      <c r="B1148" s="3" t="s">
        <v>5437</v>
      </c>
      <c r="C1148">
        <v>30</v>
      </c>
      <c r="D1148" s="1">
        <v>41367</v>
      </c>
      <c r="E1148" s="1">
        <v>41451</v>
      </c>
      <c r="F1148" t="s">
        <v>6845</v>
      </c>
      <c r="G1148" t="s">
        <v>20</v>
      </c>
      <c r="H1148" t="s">
        <v>21</v>
      </c>
      <c r="I1148" t="s">
        <v>310</v>
      </c>
      <c r="J1148">
        <v>6.3</v>
      </c>
      <c r="K1148" s="9" t="s">
        <v>7131</v>
      </c>
      <c r="L1148" t="s">
        <v>7096</v>
      </c>
      <c r="M1148" s="2">
        <v>0.89583333333333337</v>
      </c>
      <c r="N1148">
        <v>1</v>
      </c>
      <c r="O1148">
        <v>13</v>
      </c>
      <c r="P1148" s="10">
        <f t="shared" si="18"/>
        <v>13</v>
      </c>
      <c r="Q1148" s="3" t="s">
        <v>5438</v>
      </c>
      <c r="R1148" s="3" t="s">
        <v>5439</v>
      </c>
      <c r="S1148" s="3"/>
    </row>
    <row r="1149" spans="1:19" x14ac:dyDescent="0.3">
      <c r="A1149" t="s">
        <v>5440</v>
      </c>
      <c r="B1149" s="3" t="s">
        <v>5441</v>
      </c>
      <c r="C1149">
        <v>30</v>
      </c>
      <c r="D1149" s="1">
        <v>40715</v>
      </c>
      <c r="E1149" s="1">
        <v>41625</v>
      </c>
      <c r="F1149" t="s">
        <v>7122</v>
      </c>
      <c r="G1149" t="s">
        <v>1086</v>
      </c>
      <c r="H1149" t="s">
        <v>21</v>
      </c>
      <c r="I1149" t="s">
        <v>1996</v>
      </c>
      <c r="J1149">
        <v>6.3</v>
      </c>
      <c r="K1149" s="9" t="s">
        <v>7131</v>
      </c>
      <c r="L1149" t="s">
        <v>7094</v>
      </c>
      <c r="M1149" s="2">
        <v>0.91666666666666663</v>
      </c>
      <c r="N1149">
        <v>3</v>
      </c>
      <c r="O1149">
        <v>73</v>
      </c>
      <c r="P1149" s="10">
        <f t="shared" si="18"/>
        <v>24</v>
      </c>
      <c r="Q1149" s="3" t="s">
        <v>5442</v>
      </c>
      <c r="R1149" s="3" t="s">
        <v>5443</v>
      </c>
      <c r="S1149" s="3"/>
    </row>
    <row r="1150" spans="1:19" ht="43.2" x14ac:dyDescent="0.3">
      <c r="A1150" t="s">
        <v>5444</v>
      </c>
      <c r="B1150" s="3" t="s">
        <v>5445</v>
      </c>
      <c r="C1150">
        <v>60</v>
      </c>
      <c r="D1150" s="1">
        <v>37588</v>
      </c>
      <c r="E1150" s="1">
        <v>37850</v>
      </c>
      <c r="F1150" t="s">
        <v>6971</v>
      </c>
      <c r="G1150" t="s">
        <v>20</v>
      </c>
      <c r="H1150" t="s">
        <v>21</v>
      </c>
      <c r="I1150" t="s">
        <v>310</v>
      </c>
      <c r="J1150">
        <v>6.2</v>
      </c>
      <c r="K1150" s="9" t="s">
        <v>7131</v>
      </c>
      <c r="L1150" t="s">
        <v>7090</v>
      </c>
      <c r="M1150" s="2">
        <v>0.875</v>
      </c>
      <c r="N1150">
        <v>1</v>
      </c>
      <c r="O1150">
        <v>13</v>
      </c>
      <c r="P1150" s="10">
        <f t="shared" si="18"/>
        <v>13</v>
      </c>
      <c r="Q1150" s="3" t="s">
        <v>5446</v>
      </c>
      <c r="R1150" s="3" t="s">
        <v>5447</v>
      </c>
      <c r="S1150" s="3"/>
    </row>
    <row r="1151" spans="1:19" ht="72" x14ac:dyDescent="0.3">
      <c r="A1151" t="s">
        <v>5448</v>
      </c>
      <c r="B1151" s="3" t="s">
        <v>5449</v>
      </c>
      <c r="C1151">
        <v>30</v>
      </c>
      <c r="D1151" s="1">
        <v>39968</v>
      </c>
      <c r="E1151" s="1">
        <v>44159</v>
      </c>
      <c r="F1151" t="s">
        <v>6845</v>
      </c>
      <c r="G1151" t="s">
        <v>964</v>
      </c>
      <c r="H1151" t="s">
        <v>21</v>
      </c>
      <c r="I1151" t="s">
        <v>373</v>
      </c>
      <c r="J1151">
        <v>6.2</v>
      </c>
      <c r="K1151" s="9" t="s">
        <v>7131</v>
      </c>
      <c r="L1151" t="s">
        <v>7094</v>
      </c>
      <c r="M1151" s="2">
        <v>0.91666666666666663</v>
      </c>
      <c r="N1151">
        <v>12</v>
      </c>
      <c r="O1151">
        <v>301</v>
      </c>
      <c r="P1151" s="10">
        <f t="shared" si="18"/>
        <v>25</v>
      </c>
      <c r="Q1151" s="3" t="s">
        <v>5450</v>
      </c>
      <c r="R1151" s="3" t="s">
        <v>5450</v>
      </c>
      <c r="S1151" s="3" t="s">
        <v>5451</v>
      </c>
    </row>
    <row r="1152" spans="1:19" x14ac:dyDescent="0.3">
      <c r="A1152" t="s">
        <v>5452</v>
      </c>
      <c r="B1152" s="3" t="s">
        <v>5453</v>
      </c>
      <c r="C1152">
        <v>15</v>
      </c>
      <c r="D1152" s="1">
        <v>41554</v>
      </c>
      <c r="E1152" s="1">
        <v>43213</v>
      </c>
      <c r="F1152" t="s">
        <v>6850</v>
      </c>
      <c r="G1152" t="s">
        <v>35</v>
      </c>
      <c r="H1152" t="s">
        <v>21</v>
      </c>
      <c r="I1152" t="s">
        <v>5454</v>
      </c>
      <c r="J1152">
        <v>6.2</v>
      </c>
      <c r="K1152" s="9" t="s">
        <v>7131</v>
      </c>
      <c r="L1152" t="s">
        <v>7101</v>
      </c>
      <c r="M1152" s="2">
        <v>0.58333333333333337</v>
      </c>
      <c r="N1152">
        <v>2</v>
      </c>
      <c r="O1152">
        <v>125</v>
      </c>
      <c r="P1152" s="10">
        <f t="shared" si="18"/>
        <v>63</v>
      </c>
      <c r="Q1152" s="3"/>
      <c r="R1152" s="3"/>
      <c r="S1152" s="3"/>
    </row>
    <row r="1153" spans="1:19" ht="100.8" x14ac:dyDescent="0.3">
      <c r="A1153" t="s">
        <v>5455</v>
      </c>
      <c r="B1153" s="3" t="s">
        <v>5456</v>
      </c>
      <c r="C1153">
        <v>108</v>
      </c>
      <c r="D1153" s="1">
        <v>38234</v>
      </c>
      <c r="E1153" s="1">
        <v>43436</v>
      </c>
      <c r="F1153" t="s">
        <v>6847</v>
      </c>
      <c r="G1153" t="s">
        <v>1086</v>
      </c>
      <c r="H1153" t="s">
        <v>21</v>
      </c>
      <c r="I1153" t="s">
        <v>130</v>
      </c>
      <c r="J1153">
        <v>6.2</v>
      </c>
      <c r="K1153" s="9" t="s">
        <v>7131</v>
      </c>
      <c r="L1153" t="s">
        <v>7117</v>
      </c>
      <c r="M1153" s="2">
        <v>0.83333333333333337</v>
      </c>
      <c r="N1153">
        <v>15</v>
      </c>
      <c r="O1153">
        <v>446</v>
      </c>
      <c r="P1153" s="10">
        <f t="shared" si="18"/>
        <v>30</v>
      </c>
      <c r="Q1153" s="3" t="s">
        <v>5457</v>
      </c>
      <c r="R1153" s="3" t="s">
        <v>5458</v>
      </c>
      <c r="S1153" s="3" t="s">
        <v>5459</v>
      </c>
    </row>
    <row r="1154" spans="1:19" ht="100.8" x14ac:dyDescent="0.3">
      <c r="A1154" t="s">
        <v>5460</v>
      </c>
      <c r="B1154" s="3" t="s">
        <v>5461</v>
      </c>
      <c r="C1154">
        <v>60</v>
      </c>
      <c r="D1154" s="1">
        <v>21084</v>
      </c>
      <c r="E1154" s="1">
        <v>34799</v>
      </c>
      <c r="F1154" t="s">
        <v>6885</v>
      </c>
      <c r="G1154" t="s">
        <v>20</v>
      </c>
      <c r="H1154" t="s">
        <v>21</v>
      </c>
      <c r="I1154" t="s">
        <v>89</v>
      </c>
      <c r="J1154">
        <v>6.2</v>
      </c>
      <c r="K1154" s="9" t="s">
        <v>7131</v>
      </c>
      <c r="L1154" t="s">
        <v>7090</v>
      </c>
      <c r="M1154">
        <v>0</v>
      </c>
      <c r="N1154">
        <v>9</v>
      </c>
      <c r="O1154">
        <v>271</v>
      </c>
      <c r="P1154" s="10">
        <f t="shared" si="18"/>
        <v>30</v>
      </c>
      <c r="Q1154" s="3" t="s">
        <v>5462</v>
      </c>
      <c r="R1154" s="3" t="s">
        <v>5463</v>
      </c>
      <c r="S1154" s="3"/>
    </row>
    <row r="1155" spans="1:19" ht="43.2" x14ac:dyDescent="0.3">
      <c r="A1155" t="s">
        <v>5464</v>
      </c>
      <c r="B1155" s="3" t="s">
        <v>5465</v>
      </c>
      <c r="C1155">
        <v>30</v>
      </c>
      <c r="D1155" s="1">
        <v>41443</v>
      </c>
      <c r="E1155" s="1">
        <v>41994</v>
      </c>
      <c r="F1155" t="s">
        <v>6845</v>
      </c>
      <c r="G1155" t="s">
        <v>20</v>
      </c>
      <c r="H1155" t="s">
        <v>21</v>
      </c>
      <c r="I1155" t="s">
        <v>5466</v>
      </c>
      <c r="J1155">
        <v>6.2</v>
      </c>
      <c r="K1155" s="9" t="s">
        <v>7131</v>
      </c>
      <c r="L1155" t="s">
        <v>7091</v>
      </c>
      <c r="M1155" s="2">
        <v>0.85416666666666663</v>
      </c>
      <c r="N1155">
        <v>2</v>
      </c>
      <c r="O1155">
        <v>26</v>
      </c>
      <c r="P1155" s="10">
        <f t="shared" si="18"/>
        <v>13</v>
      </c>
      <c r="Q1155" s="3" t="s">
        <v>5467</v>
      </c>
      <c r="R1155" s="3" t="s">
        <v>5468</v>
      </c>
      <c r="S1155" s="3" t="s">
        <v>5469</v>
      </c>
    </row>
    <row r="1156" spans="1:19" ht="100.8" x14ac:dyDescent="0.3">
      <c r="A1156" t="s">
        <v>5470</v>
      </c>
      <c r="B1156" s="3" t="s">
        <v>5471</v>
      </c>
      <c r="C1156">
        <v>30</v>
      </c>
      <c r="D1156" s="1">
        <v>41550</v>
      </c>
      <c r="E1156" s="1">
        <v>42203</v>
      </c>
      <c r="F1156" t="s">
        <v>6845</v>
      </c>
      <c r="G1156" t="s">
        <v>20</v>
      </c>
      <c r="H1156" t="s">
        <v>21</v>
      </c>
      <c r="I1156" t="s">
        <v>89</v>
      </c>
      <c r="J1156">
        <v>6.2</v>
      </c>
      <c r="K1156" s="9" t="s">
        <v>7131</v>
      </c>
      <c r="L1156" t="s">
        <v>7092</v>
      </c>
      <c r="M1156" s="2">
        <v>0.85416666666666663</v>
      </c>
      <c r="N1156">
        <v>2</v>
      </c>
      <c r="O1156">
        <v>34</v>
      </c>
      <c r="P1156" s="10">
        <f t="shared" ref="P1156:P1219" si="19">+ROUND(O1156/N1156,0)</f>
        <v>17</v>
      </c>
      <c r="Q1156" s="3" t="s">
        <v>5472</v>
      </c>
      <c r="R1156" s="3" t="s">
        <v>5473</v>
      </c>
      <c r="S1156" s="3" t="s">
        <v>5474</v>
      </c>
    </row>
    <row r="1157" spans="1:19" ht="43.2" x14ac:dyDescent="0.3">
      <c r="A1157" t="s">
        <v>5475</v>
      </c>
      <c r="B1157" s="3" t="s">
        <v>5476</v>
      </c>
      <c r="C1157">
        <v>60</v>
      </c>
      <c r="D1157" s="1">
        <v>38369</v>
      </c>
      <c r="F1157" t="s">
        <v>7075</v>
      </c>
      <c r="G1157" t="s">
        <v>1086</v>
      </c>
      <c r="H1157" t="s">
        <v>21</v>
      </c>
      <c r="I1157" t="s">
        <v>7122</v>
      </c>
      <c r="J1157">
        <v>6.2</v>
      </c>
      <c r="K1157" s="9" t="s">
        <v>7131</v>
      </c>
      <c r="L1157" t="s">
        <v>7094</v>
      </c>
      <c r="M1157" s="2">
        <v>0.91666666666666663</v>
      </c>
      <c r="N1157">
        <v>32</v>
      </c>
      <c r="O1157">
        <v>430</v>
      </c>
      <c r="P1157" s="10">
        <f t="shared" si="19"/>
        <v>13</v>
      </c>
      <c r="Q1157" s="3"/>
      <c r="R1157" s="3"/>
      <c r="S1157" s="3" t="s">
        <v>5478</v>
      </c>
    </row>
    <row r="1158" spans="1:19" ht="57.6" x14ac:dyDescent="0.3">
      <c r="A1158" t="s">
        <v>5479</v>
      </c>
      <c r="B1158" s="3" t="s">
        <v>5480</v>
      </c>
      <c r="C1158">
        <v>15</v>
      </c>
      <c r="D1158" s="1">
        <v>41498</v>
      </c>
      <c r="F1158" t="s">
        <v>7007</v>
      </c>
      <c r="G1158" t="s">
        <v>35</v>
      </c>
      <c r="H1158" t="s">
        <v>21</v>
      </c>
      <c r="I1158" t="s">
        <v>5481</v>
      </c>
      <c r="J1158">
        <v>6.2</v>
      </c>
      <c r="K1158" s="9" t="s">
        <v>7131</v>
      </c>
      <c r="L1158" t="s">
        <v>7091</v>
      </c>
      <c r="M1158" s="2">
        <v>0.5</v>
      </c>
      <c r="N1158">
        <v>10</v>
      </c>
      <c r="O1158">
        <v>432</v>
      </c>
      <c r="P1158" s="10">
        <f t="shared" si="19"/>
        <v>43</v>
      </c>
      <c r="Q1158" s="3" t="s">
        <v>5482</v>
      </c>
      <c r="R1158" s="3" t="s">
        <v>5483</v>
      </c>
      <c r="S1158" s="3" t="s">
        <v>5484</v>
      </c>
    </row>
    <row r="1159" spans="1:19" ht="57.6" x14ac:dyDescent="0.3">
      <c r="A1159" t="s">
        <v>5485</v>
      </c>
      <c r="B1159" s="3" t="s">
        <v>5486</v>
      </c>
      <c r="C1159">
        <v>30</v>
      </c>
      <c r="D1159" s="1">
        <v>40760</v>
      </c>
      <c r="E1159" s="1">
        <v>40795</v>
      </c>
      <c r="F1159" t="s">
        <v>6882</v>
      </c>
      <c r="G1159" t="s">
        <v>20</v>
      </c>
      <c r="H1159" t="s">
        <v>21</v>
      </c>
      <c r="I1159" t="s">
        <v>199</v>
      </c>
      <c r="J1159">
        <v>6.2</v>
      </c>
      <c r="K1159" s="9" t="s">
        <v>7131</v>
      </c>
      <c r="L1159" t="s">
        <v>7091</v>
      </c>
      <c r="M1159" s="2">
        <v>0.83333333333333337</v>
      </c>
      <c r="N1159">
        <v>1</v>
      </c>
      <c r="O1159">
        <v>13</v>
      </c>
      <c r="P1159" s="10">
        <f t="shared" si="19"/>
        <v>13</v>
      </c>
      <c r="Q1159" s="3" t="s">
        <v>5487</v>
      </c>
      <c r="R1159" s="3" t="s">
        <v>5488</v>
      </c>
      <c r="S1159" s="3"/>
    </row>
    <row r="1160" spans="1:19" ht="129.6" x14ac:dyDescent="0.3">
      <c r="A1160" t="s">
        <v>5489</v>
      </c>
      <c r="B1160" s="3" t="s">
        <v>5490</v>
      </c>
      <c r="C1160">
        <v>60</v>
      </c>
      <c r="D1160" s="1">
        <v>39516</v>
      </c>
      <c r="E1160" s="1">
        <v>43720</v>
      </c>
      <c r="F1160" t="s">
        <v>6848</v>
      </c>
      <c r="G1160" t="s">
        <v>1086</v>
      </c>
      <c r="H1160" t="s">
        <v>21</v>
      </c>
      <c r="I1160" t="s">
        <v>244</v>
      </c>
      <c r="J1160">
        <v>6.2</v>
      </c>
      <c r="K1160" s="9" t="s">
        <v>7131</v>
      </c>
      <c r="L1160" t="s">
        <v>7095</v>
      </c>
      <c r="M1160" s="2">
        <v>0.83333333333333337</v>
      </c>
      <c r="N1160">
        <v>10</v>
      </c>
      <c r="O1160">
        <v>163</v>
      </c>
      <c r="P1160" s="10">
        <f t="shared" si="19"/>
        <v>16</v>
      </c>
      <c r="Q1160" s="3" t="s">
        <v>5491</v>
      </c>
      <c r="R1160" s="3" t="s">
        <v>5492</v>
      </c>
      <c r="S1160" s="3" t="s">
        <v>5493</v>
      </c>
    </row>
    <row r="1161" spans="1:19" ht="259.2" x14ac:dyDescent="0.3">
      <c r="A1161" t="s">
        <v>5494</v>
      </c>
      <c r="B1161" s="3" t="s">
        <v>5495</v>
      </c>
      <c r="C1161">
        <v>61</v>
      </c>
      <c r="D1161" s="1">
        <v>32773</v>
      </c>
      <c r="E1161" s="1">
        <v>37025</v>
      </c>
      <c r="F1161" t="s">
        <v>6888</v>
      </c>
      <c r="G1161" t="s">
        <v>20</v>
      </c>
      <c r="H1161" t="s">
        <v>21</v>
      </c>
      <c r="I1161" t="s">
        <v>153</v>
      </c>
      <c r="J1161">
        <v>6.2</v>
      </c>
      <c r="K1161" s="9" t="s">
        <v>7131</v>
      </c>
      <c r="L1161" t="s">
        <v>7093</v>
      </c>
      <c r="M1161">
        <v>0</v>
      </c>
      <c r="N1161">
        <v>11</v>
      </c>
      <c r="O1161">
        <v>233</v>
      </c>
      <c r="P1161" s="10">
        <f t="shared" si="19"/>
        <v>21</v>
      </c>
      <c r="Q1161" s="3" t="s">
        <v>5496</v>
      </c>
      <c r="R1161" s="3" t="s">
        <v>5497</v>
      </c>
      <c r="S1161" s="3"/>
    </row>
    <row r="1162" spans="1:19" ht="72" x14ac:dyDescent="0.3">
      <c r="A1162" t="s">
        <v>2383</v>
      </c>
      <c r="B1162" s="3" t="s">
        <v>5498</v>
      </c>
      <c r="C1162">
        <v>60</v>
      </c>
      <c r="D1162" s="1">
        <v>39455</v>
      </c>
      <c r="E1162" s="1">
        <v>40416</v>
      </c>
      <c r="F1162" t="s">
        <v>6937</v>
      </c>
      <c r="G1162" t="s">
        <v>20</v>
      </c>
      <c r="H1162" t="s">
        <v>21</v>
      </c>
      <c r="I1162" t="s">
        <v>43</v>
      </c>
      <c r="J1162">
        <v>6.2</v>
      </c>
      <c r="K1162" s="9" t="s">
        <v>7131</v>
      </c>
      <c r="L1162" t="s">
        <v>7095</v>
      </c>
      <c r="M1162" s="2">
        <v>0.875</v>
      </c>
      <c r="N1162">
        <v>3</v>
      </c>
      <c r="O1162">
        <v>16</v>
      </c>
      <c r="P1162" s="10">
        <f t="shared" si="19"/>
        <v>5</v>
      </c>
      <c r="Q1162" s="3" t="s">
        <v>5499</v>
      </c>
      <c r="R1162" s="3" t="s">
        <v>5500</v>
      </c>
      <c r="S1162" s="3" t="s">
        <v>5501</v>
      </c>
    </row>
    <row r="1163" spans="1:19" ht="28.8" x14ac:dyDescent="0.3">
      <c r="A1163" t="s">
        <v>5502</v>
      </c>
      <c r="B1163" s="3" t="s">
        <v>5503</v>
      </c>
      <c r="C1163">
        <v>60</v>
      </c>
      <c r="D1163" s="1">
        <v>39604</v>
      </c>
      <c r="E1163" s="1">
        <v>39816</v>
      </c>
      <c r="F1163" t="s">
        <v>6956</v>
      </c>
      <c r="G1163" t="s">
        <v>20</v>
      </c>
      <c r="H1163" t="s">
        <v>21</v>
      </c>
      <c r="I1163" t="s">
        <v>199</v>
      </c>
      <c r="J1163">
        <v>6.1</v>
      </c>
      <c r="K1163" s="9" t="s">
        <v>7131</v>
      </c>
      <c r="L1163" t="s">
        <v>7095</v>
      </c>
      <c r="M1163" s="2">
        <v>0.91666666666666663</v>
      </c>
      <c r="N1163">
        <v>1</v>
      </c>
      <c r="O1163">
        <v>13</v>
      </c>
      <c r="P1163" s="10">
        <f t="shared" si="19"/>
        <v>13</v>
      </c>
      <c r="Q1163" s="3"/>
      <c r="R1163" s="3"/>
      <c r="S1163" s="3"/>
    </row>
    <row r="1164" spans="1:19" ht="86.4" x14ac:dyDescent="0.3">
      <c r="A1164" t="s">
        <v>5504</v>
      </c>
      <c r="B1164" s="3" t="s">
        <v>5505</v>
      </c>
      <c r="C1164">
        <v>60</v>
      </c>
      <c r="D1164" s="1">
        <v>42099</v>
      </c>
      <c r="E1164" s="1">
        <v>42176</v>
      </c>
      <c r="F1164" t="s">
        <v>7054</v>
      </c>
      <c r="G1164" t="s">
        <v>20</v>
      </c>
      <c r="H1164" t="s">
        <v>21</v>
      </c>
      <c r="I1164" t="s">
        <v>199</v>
      </c>
      <c r="J1164">
        <v>6.1</v>
      </c>
      <c r="K1164" s="9" t="s">
        <v>7131</v>
      </c>
      <c r="L1164" t="s">
        <v>7090</v>
      </c>
      <c r="M1164" s="2">
        <v>0.875</v>
      </c>
      <c r="N1164">
        <v>1</v>
      </c>
      <c r="O1164">
        <v>12</v>
      </c>
      <c r="P1164" s="10">
        <f t="shared" si="19"/>
        <v>12</v>
      </c>
      <c r="Q1164" s="3" t="s">
        <v>5506</v>
      </c>
      <c r="R1164" s="3" t="s">
        <v>5507</v>
      </c>
      <c r="S1164" s="3"/>
    </row>
    <row r="1165" spans="1:19" ht="43.2" x14ac:dyDescent="0.3">
      <c r="A1165" t="s">
        <v>5508</v>
      </c>
      <c r="B1165" s="3" t="s">
        <v>5509</v>
      </c>
      <c r="C1165">
        <v>60</v>
      </c>
      <c r="D1165" s="1">
        <v>40443</v>
      </c>
      <c r="E1165" s="1">
        <v>40541</v>
      </c>
      <c r="F1165" t="s">
        <v>6846</v>
      </c>
      <c r="G1165" t="s">
        <v>20</v>
      </c>
      <c r="H1165" t="s">
        <v>21</v>
      </c>
      <c r="I1165" t="s">
        <v>199</v>
      </c>
      <c r="J1165">
        <v>6.1</v>
      </c>
      <c r="K1165" s="9" t="s">
        <v>7131</v>
      </c>
      <c r="L1165" t="s">
        <v>7096</v>
      </c>
      <c r="M1165" s="2">
        <v>0.83333333333333337</v>
      </c>
      <c r="N1165">
        <v>1</v>
      </c>
      <c r="O1165">
        <v>13</v>
      </c>
      <c r="P1165" s="10">
        <f t="shared" si="19"/>
        <v>13</v>
      </c>
      <c r="Q1165" s="3" t="s">
        <v>5510</v>
      </c>
      <c r="R1165" s="3" t="s">
        <v>5511</v>
      </c>
      <c r="S1165" s="3"/>
    </row>
    <row r="1166" spans="1:19" ht="100.8" x14ac:dyDescent="0.3">
      <c r="A1166" t="s">
        <v>5512</v>
      </c>
      <c r="B1166" s="3" t="s">
        <v>5513</v>
      </c>
      <c r="C1166">
        <v>62</v>
      </c>
      <c r="D1166" s="1">
        <v>40883</v>
      </c>
      <c r="F1166" t="s">
        <v>7122</v>
      </c>
      <c r="G1166" t="s">
        <v>1086</v>
      </c>
      <c r="H1166" t="s">
        <v>21</v>
      </c>
      <c r="I1166" t="s">
        <v>952</v>
      </c>
      <c r="J1166">
        <v>6.1</v>
      </c>
      <c r="K1166" s="9" t="s">
        <v>7131</v>
      </c>
      <c r="L1166" t="s">
        <v>7094</v>
      </c>
      <c r="M1166" s="2">
        <v>0.83333333333333337</v>
      </c>
      <c r="N1166">
        <v>13</v>
      </c>
      <c r="O1166">
        <v>215</v>
      </c>
      <c r="P1166" s="10">
        <f t="shared" si="19"/>
        <v>17</v>
      </c>
      <c r="Q1166" s="3" t="s">
        <v>5514</v>
      </c>
      <c r="R1166" s="3" t="s">
        <v>5515</v>
      </c>
      <c r="S1166" s="3" t="s">
        <v>5516</v>
      </c>
    </row>
    <row r="1167" spans="1:19" ht="86.4" x14ac:dyDescent="0.3">
      <c r="A1167" t="s">
        <v>5517</v>
      </c>
      <c r="B1167" s="3" t="s">
        <v>5518</v>
      </c>
      <c r="C1167">
        <v>75</v>
      </c>
      <c r="D1167" s="1">
        <v>28647</v>
      </c>
      <c r="F1167" t="s">
        <v>7122</v>
      </c>
      <c r="G1167" t="s">
        <v>2424</v>
      </c>
      <c r="H1167" t="s">
        <v>21</v>
      </c>
      <c r="I1167" t="s">
        <v>310</v>
      </c>
      <c r="J1167">
        <v>6.1</v>
      </c>
      <c r="K1167" s="9" t="s">
        <v>7131</v>
      </c>
      <c r="L1167" t="s">
        <v>7091</v>
      </c>
      <c r="M1167" s="2">
        <v>0.875</v>
      </c>
      <c r="N1167">
        <v>22</v>
      </c>
      <c r="O1167">
        <v>680</v>
      </c>
      <c r="P1167" s="10">
        <f t="shared" si="19"/>
        <v>31</v>
      </c>
      <c r="Q1167" s="3" t="s">
        <v>5519</v>
      </c>
      <c r="R1167" s="3" t="s">
        <v>5520</v>
      </c>
      <c r="S1167" s="3" t="s">
        <v>5521</v>
      </c>
    </row>
    <row r="1168" spans="1:19" ht="43.2" x14ac:dyDescent="0.3">
      <c r="A1168" t="s">
        <v>5522</v>
      </c>
      <c r="B1168" s="3" t="s">
        <v>5523</v>
      </c>
      <c r="C1168">
        <v>31</v>
      </c>
      <c r="D1168" s="1">
        <v>38800</v>
      </c>
      <c r="E1168" s="1">
        <v>40559</v>
      </c>
      <c r="F1168" t="s">
        <v>7076</v>
      </c>
      <c r="G1168" t="s">
        <v>20</v>
      </c>
      <c r="H1168" t="s">
        <v>21</v>
      </c>
      <c r="I1168" t="s">
        <v>2341</v>
      </c>
      <c r="J1168">
        <v>6.1</v>
      </c>
      <c r="K1168" s="9" t="s">
        <v>7131</v>
      </c>
      <c r="L1168" t="s">
        <v>7091</v>
      </c>
      <c r="M1168" s="2">
        <v>0.5</v>
      </c>
      <c r="N1168">
        <v>4</v>
      </c>
      <c r="O1168">
        <v>99</v>
      </c>
      <c r="P1168" s="10">
        <f t="shared" si="19"/>
        <v>25</v>
      </c>
      <c r="Q1168" s="3" t="s">
        <v>5525</v>
      </c>
      <c r="R1168" s="3" t="s">
        <v>5526</v>
      </c>
      <c r="S1168" s="3"/>
    </row>
    <row r="1169" spans="1:19" ht="100.8" x14ac:dyDescent="0.3">
      <c r="A1169" t="s">
        <v>5527</v>
      </c>
      <c r="B1169" s="3" t="s">
        <v>5528</v>
      </c>
      <c r="C1169">
        <v>108</v>
      </c>
      <c r="D1169" s="1">
        <v>38553</v>
      </c>
      <c r="F1169" t="s">
        <v>6847</v>
      </c>
      <c r="G1169" t="s">
        <v>1086</v>
      </c>
      <c r="H1169" t="s">
        <v>21</v>
      </c>
      <c r="I1169" t="s">
        <v>29</v>
      </c>
      <c r="J1169">
        <v>6.1</v>
      </c>
      <c r="K1169" s="9" t="s">
        <v>7131</v>
      </c>
      <c r="L1169" t="s">
        <v>7093</v>
      </c>
      <c r="M1169" s="2">
        <v>0.875</v>
      </c>
      <c r="N1169">
        <v>18</v>
      </c>
      <c r="O1169">
        <v>318</v>
      </c>
      <c r="P1169" s="10">
        <f t="shared" si="19"/>
        <v>18</v>
      </c>
      <c r="Q1169" s="3" t="s">
        <v>5529</v>
      </c>
      <c r="R1169" s="3" t="s">
        <v>5530</v>
      </c>
      <c r="S1169" s="3" t="s">
        <v>5531</v>
      </c>
    </row>
    <row r="1170" spans="1:19" ht="115.2" x14ac:dyDescent="0.3">
      <c r="A1170" t="s">
        <v>5532</v>
      </c>
      <c r="B1170" s="3" t="s">
        <v>5533</v>
      </c>
      <c r="C1170">
        <v>30</v>
      </c>
      <c r="D1170" s="1">
        <v>32038</v>
      </c>
      <c r="E1170" s="1">
        <v>34842</v>
      </c>
      <c r="F1170" t="s">
        <v>6915</v>
      </c>
      <c r="G1170" t="s">
        <v>20</v>
      </c>
      <c r="H1170" t="s">
        <v>21</v>
      </c>
      <c r="I1170" t="s">
        <v>310</v>
      </c>
      <c r="J1170">
        <v>6.1</v>
      </c>
      <c r="K1170" s="9" t="s">
        <v>7131</v>
      </c>
      <c r="L1170" t="s">
        <v>7094</v>
      </c>
      <c r="M1170">
        <v>0</v>
      </c>
      <c r="N1170">
        <v>8</v>
      </c>
      <c r="O1170">
        <v>192</v>
      </c>
      <c r="P1170" s="10">
        <f t="shared" si="19"/>
        <v>24</v>
      </c>
      <c r="Q1170" s="3" t="s">
        <v>5534</v>
      </c>
      <c r="R1170" s="3" t="s">
        <v>5535</v>
      </c>
      <c r="S1170" s="3"/>
    </row>
    <row r="1171" spans="1:19" ht="115.2" x14ac:dyDescent="0.3">
      <c r="A1171" t="s">
        <v>5536</v>
      </c>
      <c r="B1171" s="3" t="s">
        <v>5537</v>
      </c>
      <c r="C1171">
        <v>26</v>
      </c>
      <c r="D1171" s="1">
        <v>41383</v>
      </c>
      <c r="E1171" s="1">
        <v>41656</v>
      </c>
      <c r="F1171" t="s">
        <v>6845</v>
      </c>
      <c r="G1171" t="s">
        <v>20</v>
      </c>
      <c r="H1171" t="s">
        <v>21</v>
      </c>
      <c r="I1171" t="s">
        <v>7122</v>
      </c>
      <c r="J1171">
        <v>6.1</v>
      </c>
      <c r="K1171" s="9" t="s">
        <v>7131</v>
      </c>
      <c r="L1171" t="s">
        <v>7091</v>
      </c>
      <c r="M1171">
        <v>0</v>
      </c>
      <c r="N1171">
        <v>1</v>
      </c>
      <c r="O1171">
        <v>11</v>
      </c>
      <c r="P1171" s="10">
        <f t="shared" si="19"/>
        <v>11</v>
      </c>
      <c r="Q1171" s="3" t="s">
        <v>5538</v>
      </c>
      <c r="R1171" s="3" t="s">
        <v>5539</v>
      </c>
      <c r="S1171" s="3" t="s">
        <v>5540</v>
      </c>
    </row>
    <row r="1172" spans="1:19" ht="115.2" x14ac:dyDescent="0.3">
      <c r="A1172" t="s">
        <v>5541</v>
      </c>
      <c r="B1172" s="3" t="s">
        <v>5542</v>
      </c>
      <c r="C1172">
        <v>60</v>
      </c>
      <c r="D1172" s="1">
        <v>41456</v>
      </c>
      <c r="E1172" s="1">
        <v>41533</v>
      </c>
      <c r="F1172" t="s">
        <v>6883</v>
      </c>
      <c r="G1172" t="s">
        <v>20</v>
      </c>
      <c r="H1172" t="s">
        <v>21</v>
      </c>
      <c r="I1172" t="s">
        <v>199</v>
      </c>
      <c r="J1172">
        <v>6.1</v>
      </c>
      <c r="K1172" s="9" t="s">
        <v>7131</v>
      </c>
      <c r="L1172" t="s">
        <v>7123</v>
      </c>
      <c r="M1172" s="2">
        <v>0.91666666666666663</v>
      </c>
      <c r="N1172">
        <v>1</v>
      </c>
      <c r="O1172">
        <v>11</v>
      </c>
      <c r="P1172" s="10">
        <f t="shared" si="19"/>
        <v>11</v>
      </c>
      <c r="Q1172" s="3" t="s">
        <v>5543</v>
      </c>
      <c r="R1172" s="3" t="s">
        <v>5544</v>
      </c>
      <c r="S1172" s="3"/>
    </row>
    <row r="1173" spans="1:19" ht="43.2" x14ac:dyDescent="0.3">
      <c r="A1173" t="s">
        <v>5545</v>
      </c>
      <c r="B1173" s="3" t="s">
        <v>5546</v>
      </c>
      <c r="C1173">
        <v>30</v>
      </c>
      <c r="D1173" s="1">
        <v>41406</v>
      </c>
      <c r="E1173" s="1">
        <v>41462</v>
      </c>
      <c r="F1173" t="s">
        <v>6913</v>
      </c>
      <c r="G1173" t="s">
        <v>20</v>
      </c>
      <c r="H1173" t="s">
        <v>21</v>
      </c>
      <c r="I1173" t="s">
        <v>58</v>
      </c>
      <c r="J1173">
        <v>6.1</v>
      </c>
      <c r="K1173" s="9" t="s">
        <v>7131</v>
      </c>
      <c r="L1173" t="s">
        <v>7090</v>
      </c>
      <c r="M1173" s="2">
        <v>0.9375</v>
      </c>
      <c r="N1173">
        <v>1</v>
      </c>
      <c r="O1173">
        <v>8</v>
      </c>
      <c r="P1173" s="10">
        <f t="shared" si="19"/>
        <v>8</v>
      </c>
      <c r="Q1173" s="3" t="s">
        <v>5547</v>
      </c>
      <c r="R1173" s="3" t="s">
        <v>5548</v>
      </c>
      <c r="S1173" s="3"/>
    </row>
    <row r="1174" spans="1:19" ht="57.6" x14ac:dyDescent="0.3">
      <c r="A1174" t="s">
        <v>5549</v>
      </c>
      <c r="B1174" s="3" t="s">
        <v>5550</v>
      </c>
      <c r="C1174">
        <v>60</v>
      </c>
      <c r="D1174" s="1">
        <v>40216</v>
      </c>
      <c r="E1174" s="1">
        <v>44659</v>
      </c>
      <c r="F1174" t="s">
        <v>7122</v>
      </c>
      <c r="G1174" t="s">
        <v>1086</v>
      </c>
      <c r="H1174" t="s">
        <v>21</v>
      </c>
      <c r="I1174" t="s">
        <v>89</v>
      </c>
      <c r="J1174">
        <v>6.1</v>
      </c>
      <c r="K1174" s="9" t="s">
        <v>7131</v>
      </c>
      <c r="L1174" t="s">
        <v>7091</v>
      </c>
      <c r="M1174" s="2">
        <v>0.83333333333333337</v>
      </c>
      <c r="N1174">
        <v>11</v>
      </c>
      <c r="O1174">
        <v>127</v>
      </c>
      <c r="P1174" s="10">
        <f t="shared" si="19"/>
        <v>12</v>
      </c>
      <c r="Q1174" s="3" t="s">
        <v>5551</v>
      </c>
      <c r="R1174" s="3" t="s">
        <v>5552</v>
      </c>
      <c r="S1174" s="3" t="s">
        <v>5553</v>
      </c>
    </row>
    <row r="1175" spans="1:19" ht="43.2" x14ac:dyDescent="0.3">
      <c r="A1175" t="s">
        <v>5554</v>
      </c>
      <c r="B1175" s="3" t="s">
        <v>5555</v>
      </c>
      <c r="C1175">
        <v>30</v>
      </c>
      <c r="D1175" s="1">
        <v>40674</v>
      </c>
      <c r="E1175" s="1">
        <v>40751</v>
      </c>
      <c r="F1175" t="s">
        <v>6845</v>
      </c>
      <c r="G1175" t="s">
        <v>20</v>
      </c>
      <c r="H1175" t="s">
        <v>21</v>
      </c>
      <c r="I1175" t="s">
        <v>310</v>
      </c>
      <c r="J1175">
        <v>6</v>
      </c>
      <c r="K1175" s="9" t="s">
        <v>7131</v>
      </c>
      <c r="L1175" t="s">
        <v>7096</v>
      </c>
      <c r="M1175" s="2">
        <v>0.875</v>
      </c>
      <c r="N1175">
        <v>1</v>
      </c>
      <c r="O1175">
        <v>12</v>
      </c>
      <c r="P1175" s="10">
        <f t="shared" si="19"/>
        <v>12</v>
      </c>
      <c r="Q1175" s="3" t="s">
        <v>5556</v>
      </c>
      <c r="R1175" s="3" t="s">
        <v>5557</v>
      </c>
      <c r="S1175" s="3"/>
    </row>
    <row r="1176" spans="1:19" ht="43.2" x14ac:dyDescent="0.3">
      <c r="A1176" t="s">
        <v>5558</v>
      </c>
      <c r="B1176" s="3" t="s">
        <v>5559</v>
      </c>
      <c r="C1176">
        <v>31</v>
      </c>
      <c r="D1176" s="1">
        <v>42030</v>
      </c>
      <c r="F1176" t="s">
        <v>7077</v>
      </c>
      <c r="G1176" t="s">
        <v>1086</v>
      </c>
      <c r="H1176" t="s">
        <v>21</v>
      </c>
      <c r="I1176" t="s">
        <v>5561</v>
      </c>
      <c r="J1176">
        <v>6</v>
      </c>
      <c r="K1176" s="9" t="s">
        <v>7131</v>
      </c>
      <c r="L1176" t="s">
        <v>7093</v>
      </c>
      <c r="M1176" s="2">
        <v>0.91666666666666663</v>
      </c>
      <c r="N1176">
        <v>10</v>
      </c>
      <c r="O1176">
        <v>179</v>
      </c>
      <c r="P1176" s="10">
        <f t="shared" si="19"/>
        <v>18</v>
      </c>
      <c r="Q1176" s="3" t="s">
        <v>4516</v>
      </c>
      <c r="R1176" s="3" t="s">
        <v>4516</v>
      </c>
      <c r="S1176" s="3" t="s">
        <v>5562</v>
      </c>
    </row>
    <row r="1177" spans="1:19" ht="43.2" x14ac:dyDescent="0.3">
      <c r="A1177" t="s">
        <v>5563</v>
      </c>
      <c r="B1177" s="3" t="s">
        <v>5564</v>
      </c>
      <c r="C1177">
        <v>60</v>
      </c>
      <c r="D1177" s="1">
        <v>35336</v>
      </c>
      <c r="E1177" s="1">
        <v>35939</v>
      </c>
      <c r="F1177" t="s">
        <v>6923</v>
      </c>
      <c r="G1177" t="s">
        <v>20</v>
      </c>
      <c r="H1177" t="s">
        <v>21</v>
      </c>
      <c r="I1177" t="s">
        <v>153</v>
      </c>
      <c r="J1177">
        <v>6</v>
      </c>
      <c r="K1177" s="9" t="s">
        <v>7131</v>
      </c>
      <c r="L1177" t="s">
        <v>7092</v>
      </c>
      <c r="M1177" s="2">
        <v>0.5</v>
      </c>
      <c r="N1177">
        <v>2</v>
      </c>
      <c r="O1177">
        <v>44</v>
      </c>
      <c r="P1177" s="10">
        <f t="shared" si="19"/>
        <v>22</v>
      </c>
      <c r="Q1177" s="3" t="s">
        <v>5565</v>
      </c>
      <c r="R1177" s="3" t="s">
        <v>5566</v>
      </c>
      <c r="S1177" s="3"/>
    </row>
    <row r="1178" spans="1:19" ht="72" x14ac:dyDescent="0.3">
      <c r="A1178" t="s">
        <v>5567</v>
      </c>
      <c r="B1178" s="3" t="s">
        <v>5568</v>
      </c>
      <c r="C1178">
        <v>30</v>
      </c>
      <c r="D1178" s="1">
        <v>41917</v>
      </c>
      <c r="E1178" s="1">
        <v>42050</v>
      </c>
      <c r="F1178" t="s">
        <v>6915</v>
      </c>
      <c r="G1178" t="s">
        <v>20</v>
      </c>
      <c r="H1178" t="s">
        <v>21</v>
      </c>
      <c r="I1178" t="s">
        <v>29</v>
      </c>
      <c r="J1178">
        <v>6</v>
      </c>
      <c r="K1178" s="9" t="s">
        <v>7131</v>
      </c>
      <c r="L1178" t="s">
        <v>7090</v>
      </c>
      <c r="M1178" s="2">
        <v>0.89583333333333337</v>
      </c>
      <c r="N1178">
        <v>1</v>
      </c>
      <c r="O1178">
        <v>13</v>
      </c>
      <c r="P1178" s="10">
        <f t="shared" si="19"/>
        <v>13</v>
      </c>
      <c r="Q1178" s="3" t="s">
        <v>5569</v>
      </c>
      <c r="R1178" s="3" t="s">
        <v>5570</v>
      </c>
      <c r="S1178" s="3"/>
    </row>
    <row r="1179" spans="1:19" ht="72" x14ac:dyDescent="0.3">
      <c r="A1179" t="s">
        <v>5571</v>
      </c>
      <c r="B1179" s="3" t="s">
        <v>5572</v>
      </c>
      <c r="C1179">
        <v>30</v>
      </c>
      <c r="D1179" s="1">
        <v>41906</v>
      </c>
      <c r="E1179" s="1">
        <v>44670</v>
      </c>
      <c r="F1179" t="s">
        <v>6915</v>
      </c>
      <c r="G1179" t="s">
        <v>20</v>
      </c>
      <c r="H1179" t="s">
        <v>21</v>
      </c>
      <c r="I1179" t="s">
        <v>310</v>
      </c>
      <c r="J1179">
        <v>6</v>
      </c>
      <c r="K1179" s="9" t="s">
        <v>7131</v>
      </c>
      <c r="L1179" t="s">
        <v>7092</v>
      </c>
      <c r="M1179" s="2">
        <v>0.89583333333333337</v>
      </c>
      <c r="N1179">
        <v>8</v>
      </c>
      <c r="O1179">
        <v>173</v>
      </c>
      <c r="P1179" s="10">
        <f t="shared" si="19"/>
        <v>22</v>
      </c>
      <c r="Q1179" s="3" t="s">
        <v>5573</v>
      </c>
      <c r="R1179" s="3" t="s">
        <v>5574</v>
      </c>
      <c r="S1179" s="3" t="s">
        <v>5575</v>
      </c>
    </row>
    <row r="1180" spans="1:19" ht="115.2" x14ac:dyDescent="0.3">
      <c r="A1180" t="s">
        <v>5576</v>
      </c>
      <c r="B1180" s="3" t="s">
        <v>5577</v>
      </c>
      <c r="C1180">
        <v>30</v>
      </c>
      <c r="D1180" s="1">
        <v>40513</v>
      </c>
      <c r="F1180" t="s">
        <v>7122</v>
      </c>
      <c r="G1180" t="s">
        <v>1086</v>
      </c>
      <c r="H1180" t="s">
        <v>21</v>
      </c>
      <c r="I1180" t="s">
        <v>1473</v>
      </c>
      <c r="J1180">
        <v>6</v>
      </c>
      <c r="K1180" s="9" t="s">
        <v>7131</v>
      </c>
      <c r="L1180" t="s">
        <v>7094</v>
      </c>
      <c r="M1180" s="2">
        <v>0.91666666666666663</v>
      </c>
      <c r="N1180">
        <v>15</v>
      </c>
      <c r="O1180">
        <v>339</v>
      </c>
      <c r="P1180" s="10">
        <f t="shared" si="19"/>
        <v>23</v>
      </c>
      <c r="Q1180" s="3" t="s">
        <v>5578</v>
      </c>
      <c r="R1180" s="3" t="s">
        <v>5579</v>
      </c>
      <c r="S1180" s="3" t="s">
        <v>5580</v>
      </c>
    </row>
    <row r="1181" spans="1:19" ht="187.2" x14ac:dyDescent="0.3">
      <c r="A1181" t="s">
        <v>5581</v>
      </c>
      <c r="B1181" s="3" t="s">
        <v>5582</v>
      </c>
      <c r="C1181">
        <v>62</v>
      </c>
      <c r="D1181" s="1">
        <v>38279</v>
      </c>
      <c r="F1181" t="s">
        <v>7122</v>
      </c>
      <c r="G1181" t="s">
        <v>1086</v>
      </c>
      <c r="H1181" t="s">
        <v>21</v>
      </c>
      <c r="I1181" t="s">
        <v>596</v>
      </c>
      <c r="J1181">
        <v>6</v>
      </c>
      <c r="K1181" s="9" t="s">
        <v>7131</v>
      </c>
      <c r="L1181" t="s">
        <v>7094</v>
      </c>
      <c r="M1181" s="2">
        <v>0.875</v>
      </c>
      <c r="N1181">
        <v>18</v>
      </c>
      <c r="O1181">
        <v>263</v>
      </c>
      <c r="P1181" s="10">
        <f t="shared" si="19"/>
        <v>15</v>
      </c>
      <c r="Q1181" s="3" t="s">
        <v>5583</v>
      </c>
      <c r="R1181" s="3" t="s">
        <v>5584</v>
      </c>
      <c r="S1181" s="3" t="s">
        <v>5585</v>
      </c>
    </row>
    <row r="1182" spans="1:19" ht="86.4" x14ac:dyDescent="0.3">
      <c r="A1182" t="s">
        <v>5586</v>
      </c>
      <c r="B1182" s="3" t="s">
        <v>5587</v>
      </c>
      <c r="C1182">
        <v>60</v>
      </c>
      <c r="D1182" s="1">
        <v>41230</v>
      </c>
      <c r="E1182" s="1">
        <v>43941</v>
      </c>
      <c r="F1182" t="s">
        <v>6862</v>
      </c>
      <c r="G1182" t="s">
        <v>136</v>
      </c>
      <c r="H1182" t="s">
        <v>21</v>
      </c>
      <c r="I1182" t="s">
        <v>814</v>
      </c>
      <c r="J1182">
        <v>6</v>
      </c>
      <c r="K1182" s="9" t="s">
        <v>7131</v>
      </c>
      <c r="L1182" t="s">
        <v>7092</v>
      </c>
      <c r="M1182" s="2">
        <v>0.91666666666666663</v>
      </c>
      <c r="N1182">
        <v>7</v>
      </c>
      <c r="O1182">
        <v>88</v>
      </c>
      <c r="P1182" s="10">
        <f t="shared" si="19"/>
        <v>13</v>
      </c>
      <c r="Q1182" s="3"/>
      <c r="R1182" s="3"/>
      <c r="S1182" s="3" t="s">
        <v>5588</v>
      </c>
    </row>
    <row r="1183" spans="1:19" ht="86.4" x14ac:dyDescent="0.3">
      <c r="A1183" t="s">
        <v>5589</v>
      </c>
      <c r="B1183" s="3" t="s">
        <v>5590</v>
      </c>
      <c r="C1183">
        <v>56</v>
      </c>
      <c r="D1183" s="1">
        <v>40737</v>
      </c>
      <c r="F1183" t="s">
        <v>7078</v>
      </c>
      <c r="G1183" t="s">
        <v>1086</v>
      </c>
      <c r="H1183" t="s">
        <v>21</v>
      </c>
      <c r="I1183" t="s">
        <v>1709</v>
      </c>
      <c r="J1183">
        <v>6</v>
      </c>
      <c r="K1183" s="9" t="s">
        <v>7131</v>
      </c>
      <c r="L1183" t="s">
        <v>7094</v>
      </c>
      <c r="M1183" s="2">
        <v>0.83333333333333337</v>
      </c>
      <c r="N1183">
        <v>9</v>
      </c>
      <c r="O1183">
        <v>259</v>
      </c>
      <c r="P1183" s="10">
        <f t="shared" si="19"/>
        <v>29</v>
      </c>
      <c r="Q1183" s="3" t="s">
        <v>5592</v>
      </c>
      <c r="R1183" s="3" t="s">
        <v>5593</v>
      </c>
      <c r="S1183" s="3" t="s">
        <v>5594</v>
      </c>
    </row>
    <row r="1184" spans="1:19" ht="409.6" x14ac:dyDescent="0.3">
      <c r="A1184" t="s">
        <v>5595</v>
      </c>
      <c r="B1184" s="3" t="s">
        <v>5596</v>
      </c>
      <c r="C1184">
        <v>90</v>
      </c>
      <c r="D1184" s="1">
        <v>27678</v>
      </c>
      <c r="F1184" t="s">
        <v>6954</v>
      </c>
      <c r="G1184" t="s">
        <v>964</v>
      </c>
      <c r="H1184" t="s">
        <v>21</v>
      </c>
      <c r="I1184" t="s">
        <v>199</v>
      </c>
      <c r="J1184">
        <v>6</v>
      </c>
      <c r="K1184" s="9" t="s">
        <v>7131</v>
      </c>
      <c r="L1184" t="s">
        <v>7092</v>
      </c>
      <c r="M1184" s="2">
        <v>0.9784722222222223</v>
      </c>
      <c r="N1184">
        <v>50</v>
      </c>
      <c r="O1184">
        <v>968</v>
      </c>
      <c r="P1184" s="10">
        <f t="shared" si="19"/>
        <v>19</v>
      </c>
      <c r="Q1184" s="3" t="s">
        <v>5597</v>
      </c>
      <c r="R1184" s="3" t="s">
        <v>5598</v>
      </c>
      <c r="S1184" s="3" t="s">
        <v>5599</v>
      </c>
    </row>
    <row r="1185" spans="1:19" ht="72" x14ac:dyDescent="0.3">
      <c r="A1185" t="s">
        <v>5600</v>
      </c>
      <c r="B1185" s="3" t="s">
        <v>5601</v>
      </c>
      <c r="C1185">
        <v>60</v>
      </c>
      <c r="D1185" s="1">
        <v>35126</v>
      </c>
      <c r="E1185" s="1">
        <v>36625</v>
      </c>
      <c r="F1185" t="s">
        <v>6884</v>
      </c>
      <c r="G1185" t="s">
        <v>20</v>
      </c>
      <c r="H1185" t="s">
        <v>21</v>
      </c>
      <c r="I1185" t="s">
        <v>596</v>
      </c>
      <c r="J1185">
        <v>6</v>
      </c>
      <c r="K1185" s="9" t="s">
        <v>7131</v>
      </c>
      <c r="L1185" t="s">
        <v>7090</v>
      </c>
      <c r="M1185">
        <v>0</v>
      </c>
      <c r="N1185">
        <v>5</v>
      </c>
      <c r="O1185">
        <v>101</v>
      </c>
      <c r="P1185" s="10">
        <f t="shared" si="19"/>
        <v>20</v>
      </c>
      <c r="Q1185" s="3" t="s">
        <v>5602</v>
      </c>
      <c r="R1185" s="3" t="s">
        <v>5603</v>
      </c>
      <c r="S1185" s="3"/>
    </row>
    <row r="1186" spans="1:19" ht="86.4" x14ac:dyDescent="0.3">
      <c r="A1186" t="s">
        <v>5604</v>
      </c>
      <c r="B1186" s="3" t="s">
        <v>5605</v>
      </c>
      <c r="C1186">
        <v>30</v>
      </c>
      <c r="D1186" s="1">
        <v>39091</v>
      </c>
      <c r="E1186" s="1">
        <v>41001</v>
      </c>
      <c r="F1186" t="s">
        <v>7122</v>
      </c>
      <c r="G1186" t="s">
        <v>20</v>
      </c>
      <c r="H1186" t="s">
        <v>21</v>
      </c>
      <c r="I1186" t="s">
        <v>883</v>
      </c>
      <c r="J1186">
        <v>6</v>
      </c>
      <c r="K1186" s="9" t="s">
        <v>7131</v>
      </c>
      <c r="L1186" t="s">
        <v>7093</v>
      </c>
      <c r="M1186" s="2">
        <v>0.85416666666666663</v>
      </c>
      <c r="N1186">
        <v>6</v>
      </c>
      <c r="O1186">
        <v>90</v>
      </c>
      <c r="P1186" s="10">
        <f t="shared" si="19"/>
        <v>15</v>
      </c>
      <c r="Q1186" s="3" t="s">
        <v>5606</v>
      </c>
      <c r="R1186" s="3" t="s">
        <v>5607</v>
      </c>
      <c r="S1186" s="3"/>
    </row>
    <row r="1187" spans="1:19" ht="43.2" x14ac:dyDescent="0.3">
      <c r="A1187" t="s">
        <v>5608</v>
      </c>
      <c r="B1187" s="3" t="s">
        <v>5609</v>
      </c>
      <c r="C1187">
        <v>30</v>
      </c>
      <c r="D1187" s="1">
        <v>41696</v>
      </c>
      <c r="E1187" s="1">
        <v>41941</v>
      </c>
      <c r="F1187" t="s">
        <v>6845</v>
      </c>
      <c r="G1187" t="s">
        <v>20</v>
      </c>
      <c r="H1187" t="s">
        <v>21</v>
      </c>
      <c r="I1187" t="s">
        <v>527</v>
      </c>
      <c r="J1187">
        <v>6</v>
      </c>
      <c r="K1187" s="9" t="s">
        <v>7131</v>
      </c>
      <c r="L1187" t="s">
        <v>7096</v>
      </c>
      <c r="M1187" s="2">
        <v>0.9375</v>
      </c>
      <c r="N1187">
        <v>2</v>
      </c>
      <c r="O1187">
        <v>20</v>
      </c>
      <c r="P1187" s="10">
        <f t="shared" si="19"/>
        <v>10</v>
      </c>
      <c r="Q1187" s="3" t="s">
        <v>5610</v>
      </c>
      <c r="R1187" s="3" t="s">
        <v>5611</v>
      </c>
      <c r="S1187" s="3"/>
    </row>
    <row r="1188" spans="1:19" ht="43.2" x14ac:dyDescent="0.3">
      <c r="A1188" t="s">
        <v>1267</v>
      </c>
      <c r="B1188" s="3" t="s">
        <v>5612</v>
      </c>
      <c r="C1188">
        <v>30</v>
      </c>
      <c r="D1188" s="1">
        <v>37889</v>
      </c>
      <c r="E1188" s="1">
        <v>37917</v>
      </c>
      <c r="F1188" t="s">
        <v>6920</v>
      </c>
      <c r="G1188" t="s">
        <v>20</v>
      </c>
      <c r="H1188" t="s">
        <v>21</v>
      </c>
      <c r="I1188" t="s">
        <v>199</v>
      </c>
      <c r="J1188">
        <v>6</v>
      </c>
      <c r="K1188" s="9" t="s">
        <v>7131</v>
      </c>
      <c r="L1188" t="s">
        <v>7095</v>
      </c>
      <c r="M1188" s="2">
        <v>0.89583333333333337</v>
      </c>
      <c r="N1188">
        <v>1</v>
      </c>
      <c r="O1188">
        <v>10</v>
      </c>
      <c r="P1188" s="10">
        <f t="shared" si="19"/>
        <v>10</v>
      </c>
      <c r="Q1188" s="3" t="s">
        <v>5613</v>
      </c>
      <c r="R1188" s="3" t="s">
        <v>5614</v>
      </c>
      <c r="S1188" s="3"/>
    </row>
    <row r="1189" spans="1:19" ht="43.2" x14ac:dyDescent="0.3">
      <c r="A1189" t="s">
        <v>5615</v>
      </c>
      <c r="B1189" s="3" t="s">
        <v>5616</v>
      </c>
      <c r="C1189">
        <v>30</v>
      </c>
      <c r="D1189" s="1">
        <v>35320</v>
      </c>
      <c r="E1189" s="1">
        <v>35355</v>
      </c>
      <c r="F1189" t="s">
        <v>6966</v>
      </c>
      <c r="G1189" t="s">
        <v>20</v>
      </c>
      <c r="H1189" t="s">
        <v>21</v>
      </c>
      <c r="I1189" t="s">
        <v>268</v>
      </c>
      <c r="J1189">
        <v>5.9</v>
      </c>
      <c r="K1189" s="9" t="s">
        <v>7130</v>
      </c>
      <c r="L1189" t="s">
        <v>7095</v>
      </c>
      <c r="M1189" s="2">
        <v>0.83333333333333337</v>
      </c>
      <c r="N1189">
        <v>1</v>
      </c>
      <c r="O1189">
        <v>6</v>
      </c>
      <c r="P1189" s="10">
        <f t="shared" si="19"/>
        <v>6</v>
      </c>
      <c r="Q1189" s="3" t="s">
        <v>5617</v>
      </c>
      <c r="R1189" s="3" t="s">
        <v>5618</v>
      </c>
      <c r="S1189" s="3"/>
    </row>
    <row r="1190" spans="1:19" ht="86.4" x14ac:dyDescent="0.3">
      <c r="A1190" t="s">
        <v>5619</v>
      </c>
      <c r="B1190" s="3" t="s">
        <v>5620</v>
      </c>
      <c r="C1190">
        <v>30</v>
      </c>
      <c r="D1190" s="1">
        <v>41926</v>
      </c>
      <c r="E1190" s="1">
        <v>42138</v>
      </c>
      <c r="F1190" t="s">
        <v>6845</v>
      </c>
      <c r="G1190" t="s">
        <v>20</v>
      </c>
      <c r="H1190" t="s">
        <v>21</v>
      </c>
      <c r="I1190" t="s">
        <v>199</v>
      </c>
      <c r="J1190">
        <v>5.9</v>
      </c>
      <c r="K1190" s="9" t="s">
        <v>7130</v>
      </c>
      <c r="L1190" t="s">
        <v>7094</v>
      </c>
      <c r="M1190" s="2">
        <v>0.875</v>
      </c>
      <c r="N1190">
        <v>1</v>
      </c>
      <c r="O1190">
        <v>18</v>
      </c>
      <c r="P1190" s="10">
        <f t="shared" si="19"/>
        <v>18</v>
      </c>
      <c r="Q1190" s="3" t="s">
        <v>5621</v>
      </c>
      <c r="R1190" s="3" t="s">
        <v>5622</v>
      </c>
      <c r="S1190" s="3"/>
    </row>
    <row r="1191" spans="1:19" ht="129.6" x14ac:dyDescent="0.3">
      <c r="A1191" t="s">
        <v>5623</v>
      </c>
      <c r="B1191" s="3" t="s">
        <v>5624</v>
      </c>
      <c r="C1191">
        <v>31</v>
      </c>
      <c r="D1191" s="1">
        <v>40989</v>
      </c>
      <c r="E1191" s="1">
        <v>42823</v>
      </c>
      <c r="F1191" t="s">
        <v>6916</v>
      </c>
      <c r="G1191" t="s">
        <v>1086</v>
      </c>
      <c r="H1191" t="s">
        <v>21</v>
      </c>
      <c r="I1191" t="s">
        <v>1473</v>
      </c>
      <c r="J1191">
        <v>5.9</v>
      </c>
      <c r="K1191" s="9" t="s">
        <v>7130</v>
      </c>
      <c r="L1191" t="s">
        <v>7096</v>
      </c>
      <c r="M1191" s="2">
        <v>0.875</v>
      </c>
      <c r="N1191">
        <v>11</v>
      </c>
      <c r="O1191">
        <v>131</v>
      </c>
      <c r="P1191" s="10">
        <f t="shared" si="19"/>
        <v>12</v>
      </c>
      <c r="Q1191" s="3" t="s">
        <v>5625</v>
      </c>
      <c r="R1191" s="3" t="s">
        <v>5626</v>
      </c>
      <c r="S1191" s="3" t="s">
        <v>5627</v>
      </c>
    </row>
    <row r="1192" spans="1:19" ht="28.8" x14ac:dyDescent="0.3">
      <c r="A1192" t="s">
        <v>5628</v>
      </c>
      <c r="B1192" s="3" t="s">
        <v>5629</v>
      </c>
      <c r="C1192">
        <v>30</v>
      </c>
      <c r="D1192" s="1">
        <v>41753</v>
      </c>
      <c r="E1192" s="1">
        <v>41846</v>
      </c>
      <c r="F1192" t="s">
        <v>6845</v>
      </c>
      <c r="G1192" t="s">
        <v>20</v>
      </c>
      <c r="H1192" t="s">
        <v>21</v>
      </c>
      <c r="I1192" t="s">
        <v>89</v>
      </c>
      <c r="J1192">
        <v>5.9</v>
      </c>
      <c r="K1192" s="9" t="s">
        <v>7130</v>
      </c>
      <c r="L1192" t="s">
        <v>7095</v>
      </c>
      <c r="M1192" s="2">
        <v>0.89583333333333337</v>
      </c>
      <c r="N1192">
        <v>1</v>
      </c>
      <c r="O1192">
        <v>13</v>
      </c>
      <c r="P1192" s="10">
        <f t="shared" si="19"/>
        <v>13</v>
      </c>
      <c r="Q1192" s="3" t="s">
        <v>5630</v>
      </c>
      <c r="R1192" s="3" t="s">
        <v>5631</v>
      </c>
      <c r="S1192" s="3"/>
    </row>
    <row r="1193" spans="1:19" ht="43.2" x14ac:dyDescent="0.3">
      <c r="A1193" t="s">
        <v>5632</v>
      </c>
      <c r="B1193" s="3" t="s">
        <v>5633</v>
      </c>
      <c r="C1193">
        <v>60</v>
      </c>
      <c r="D1193" s="1">
        <v>38266</v>
      </c>
      <c r="F1193" t="s">
        <v>531</v>
      </c>
      <c r="G1193" t="s">
        <v>1086</v>
      </c>
      <c r="H1193" t="s">
        <v>21</v>
      </c>
      <c r="I1193" t="s">
        <v>1888</v>
      </c>
      <c r="J1193">
        <v>5.9</v>
      </c>
      <c r="K1193" s="9" t="s">
        <v>7130</v>
      </c>
      <c r="L1193" t="s">
        <v>7118</v>
      </c>
      <c r="M1193" s="2">
        <v>0.875</v>
      </c>
      <c r="N1193">
        <v>16</v>
      </c>
      <c r="O1193">
        <v>281</v>
      </c>
      <c r="P1193" s="10">
        <f t="shared" si="19"/>
        <v>18</v>
      </c>
      <c r="Q1193" s="3" t="s">
        <v>5634</v>
      </c>
      <c r="R1193" s="3" t="s">
        <v>5635</v>
      </c>
      <c r="S1193" s="3" t="s">
        <v>5636</v>
      </c>
    </row>
    <row r="1194" spans="1:19" ht="57.6" x14ac:dyDescent="0.3">
      <c r="A1194" t="s">
        <v>5637</v>
      </c>
      <c r="B1194" s="3" t="s">
        <v>5638</v>
      </c>
      <c r="C1194">
        <v>60</v>
      </c>
      <c r="D1194" s="1">
        <v>41225</v>
      </c>
      <c r="F1194" t="s">
        <v>7122</v>
      </c>
      <c r="G1194" t="s">
        <v>1086</v>
      </c>
      <c r="H1194" t="s">
        <v>21</v>
      </c>
      <c r="I1194" t="s">
        <v>1556</v>
      </c>
      <c r="J1194">
        <v>5.9</v>
      </c>
      <c r="K1194" s="9" t="s">
        <v>7130</v>
      </c>
      <c r="L1194" t="s">
        <v>7094</v>
      </c>
      <c r="M1194" s="2">
        <v>0.83333333333333337</v>
      </c>
      <c r="N1194">
        <v>9</v>
      </c>
      <c r="O1194">
        <v>245</v>
      </c>
      <c r="P1194" s="10">
        <f t="shared" si="19"/>
        <v>27</v>
      </c>
      <c r="Q1194" s="3" t="s">
        <v>5639</v>
      </c>
      <c r="R1194" s="3" t="s">
        <v>5639</v>
      </c>
      <c r="S1194" s="3" t="s">
        <v>5640</v>
      </c>
    </row>
    <row r="1195" spans="1:19" ht="43.2" x14ac:dyDescent="0.3">
      <c r="A1195" t="s">
        <v>5641</v>
      </c>
      <c r="B1195" s="3" t="s">
        <v>5642</v>
      </c>
      <c r="C1195">
        <v>61</v>
      </c>
      <c r="D1195" s="1">
        <v>36712</v>
      </c>
      <c r="F1195" t="s">
        <v>7122</v>
      </c>
      <c r="G1195" t="s">
        <v>1086</v>
      </c>
      <c r="H1195" t="s">
        <v>21</v>
      </c>
      <c r="I1195" t="s">
        <v>89</v>
      </c>
      <c r="J1195">
        <v>5.9</v>
      </c>
      <c r="K1195" s="9" t="s">
        <v>7130</v>
      </c>
      <c r="L1195" t="s">
        <v>7119</v>
      </c>
      <c r="M1195" s="2">
        <v>0.875</v>
      </c>
      <c r="N1195">
        <v>26</v>
      </c>
      <c r="O1195">
        <v>899</v>
      </c>
      <c r="P1195" s="10">
        <f t="shared" si="19"/>
        <v>35</v>
      </c>
      <c r="Q1195" s="3" t="s">
        <v>639</v>
      </c>
      <c r="R1195" s="3" t="s">
        <v>5643</v>
      </c>
      <c r="S1195" s="3" t="s">
        <v>5644</v>
      </c>
    </row>
    <row r="1196" spans="1:19" ht="72" x14ac:dyDescent="0.3">
      <c r="A1196" t="s">
        <v>5645</v>
      </c>
      <c r="B1196" s="3" t="s">
        <v>5646</v>
      </c>
      <c r="C1196">
        <v>120</v>
      </c>
      <c r="D1196" s="1">
        <v>38334</v>
      </c>
      <c r="E1196" s="1">
        <v>38335</v>
      </c>
      <c r="F1196" t="s">
        <v>6870</v>
      </c>
      <c r="G1196" t="s">
        <v>20</v>
      </c>
      <c r="H1196" t="s">
        <v>21</v>
      </c>
      <c r="I1196" t="s">
        <v>95</v>
      </c>
      <c r="J1196">
        <v>5.9</v>
      </c>
      <c r="K1196" s="9" t="s">
        <v>7130</v>
      </c>
      <c r="L1196" t="s">
        <v>7104</v>
      </c>
      <c r="M1196">
        <v>0</v>
      </c>
      <c r="N1196">
        <v>1</v>
      </c>
      <c r="O1196">
        <v>2</v>
      </c>
      <c r="P1196" s="10">
        <f t="shared" si="19"/>
        <v>2</v>
      </c>
      <c r="Q1196" s="3" t="s">
        <v>5647</v>
      </c>
      <c r="R1196" s="3" t="s">
        <v>5648</v>
      </c>
      <c r="S1196" s="3"/>
    </row>
    <row r="1197" spans="1:19" ht="72" x14ac:dyDescent="0.3">
      <c r="A1197" t="s">
        <v>5649</v>
      </c>
      <c r="B1197" s="3" t="s">
        <v>5650</v>
      </c>
      <c r="C1197">
        <v>30</v>
      </c>
      <c r="D1197" s="1">
        <v>32434</v>
      </c>
      <c r="E1197" s="1">
        <v>43242</v>
      </c>
      <c r="F1197" t="s">
        <v>6915</v>
      </c>
      <c r="G1197" t="s">
        <v>20</v>
      </c>
      <c r="H1197" t="s">
        <v>21</v>
      </c>
      <c r="I1197" t="s">
        <v>310</v>
      </c>
      <c r="J1197">
        <v>5.8</v>
      </c>
      <c r="K1197" s="9" t="s">
        <v>7130</v>
      </c>
      <c r="L1197" t="s">
        <v>7094</v>
      </c>
      <c r="M1197" s="2">
        <v>0.83333333333333337</v>
      </c>
      <c r="N1197">
        <v>10</v>
      </c>
      <c r="O1197">
        <v>231</v>
      </c>
      <c r="P1197" s="10">
        <f t="shared" si="19"/>
        <v>23</v>
      </c>
      <c r="Q1197" s="3" t="s">
        <v>5651</v>
      </c>
      <c r="R1197" s="3" t="s">
        <v>5652</v>
      </c>
      <c r="S1197" s="3" t="s">
        <v>5653</v>
      </c>
    </row>
    <row r="1198" spans="1:19" ht="86.4" x14ac:dyDescent="0.3">
      <c r="A1198" t="s">
        <v>5654</v>
      </c>
      <c r="B1198" s="3" t="s">
        <v>5655</v>
      </c>
      <c r="C1198">
        <v>30</v>
      </c>
      <c r="D1198" s="1">
        <v>41026</v>
      </c>
      <c r="E1198" s="1">
        <v>42046</v>
      </c>
      <c r="F1198" t="s">
        <v>6942</v>
      </c>
      <c r="G1198" t="s">
        <v>35</v>
      </c>
      <c r="H1198" t="s">
        <v>21</v>
      </c>
      <c r="I1198" t="s">
        <v>3146</v>
      </c>
      <c r="J1198">
        <v>5.8</v>
      </c>
      <c r="K1198" s="9" t="s">
        <v>7130</v>
      </c>
      <c r="L1198" t="s">
        <v>7096</v>
      </c>
      <c r="M1198" s="2">
        <v>0.875</v>
      </c>
      <c r="N1198">
        <v>2</v>
      </c>
      <c r="O1198">
        <v>52</v>
      </c>
      <c r="P1198" s="10">
        <f t="shared" si="19"/>
        <v>26</v>
      </c>
      <c r="Q1198" s="3" t="s">
        <v>5656</v>
      </c>
      <c r="R1198" s="3" t="s">
        <v>5657</v>
      </c>
      <c r="S1198" s="3"/>
    </row>
    <row r="1199" spans="1:19" ht="86.4" x14ac:dyDescent="0.3">
      <c r="A1199" t="s">
        <v>5658</v>
      </c>
      <c r="B1199" s="3" t="s">
        <v>5659</v>
      </c>
      <c r="C1199">
        <v>119</v>
      </c>
      <c r="D1199" s="1">
        <v>38504</v>
      </c>
      <c r="F1199" t="s">
        <v>6857</v>
      </c>
      <c r="G1199" t="s">
        <v>1086</v>
      </c>
      <c r="H1199" t="s">
        <v>21</v>
      </c>
      <c r="I1199" t="s">
        <v>310</v>
      </c>
      <c r="J1199">
        <v>5.8</v>
      </c>
      <c r="K1199" s="9" t="s">
        <v>7130</v>
      </c>
      <c r="L1199" t="s">
        <v>7094</v>
      </c>
      <c r="M1199" s="2">
        <v>0.83333333333333337</v>
      </c>
      <c r="N1199">
        <v>33</v>
      </c>
      <c r="O1199">
        <v>486</v>
      </c>
      <c r="P1199" s="10">
        <f t="shared" si="19"/>
        <v>15</v>
      </c>
      <c r="Q1199" s="3" t="s">
        <v>5661</v>
      </c>
      <c r="R1199" s="3" t="s">
        <v>5662</v>
      </c>
      <c r="S1199" s="3" t="s">
        <v>5663</v>
      </c>
    </row>
    <row r="1200" spans="1:19" ht="43.2" x14ac:dyDescent="0.3">
      <c r="A1200" t="s">
        <v>5664</v>
      </c>
      <c r="B1200" s="3" t="s">
        <v>5665</v>
      </c>
      <c r="C1200">
        <v>29</v>
      </c>
      <c r="D1200" s="1">
        <v>41394</v>
      </c>
      <c r="E1200" s="1">
        <v>44875</v>
      </c>
      <c r="F1200" t="s">
        <v>6845</v>
      </c>
      <c r="G1200" t="s">
        <v>964</v>
      </c>
      <c r="H1200" t="s">
        <v>21</v>
      </c>
      <c r="I1200" t="s">
        <v>7122</v>
      </c>
      <c r="J1200">
        <v>5.8</v>
      </c>
      <c r="K1200" s="9" t="s">
        <v>7130</v>
      </c>
      <c r="L1200" t="s">
        <v>7095</v>
      </c>
      <c r="M1200">
        <v>0</v>
      </c>
      <c r="N1200">
        <v>5</v>
      </c>
      <c r="O1200">
        <v>44</v>
      </c>
      <c r="P1200" s="10">
        <f t="shared" si="19"/>
        <v>9</v>
      </c>
      <c r="Q1200" s="3" t="s">
        <v>5666</v>
      </c>
      <c r="R1200" s="3" t="s">
        <v>5667</v>
      </c>
      <c r="S1200" s="3" t="s">
        <v>5668</v>
      </c>
    </row>
    <row r="1201" spans="1:19" ht="100.8" x14ac:dyDescent="0.3">
      <c r="A1201" t="s">
        <v>5669</v>
      </c>
      <c r="B1201" s="3" t="s">
        <v>5670</v>
      </c>
      <c r="C1201">
        <v>60</v>
      </c>
      <c r="D1201" s="1">
        <v>40799</v>
      </c>
      <c r="E1201" s="1">
        <v>41016</v>
      </c>
      <c r="F1201" t="s">
        <v>6865</v>
      </c>
      <c r="G1201" t="s">
        <v>20</v>
      </c>
      <c r="H1201" t="s">
        <v>21</v>
      </c>
      <c r="I1201" t="s">
        <v>533</v>
      </c>
      <c r="J1201">
        <v>5.8</v>
      </c>
      <c r="K1201" s="9" t="s">
        <v>7130</v>
      </c>
      <c r="L1201" t="s">
        <v>7094</v>
      </c>
      <c r="M1201" s="2">
        <v>0.875</v>
      </c>
      <c r="N1201">
        <v>1</v>
      </c>
      <c r="O1201">
        <v>22</v>
      </c>
      <c r="P1201" s="10">
        <f t="shared" si="19"/>
        <v>22</v>
      </c>
      <c r="Q1201" s="3" t="s">
        <v>5671</v>
      </c>
      <c r="R1201" s="3" t="s">
        <v>5672</v>
      </c>
      <c r="S1201" s="3"/>
    </row>
    <row r="1202" spans="1:19" ht="57.6" x14ac:dyDescent="0.3">
      <c r="A1202" t="s">
        <v>5673</v>
      </c>
      <c r="B1202" s="3" t="s">
        <v>5674</v>
      </c>
      <c r="C1202">
        <v>30</v>
      </c>
      <c r="D1202" s="1">
        <v>41188</v>
      </c>
      <c r="E1202" s="1">
        <v>41977</v>
      </c>
      <c r="F1202" t="s">
        <v>6845</v>
      </c>
      <c r="G1202" t="s">
        <v>20</v>
      </c>
      <c r="H1202" t="s">
        <v>21</v>
      </c>
      <c r="I1202" t="s">
        <v>5675</v>
      </c>
      <c r="J1202">
        <v>5.8</v>
      </c>
      <c r="K1202" s="9" t="s">
        <v>7130</v>
      </c>
      <c r="L1202" t="s">
        <v>7095</v>
      </c>
      <c r="M1202" s="2">
        <v>0.85416666666666663</v>
      </c>
      <c r="N1202">
        <v>3</v>
      </c>
      <c r="O1202">
        <v>48</v>
      </c>
      <c r="P1202" s="10">
        <f t="shared" si="19"/>
        <v>16</v>
      </c>
      <c r="Q1202" s="3" t="s">
        <v>5676</v>
      </c>
      <c r="R1202" s="3" t="s">
        <v>5677</v>
      </c>
      <c r="S1202" s="3"/>
    </row>
    <row r="1203" spans="1:19" ht="115.2" x14ac:dyDescent="0.3">
      <c r="A1203" t="s">
        <v>5678</v>
      </c>
      <c r="B1203" s="3" t="s">
        <v>5679</v>
      </c>
      <c r="C1203">
        <v>61</v>
      </c>
      <c r="D1203" s="1">
        <v>41281</v>
      </c>
      <c r="F1203" t="s">
        <v>7122</v>
      </c>
      <c r="G1203" t="s">
        <v>1086</v>
      </c>
      <c r="H1203" t="s">
        <v>21</v>
      </c>
      <c r="I1203" t="s">
        <v>3544</v>
      </c>
      <c r="J1203">
        <v>5.7</v>
      </c>
      <c r="K1203" s="9" t="s">
        <v>7130</v>
      </c>
      <c r="L1203" t="s">
        <v>7094</v>
      </c>
      <c r="M1203" s="2">
        <v>0.83333333333333337</v>
      </c>
      <c r="N1203">
        <v>11</v>
      </c>
      <c r="O1203">
        <v>224</v>
      </c>
      <c r="P1203" s="10">
        <f t="shared" si="19"/>
        <v>20</v>
      </c>
      <c r="Q1203" s="3" t="s">
        <v>5680</v>
      </c>
      <c r="R1203" s="3" t="s">
        <v>5680</v>
      </c>
      <c r="S1203" s="3" t="s">
        <v>5681</v>
      </c>
    </row>
    <row r="1204" spans="1:19" ht="86.4" x14ac:dyDescent="0.3">
      <c r="A1204" t="s">
        <v>5682</v>
      </c>
      <c r="B1204" s="3" t="s">
        <v>5683</v>
      </c>
      <c r="C1204">
        <v>112</v>
      </c>
      <c r="D1204" s="1">
        <v>38889</v>
      </c>
      <c r="F1204" t="s">
        <v>6847</v>
      </c>
      <c r="G1204" t="s">
        <v>964</v>
      </c>
      <c r="H1204" t="s">
        <v>21</v>
      </c>
      <c r="I1204" t="s">
        <v>199</v>
      </c>
      <c r="J1204">
        <v>5.7</v>
      </c>
      <c r="K1204" s="9" t="s">
        <v>7130</v>
      </c>
      <c r="L1204" t="s">
        <v>7094</v>
      </c>
      <c r="M1204" s="2">
        <v>0.83333333333333337</v>
      </c>
      <c r="N1204">
        <v>20</v>
      </c>
      <c r="O1204">
        <v>442</v>
      </c>
      <c r="P1204" s="10">
        <f t="shared" si="19"/>
        <v>22</v>
      </c>
      <c r="Q1204" s="3" t="s">
        <v>5684</v>
      </c>
      <c r="R1204" s="3" t="s">
        <v>5685</v>
      </c>
      <c r="S1204" s="3" t="s">
        <v>5686</v>
      </c>
    </row>
    <row r="1205" spans="1:19" ht="115.2" x14ac:dyDescent="0.3">
      <c r="A1205" t="s">
        <v>5687</v>
      </c>
      <c r="B1205" s="3" t="s">
        <v>5688</v>
      </c>
      <c r="C1205">
        <v>30</v>
      </c>
      <c r="D1205" s="1">
        <v>32773</v>
      </c>
      <c r="E1205" s="1">
        <v>35993</v>
      </c>
      <c r="F1205" t="s">
        <v>6915</v>
      </c>
      <c r="G1205" t="s">
        <v>20</v>
      </c>
      <c r="H1205" t="s">
        <v>21</v>
      </c>
      <c r="I1205" t="s">
        <v>89</v>
      </c>
      <c r="J1205">
        <v>5.7</v>
      </c>
      <c r="K1205" s="9" t="s">
        <v>7130</v>
      </c>
      <c r="L1205" t="s">
        <v>7091</v>
      </c>
      <c r="M1205">
        <v>0</v>
      </c>
      <c r="N1205">
        <v>9</v>
      </c>
      <c r="O1205">
        <v>215</v>
      </c>
      <c r="P1205" s="10">
        <f t="shared" si="19"/>
        <v>24</v>
      </c>
      <c r="Q1205" s="3" t="s">
        <v>5689</v>
      </c>
      <c r="R1205" s="3" t="s">
        <v>5690</v>
      </c>
      <c r="S1205" s="3"/>
    </row>
    <row r="1206" spans="1:19" ht="86.4" x14ac:dyDescent="0.3">
      <c r="A1206" t="s">
        <v>5691</v>
      </c>
      <c r="B1206" s="3" t="s">
        <v>5692</v>
      </c>
      <c r="C1206">
        <v>60</v>
      </c>
      <c r="D1206" s="1">
        <v>41324</v>
      </c>
      <c r="E1206" s="1">
        <v>41467</v>
      </c>
      <c r="F1206" t="s">
        <v>6962</v>
      </c>
      <c r="G1206" t="s">
        <v>20</v>
      </c>
      <c r="H1206" t="s">
        <v>21</v>
      </c>
      <c r="I1206" t="s">
        <v>533</v>
      </c>
      <c r="J1206">
        <v>5.7</v>
      </c>
      <c r="K1206" s="9" t="s">
        <v>7130</v>
      </c>
      <c r="L1206" t="s">
        <v>7091</v>
      </c>
      <c r="M1206" s="2">
        <v>0.875</v>
      </c>
      <c r="N1206">
        <v>1</v>
      </c>
      <c r="O1206">
        <v>13</v>
      </c>
      <c r="P1206" s="10">
        <f t="shared" si="19"/>
        <v>13</v>
      </c>
      <c r="Q1206" s="3" t="s">
        <v>5693</v>
      </c>
      <c r="R1206" s="3" t="s">
        <v>5694</v>
      </c>
      <c r="S1206" s="3"/>
    </row>
    <row r="1207" spans="1:19" ht="187.2" x14ac:dyDescent="0.3">
      <c r="A1207" t="s">
        <v>4349</v>
      </c>
      <c r="B1207" s="3" t="s">
        <v>5695</v>
      </c>
      <c r="C1207">
        <v>60</v>
      </c>
      <c r="D1207" s="1">
        <v>40064</v>
      </c>
      <c r="E1207" s="1">
        <v>40281</v>
      </c>
      <c r="F1207" t="s">
        <v>6937</v>
      </c>
      <c r="G1207" t="s">
        <v>20</v>
      </c>
      <c r="H1207" t="s">
        <v>21</v>
      </c>
      <c r="I1207" t="s">
        <v>533</v>
      </c>
      <c r="J1207">
        <v>5.7</v>
      </c>
      <c r="K1207" s="9" t="s">
        <v>7130</v>
      </c>
      <c r="L1207" t="s">
        <v>7094</v>
      </c>
      <c r="M1207" s="2">
        <v>0.875</v>
      </c>
      <c r="N1207">
        <v>1</v>
      </c>
      <c r="O1207">
        <v>18</v>
      </c>
      <c r="P1207" s="10">
        <f t="shared" si="19"/>
        <v>18</v>
      </c>
      <c r="Q1207" s="3" t="s">
        <v>5696</v>
      </c>
      <c r="R1207" s="3" t="s">
        <v>5697</v>
      </c>
      <c r="S1207" s="3"/>
    </row>
    <row r="1208" spans="1:19" ht="144" x14ac:dyDescent="0.3">
      <c r="A1208" t="s">
        <v>5698</v>
      </c>
      <c r="B1208" s="3" t="s">
        <v>5699</v>
      </c>
      <c r="C1208">
        <v>96</v>
      </c>
      <c r="D1208" s="1">
        <v>40659</v>
      </c>
      <c r="F1208" t="s">
        <v>6847</v>
      </c>
      <c r="G1208" t="s">
        <v>1086</v>
      </c>
      <c r="H1208" t="s">
        <v>21</v>
      </c>
      <c r="I1208" t="s">
        <v>199</v>
      </c>
      <c r="J1208">
        <v>5.7</v>
      </c>
      <c r="K1208" s="9" t="s">
        <v>7130</v>
      </c>
      <c r="L1208" t="s">
        <v>7093</v>
      </c>
      <c r="M1208" s="2">
        <v>0.83333333333333337</v>
      </c>
      <c r="N1208">
        <v>27</v>
      </c>
      <c r="O1208">
        <v>616</v>
      </c>
      <c r="P1208" s="10">
        <f t="shared" si="19"/>
        <v>23</v>
      </c>
      <c r="Q1208" s="3" t="s">
        <v>5700</v>
      </c>
      <c r="R1208" s="3" t="s">
        <v>5701</v>
      </c>
      <c r="S1208" s="3" t="s">
        <v>5702</v>
      </c>
    </row>
    <row r="1209" spans="1:19" ht="57.6" x14ac:dyDescent="0.3">
      <c r="A1209" t="s">
        <v>5703</v>
      </c>
      <c r="B1209" s="3" t="s">
        <v>5704</v>
      </c>
      <c r="C1209">
        <v>30</v>
      </c>
      <c r="D1209" s="1">
        <v>42023</v>
      </c>
      <c r="E1209" s="1">
        <v>42600</v>
      </c>
      <c r="F1209" t="s">
        <v>7122</v>
      </c>
      <c r="G1209" t="s">
        <v>638</v>
      </c>
      <c r="H1209" t="s">
        <v>21</v>
      </c>
      <c r="I1209" t="s">
        <v>373</v>
      </c>
      <c r="J1209">
        <v>5.7</v>
      </c>
      <c r="K1209" s="9" t="s">
        <v>7130</v>
      </c>
      <c r="L1209" t="s">
        <v>7098</v>
      </c>
      <c r="M1209" s="2">
        <v>0.97916666666666663</v>
      </c>
      <c r="N1209">
        <v>2</v>
      </c>
      <c r="O1209">
        <v>259</v>
      </c>
      <c r="P1209" s="10">
        <f t="shared" si="19"/>
        <v>130</v>
      </c>
      <c r="Q1209" s="3" t="s">
        <v>639</v>
      </c>
      <c r="R1209" s="3" t="s">
        <v>5705</v>
      </c>
      <c r="S1209" s="3" t="s">
        <v>5706</v>
      </c>
    </row>
    <row r="1210" spans="1:19" ht="86.4" x14ac:dyDescent="0.3">
      <c r="A1210" t="s">
        <v>5707</v>
      </c>
      <c r="B1210" s="3" t="s">
        <v>5708</v>
      </c>
      <c r="C1210">
        <v>60</v>
      </c>
      <c r="D1210" s="1">
        <v>33865</v>
      </c>
      <c r="E1210" s="1">
        <v>35242</v>
      </c>
      <c r="F1210" t="s">
        <v>7004</v>
      </c>
      <c r="G1210" t="s">
        <v>20</v>
      </c>
      <c r="H1210" t="s">
        <v>21</v>
      </c>
      <c r="I1210" t="s">
        <v>89</v>
      </c>
      <c r="J1210">
        <v>5.6</v>
      </c>
      <c r="K1210" s="9" t="s">
        <v>7130</v>
      </c>
      <c r="L1210" t="s">
        <v>7091</v>
      </c>
      <c r="M1210" s="2">
        <v>0.91666666666666663</v>
      </c>
      <c r="N1210">
        <v>4</v>
      </c>
      <c r="O1210">
        <v>88</v>
      </c>
      <c r="P1210" s="10">
        <f t="shared" si="19"/>
        <v>22</v>
      </c>
      <c r="Q1210" s="3" t="s">
        <v>5709</v>
      </c>
      <c r="R1210" s="3" t="s">
        <v>5710</v>
      </c>
      <c r="S1210" s="3"/>
    </row>
    <row r="1211" spans="1:19" ht="86.4" x14ac:dyDescent="0.3">
      <c r="A1211" t="s">
        <v>5711</v>
      </c>
      <c r="B1211" s="3" t="s">
        <v>5712</v>
      </c>
      <c r="C1211">
        <v>58</v>
      </c>
      <c r="D1211" s="1">
        <v>42094</v>
      </c>
      <c r="F1211" t="s">
        <v>6890</v>
      </c>
      <c r="G1211" t="s">
        <v>1086</v>
      </c>
      <c r="H1211" t="s">
        <v>21</v>
      </c>
      <c r="I1211" t="s">
        <v>3931</v>
      </c>
      <c r="J1211">
        <v>5.6</v>
      </c>
      <c r="K1211" s="9" t="s">
        <v>7130</v>
      </c>
      <c r="L1211" t="s">
        <v>7094</v>
      </c>
      <c r="M1211" s="2">
        <v>0.91666666666666663</v>
      </c>
      <c r="N1211">
        <v>14</v>
      </c>
      <c r="O1211">
        <v>128</v>
      </c>
      <c r="P1211" s="10">
        <f t="shared" si="19"/>
        <v>9</v>
      </c>
      <c r="Q1211" s="3"/>
      <c r="R1211" s="3"/>
      <c r="S1211" s="3" t="s">
        <v>5713</v>
      </c>
    </row>
    <row r="1212" spans="1:19" ht="57.6" x14ac:dyDescent="0.3">
      <c r="A1212" t="s">
        <v>5714</v>
      </c>
      <c r="B1212" s="3" t="s">
        <v>5715</v>
      </c>
      <c r="C1212">
        <v>75</v>
      </c>
      <c r="D1212" s="1">
        <v>39846</v>
      </c>
      <c r="F1212" t="s">
        <v>7122</v>
      </c>
      <c r="G1212" t="s">
        <v>1086</v>
      </c>
      <c r="H1212" t="s">
        <v>21</v>
      </c>
      <c r="I1212" t="s">
        <v>1556</v>
      </c>
      <c r="J1212">
        <v>5.5</v>
      </c>
      <c r="K1212" s="9" t="s">
        <v>7130</v>
      </c>
      <c r="L1212" t="s">
        <v>7091</v>
      </c>
      <c r="M1212" s="2">
        <v>0.83333333333333337</v>
      </c>
      <c r="N1212">
        <v>17</v>
      </c>
      <c r="O1212">
        <v>222</v>
      </c>
      <c r="P1212" s="10">
        <f t="shared" si="19"/>
        <v>13</v>
      </c>
      <c r="Q1212" s="3" t="s">
        <v>5716</v>
      </c>
      <c r="R1212" s="3" t="s">
        <v>5717</v>
      </c>
      <c r="S1212" s="3" t="s">
        <v>5718</v>
      </c>
    </row>
    <row r="1213" spans="1:19" ht="43.2" x14ac:dyDescent="0.3">
      <c r="A1213" t="s">
        <v>5719</v>
      </c>
      <c r="B1213" s="3" t="s">
        <v>5720</v>
      </c>
      <c r="C1213">
        <v>60</v>
      </c>
      <c r="D1213" s="1">
        <v>37673</v>
      </c>
      <c r="F1213" t="s">
        <v>7122</v>
      </c>
      <c r="G1213" t="s">
        <v>638</v>
      </c>
      <c r="H1213" t="s">
        <v>21</v>
      </c>
      <c r="I1213" t="s">
        <v>58</v>
      </c>
      <c r="J1213">
        <v>5.5</v>
      </c>
      <c r="K1213" s="9" t="s">
        <v>7130</v>
      </c>
      <c r="L1213" t="s">
        <v>7091</v>
      </c>
      <c r="M1213" s="2">
        <v>0.91666666666666663</v>
      </c>
      <c r="N1213">
        <v>22</v>
      </c>
      <c r="O1213">
        <v>668</v>
      </c>
      <c r="P1213" s="10">
        <f t="shared" si="19"/>
        <v>30</v>
      </c>
      <c r="Q1213" s="3" t="s">
        <v>5721</v>
      </c>
      <c r="R1213" s="3" t="s">
        <v>5721</v>
      </c>
      <c r="S1213" s="3" t="s">
        <v>5722</v>
      </c>
    </row>
    <row r="1214" spans="1:19" ht="187.2" x14ac:dyDescent="0.3">
      <c r="A1214" t="s">
        <v>5723</v>
      </c>
      <c r="B1214" s="3" t="s">
        <v>5724</v>
      </c>
      <c r="C1214">
        <v>60</v>
      </c>
      <c r="D1214" s="1">
        <v>39945</v>
      </c>
      <c r="F1214" t="s">
        <v>7122</v>
      </c>
      <c r="G1214" t="s">
        <v>1086</v>
      </c>
      <c r="H1214" t="s">
        <v>21</v>
      </c>
      <c r="I1214" t="s">
        <v>3544</v>
      </c>
      <c r="J1214">
        <v>5.5</v>
      </c>
      <c r="K1214" s="9" t="s">
        <v>7130</v>
      </c>
      <c r="L1214" t="s">
        <v>7090</v>
      </c>
      <c r="M1214" s="2">
        <v>0.83333333333333337</v>
      </c>
      <c r="N1214">
        <v>14</v>
      </c>
      <c r="O1214">
        <v>244</v>
      </c>
      <c r="P1214" s="10">
        <f t="shared" si="19"/>
        <v>17</v>
      </c>
      <c r="Q1214" s="3" t="s">
        <v>5725</v>
      </c>
      <c r="R1214" s="3" t="s">
        <v>5725</v>
      </c>
      <c r="S1214" s="3" t="s">
        <v>5726</v>
      </c>
    </row>
    <row r="1215" spans="1:19" ht="144" x14ac:dyDescent="0.3">
      <c r="A1215" t="s">
        <v>5727</v>
      </c>
      <c r="B1215" s="3" t="s">
        <v>5728</v>
      </c>
      <c r="C1215">
        <v>61</v>
      </c>
      <c r="D1215" s="1">
        <v>39511</v>
      </c>
      <c r="F1215" t="s">
        <v>7122</v>
      </c>
      <c r="G1215" t="s">
        <v>1086</v>
      </c>
      <c r="H1215" t="s">
        <v>21</v>
      </c>
      <c r="I1215" t="s">
        <v>3544</v>
      </c>
      <c r="J1215">
        <v>5.5</v>
      </c>
      <c r="K1215" s="9" t="s">
        <v>7130</v>
      </c>
      <c r="L1215" t="s">
        <v>7090</v>
      </c>
      <c r="M1215" s="2">
        <v>0.875</v>
      </c>
      <c r="N1215">
        <v>15</v>
      </c>
      <c r="O1215">
        <v>274</v>
      </c>
      <c r="P1215" s="10">
        <f t="shared" si="19"/>
        <v>18</v>
      </c>
      <c r="Q1215" s="3" t="s">
        <v>5729</v>
      </c>
      <c r="R1215" s="3" t="s">
        <v>5729</v>
      </c>
      <c r="S1215" s="3" t="s">
        <v>5730</v>
      </c>
    </row>
    <row r="1216" spans="1:19" ht="100.8" x14ac:dyDescent="0.3">
      <c r="A1216" t="s">
        <v>5731</v>
      </c>
      <c r="B1216" s="3" t="s">
        <v>5732</v>
      </c>
      <c r="C1216">
        <v>60</v>
      </c>
      <c r="D1216" s="1">
        <v>37761</v>
      </c>
      <c r="E1216" s="1">
        <v>43201</v>
      </c>
      <c r="F1216" t="s">
        <v>7122</v>
      </c>
      <c r="G1216" t="s">
        <v>1086</v>
      </c>
      <c r="H1216" t="s">
        <v>21</v>
      </c>
      <c r="I1216" t="s">
        <v>4442</v>
      </c>
      <c r="J1216">
        <v>5.5</v>
      </c>
      <c r="K1216" s="9" t="s">
        <v>7130</v>
      </c>
      <c r="L1216" t="s">
        <v>7096</v>
      </c>
      <c r="M1216" s="2">
        <v>0.83333333333333337</v>
      </c>
      <c r="N1216">
        <v>24</v>
      </c>
      <c r="O1216">
        <v>322</v>
      </c>
      <c r="P1216" s="10">
        <f t="shared" si="19"/>
        <v>13</v>
      </c>
      <c r="Q1216" s="3" t="s">
        <v>5733</v>
      </c>
      <c r="R1216" s="3" t="s">
        <v>5734</v>
      </c>
      <c r="S1216" s="3" t="s">
        <v>5735</v>
      </c>
    </row>
    <row r="1217" spans="1:19" ht="100.8" x14ac:dyDescent="0.3">
      <c r="A1217" t="s">
        <v>5736</v>
      </c>
      <c r="B1217" s="3" t="s">
        <v>5737</v>
      </c>
      <c r="C1217">
        <v>61</v>
      </c>
      <c r="D1217" s="1">
        <v>41660</v>
      </c>
      <c r="E1217" s="1">
        <v>45000</v>
      </c>
      <c r="F1217" t="s">
        <v>6858</v>
      </c>
      <c r="G1217" t="s">
        <v>1086</v>
      </c>
      <c r="H1217" t="s">
        <v>21</v>
      </c>
      <c r="I1217" t="s">
        <v>7122</v>
      </c>
      <c r="J1217">
        <v>5.5</v>
      </c>
      <c r="K1217" s="9" t="s">
        <v>7130</v>
      </c>
      <c r="L1217" t="s">
        <v>7096</v>
      </c>
      <c r="M1217">
        <v>0</v>
      </c>
      <c r="N1217">
        <v>9</v>
      </c>
      <c r="O1217">
        <v>104</v>
      </c>
      <c r="P1217" s="10">
        <f t="shared" si="19"/>
        <v>12</v>
      </c>
      <c r="Q1217" s="3" t="s">
        <v>5739</v>
      </c>
      <c r="R1217" s="3" t="s">
        <v>5740</v>
      </c>
      <c r="S1217" s="3" t="s">
        <v>5741</v>
      </c>
    </row>
    <row r="1218" spans="1:19" ht="409.6" x14ac:dyDescent="0.3">
      <c r="A1218" t="s">
        <v>5742</v>
      </c>
      <c r="B1218" s="3" t="s">
        <v>5743</v>
      </c>
      <c r="C1218">
        <v>30</v>
      </c>
      <c r="D1218" s="1">
        <v>40567</v>
      </c>
      <c r="F1218" t="s">
        <v>6850</v>
      </c>
      <c r="G1218" t="s">
        <v>35</v>
      </c>
      <c r="H1218" t="s">
        <v>21</v>
      </c>
      <c r="I1218" t="s">
        <v>36</v>
      </c>
      <c r="J1218">
        <v>5.4</v>
      </c>
      <c r="K1218" s="9" t="s">
        <v>7130</v>
      </c>
      <c r="L1218" t="s">
        <v>7123</v>
      </c>
      <c r="M1218">
        <v>0</v>
      </c>
      <c r="N1218">
        <v>6</v>
      </c>
      <c r="O1218">
        <v>132</v>
      </c>
      <c r="P1218" s="10">
        <f t="shared" si="19"/>
        <v>22</v>
      </c>
      <c r="Q1218" s="3" t="s">
        <v>5744</v>
      </c>
      <c r="R1218" s="3" t="s">
        <v>5745</v>
      </c>
      <c r="S1218" s="3" t="s">
        <v>5746</v>
      </c>
    </row>
    <row r="1219" spans="1:19" ht="43.2" x14ac:dyDescent="0.3">
      <c r="A1219" t="s">
        <v>5747</v>
      </c>
      <c r="B1219" s="3" t="s">
        <v>5748</v>
      </c>
      <c r="C1219">
        <v>30</v>
      </c>
      <c r="D1219" s="1">
        <v>41912</v>
      </c>
      <c r="E1219" s="1">
        <v>41977</v>
      </c>
      <c r="F1219" t="s">
        <v>6882</v>
      </c>
      <c r="G1219" t="s">
        <v>20</v>
      </c>
      <c r="H1219" t="s">
        <v>21</v>
      </c>
      <c r="I1219" t="s">
        <v>310</v>
      </c>
      <c r="J1219">
        <v>5.4</v>
      </c>
      <c r="K1219" s="9" t="s">
        <v>7130</v>
      </c>
      <c r="L1219" t="s">
        <v>7094</v>
      </c>
      <c r="M1219" s="2">
        <v>0.85416666666666663</v>
      </c>
      <c r="N1219">
        <v>1</v>
      </c>
      <c r="O1219">
        <v>11</v>
      </c>
      <c r="P1219" s="10">
        <f t="shared" si="19"/>
        <v>11</v>
      </c>
      <c r="Q1219" s="3" t="s">
        <v>5749</v>
      </c>
      <c r="R1219" s="3" t="s">
        <v>5750</v>
      </c>
      <c r="S1219" s="3" t="s">
        <v>5751</v>
      </c>
    </row>
    <row r="1220" spans="1:19" ht="57.6" x14ac:dyDescent="0.3">
      <c r="A1220" t="s">
        <v>5752</v>
      </c>
      <c r="B1220" s="3" t="s">
        <v>5753</v>
      </c>
      <c r="C1220">
        <v>30</v>
      </c>
      <c r="D1220" s="1">
        <v>41709</v>
      </c>
      <c r="E1220" s="1">
        <v>45012</v>
      </c>
      <c r="F1220" t="s">
        <v>6915</v>
      </c>
      <c r="G1220" t="s">
        <v>1086</v>
      </c>
      <c r="H1220" t="s">
        <v>21</v>
      </c>
      <c r="I1220" t="s">
        <v>596</v>
      </c>
      <c r="J1220">
        <v>5.4</v>
      </c>
      <c r="K1220" s="9" t="s">
        <v>7130</v>
      </c>
      <c r="L1220" t="s">
        <v>7093</v>
      </c>
      <c r="M1220" s="2">
        <v>0.95833333333333337</v>
      </c>
      <c r="N1220">
        <v>10</v>
      </c>
      <c r="O1220">
        <v>203</v>
      </c>
      <c r="P1220" s="10">
        <f t="shared" ref="P1220:P1283" si="20">+ROUND(O1220/N1220,0)</f>
        <v>20</v>
      </c>
      <c r="Q1220" s="3" t="s">
        <v>5754</v>
      </c>
      <c r="R1220" s="3" t="s">
        <v>5754</v>
      </c>
      <c r="S1220" s="3" t="s">
        <v>5755</v>
      </c>
    </row>
    <row r="1221" spans="1:19" ht="409.6" x14ac:dyDescent="0.3">
      <c r="A1221" t="s">
        <v>5756</v>
      </c>
      <c r="B1221" s="3" t="s">
        <v>5757</v>
      </c>
      <c r="C1221">
        <v>30</v>
      </c>
      <c r="D1221" s="1">
        <v>31859</v>
      </c>
      <c r="F1221" t="s">
        <v>6875</v>
      </c>
      <c r="G1221" t="s">
        <v>20</v>
      </c>
      <c r="H1221" t="s">
        <v>21</v>
      </c>
      <c r="I1221" t="s">
        <v>89</v>
      </c>
      <c r="J1221">
        <v>5.4</v>
      </c>
      <c r="K1221" s="9" t="s">
        <v>7130</v>
      </c>
      <c r="L1221" t="s">
        <v>7101</v>
      </c>
      <c r="M1221" s="2">
        <v>0.5625</v>
      </c>
      <c r="N1221">
        <v>32</v>
      </c>
      <c r="O1221">
        <v>5431</v>
      </c>
      <c r="P1221" s="10">
        <f t="shared" si="20"/>
        <v>170</v>
      </c>
      <c r="Q1221" s="3" t="s">
        <v>5758</v>
      </c>
      <c r="R1221" s="3" t="s">
        <v>5759</v>
      </c>
      <c r="S1221" s="3" t="s">
        <v>5760</v>
      </c>
    </row>
    <row r="1222" spans="1:19" ht="57.6" x14ac:dyDescent="0.3">
      <c r="A1222" t="s">
        <v>5761</v>
      </c>
      <c r="B1222" s="3" t="s">
        <v>5762</v>
      </c>
      <c r="C1222">
        <v>30</v>
      </c>
      <c r="D1222" s="1">
        <v>41534</v>
      </c>
      <c r="E1222" s="1">
        <v>41681</v>
      </c>
      <c r="F1222" t="s">
        <v>6845</v>
      </c>
      <c r="G1222" t="s">
        <v>20</v>
      </c>
      <c r="H1222" t="s">
        <v>21</v>
      </c>
      <c r="I1222" t="s">
        <v>29</v>
      </c>
      <c r="J1222">
        <v>5.3</v>
      </c>
      <c r="K1222" s="9" t="s">
        <v>7130</v>
      </c>
      <c r="L1222" t="s">
        <v>7094</v>
      </c>
      <c r="M1222" s="2">
        <v>0.83333333333333337</v>
      </c>
      <c r="N1222">
        <v>1</v>
      </c>
      <c r="O1222">
        <v>18</v>
      </c>
      <c r="P1222" s="10">
        <f t="shared" si="20"/>
        <v>18</v>
      </c>
      <c r="Q1222" s="3" t="s">
        <v>5763</v>
      </c>
      <c r="R1222" s="3" t="s">
        <v>5764</v>
      </c>
      <c r="S1222" s="3"/>
    </row>
    <row r="1223" spans="1:19" ht="57.6" x14ac:dyDescent="0.3">
      <c r="A1223" t="s">
        <v>5765</v>
      </c>
      <c r="B1223" s="3" t="s">
        <v>5766</v>
      </c>
      <c r="C1223">
        <v>107</v>
      </c>
      <c r="D1223" s="1">
        <v>40940</v>
      </c>
      <c r="F1223" t="s">
        <v>6853</v>
      </c>
      <c r="G1223" t="s">
        <v>1086</v>
      </c>
      <c r="H1223" t="s">
        <v>21</v>
      </c>
      <c r="I1223" t="s">
        <v>3931</v>
      </c>
      <c r="J1223">
        <v>5.3</v>
      </c>
      <c r="K1223" s="9" t="s">
        <v>7130</v>
      </c>
      <c r="L1223" t="s">
        <v>7096</v>
      </c>
      <c r="M1223" s="2">
        <v>0.83333333333333337</v>
      </c>
      <c r="N1223">
        <v>12</v>
      </c>
      <c r="O1223">
        <v>144</v>
      </c>
      <c r="P1223" s="10">
        <f t="shared" si="20"/>
        <v>12</v>
      </c>
      <c r="Q1223" s="3"/>
      <c r="R1223" s="3"/>
      <c r="S1223" s="3" t="s">
        <v>5767</v>
      </c>
    </row>
    <row r="1224" spans="1:19" ht="129.6" x14ac:dyDescent="0.3">
      <c r="A1224" t="s">
        <v>5641</v>
      </c>
      <c r="B1224" s="3" t="s">
        <v>5768</v>
      </c>
      <c r="C1224">
        <v>61</v>
      </c>
      <c r="D1224" s="1">
        <v>36725</v>
      </c>
      <c r="E1224" s="1">
        <v>43409</v>
      </c>
      <c r="F1224" t="s">
        <v>7122</v>
      </c>
      <c r="G1224" t="s">
        <v>1086</v>
      </c>
      <c r="H1224" t="s">
        <v>21</v>
      </c>
      <c r="I1224" t="s">
        <v>5769</v>
      </c>
      <c r="J1224">
        <v>5.3</v>
      </c>
      <c r="K1224" s="9" t="s">
        <v>7130</v>
      </c>
      <c r="L1224" t="s">
        <v>7103</v>
      </c>
      <c r="M1224">
        <v>0</v>
      </c>
      <c r="N1224">
        <v>19</v>
      </c>
      <c r="O1224">
        <v>1417</v>
      </c>
      <c r="P1224" s="10">
        <f t="shared" si="20"/>
        <v>75</v>
      </c>
      <c r="Q1224" s="3" t="s">
        <v>5770</v>
      </c>
      <c r="R1224" s="3" t="s">
        <v>5771</v>
      </c>
      <c r="S1224" s="3"/>
    </row>
    <row r="1225" spans="1:19" ht="86.4" x14ac:dyDescent="0.3">
      <c r="A1225" t="s">
        <v>5772</v>
      </c>
      <c r="B1225" s="3" t="s">
        <v>5773</v>
      </c>
      <c r="C1225">
        <v>46</v>
      </c>
      <c r="D1225" s="1">
        <v>41081</v>
      </c>
      <c r="E1225" s="1">
        <v>42039</v>
      </c>
      <c r="F1225" t="s">
        <v>7122</v>
      </c>
      <c r="G1225" t="s">
        <v>1086</v>
      </c>
      <c r="H1225" t="s">
        <v>21</v>
      </c>
      <c r="I1225" t="s">
        <v>1556</v>
      </c>
      <c r="J1225">
        <v>5.3</v>
      </c>
      <c r="K1225" s="9" t="s">
        <v>7130</v>
      </c>
      <c r="L1225" t="s">
        <v>7096</v>
      </c>
      <c r="M1225" s="2">
        <v>0.91666666666666663</v>
      </c>
      <c r="N1225">
        <v>4</v>
      </c>
      <c r="O1225">
        <v>48</v>
      </c>
      <c r="P1225" s="10">
        <f t="shared" si="20"/>
        <v>12</v>
      </c>
      <c r="Q1225" s="3" t="s">
        <v>5774</v>
      </c>
      <c r="R1225" s="3" t="s">
        <v>5775</v>
      </c>
      <c r="S1225" s="3"/>
    </row>
    <row r="1226" spans="1:19" ht="28.8" x14ac:dyDescent="0.3">
      <c r="A1226" t="s">
        <v>4480</v>
      </c>
      <c r="B1226" s="3" t="s">
        <v>5776</v>
      </c>
      <c r="C1226">
        <v>60</v>
      </c>
      <c r="D1226" s="1">
        <v>40503</v>
      </c>
      <c r="E1226" s="1">
        <v>42549</v>
      </c>
      <c r="F1226" t="s">
        <v>7122</v>
      </c>
      <c r="G1226" t="s">
        <v>1086</v>
      </c>
      <c r="H1226" t="s">
        <v>21</v>
      </c>
      <c r="I1226" t="s">
        <v>244</v>
      </c>
      <c r="J1226">
        <v>5.3</v>
      </c>
      <c r="K1226" s="9" t="s">
        <v>7130</v>
      </c>
      <c r="L1226" t="s">
        <v>7094</v>
      </c>
      <c r="M1226" s="2">
        <v>0.875</v>
      </c>
      <c r="N1226">
        <v>8</v>
      </c>
      <c r="O1226">
        <v>72</v>
      </c>
      <c r="P1226" s="10">
        <f t="shared" si="20"/>
        <v>9</v>
      </c>
      <c r="Q1226" s="3" t="s">
        <v>5739</v>
      </c>
      <c r="R1226" s="3" t="s">
        <v>5777</v>
      </c>
      <c r="S1226" s="3" t="s">
        <v>5778</v>
      </c>
    </row>
    <row r="1227" spans="1:19" ht="57.6" x14ac:dyDescent="0.3">
      <c r="A1227" t="s">
        <v>5779</v>
      </c>
      <c r="B1227" s="3" t="s">
        <v>5780</v>
      </c>
      <c r="C1227">
        <v>30</v>
      </c>
      <c r="D1227" s="1">
        <v>38361</v>
      </c>
      <c r="E1227" s="1">
        <v>45134</v>
      </c>
      <c r="F1227" t="s">
        <v>6890</v>
      </c>
      <c r="G1227" t="s">
        <v>20</v>
      </c>
      <c r="H1227" t="s">
        <v>21</v>
      </c>
      <c r="I1227" t="s">
        <v>36</v>
      </c>
      <c r="J1227">
        <v>5.2</v>
      </c>
      <c r="K1227" s="9" t="s">
        <v>7130</v>
      </c>
      <c r="L1227" t="s">
        <v>7090</v>
      </c>
      <c r="M1227" s="2">
        <v>0.83333333333333337</v>
      </c>
      <c r="N1227">
        <v>4</v>
      </c>
      <c r="O1227">
        <v>62</v>
      </c>
      <c r="P1227" s="10">
        <f t="shared" si="20"/>
        <v>16</v>
      </c>
      <c r="Q1227" s="3" t="s">
        <v>5781</v>
      </c>
      <c r="R1227" s="3" t="s">
        <v>5782</v>
      </c>
      <c r="S1227" s="3" t="s">
        <v>5783</v>
      </c>
    </row>
    <row r="1228" spans="1:19" ht="201.6" x14ac:dyDescent="0.3">
      <c r="A1228" t="s">
        <v>5784</v>
      </c>
      <c r="B1228" s="3" t="s">
        <v>5785</v>
      </c>
      <c r="C1228">
        <v>30</v>
      </c>
      <c r="D1228" s="1">
        <v>38868</v>
      </c>
      <c r="E1228" s="1">
        <v>40372</v>
      </c>
      <c r="F1228" t="s">
        <v>7122</v>
      </c>
      <c r="G1228" t="s">
        <v>1086</v>
      </c>
      <c r="H1228" t="s">
        <v>21</v>
      </c>
      <c r="I1228" t="s">
        <v>1556</v>
      </c>
      <c r="J1228">
        <v>5.2</v>
      </c>
      <c r="K1228" s="9" t="s">
        <v>7130</v>
      </c>
      <c r="L1228" t="s">
        <v>7094</v>
      </c>
      <c r="M1228" s="2">
        <v>0.91666666666666663</v>
      </c>
      <c r="N1228">
        <v>7</v>
      </c>
      <c r="O1228">
        <v>102</v>
      </c>
      <c r="P1228" s="10">
        <f t="shared" si="20"/>
        <v>15</v>
      </c>
      <c r="Q1228" s="3" t="s">
        <v>5786</v>
      </c>
      <c r="R1228" s="3" t="s">
        <v>5786</v>
      </c>
      <c r="S1228" s="3"/>
    </row>
    <row r="1229" spans="1:19" ht="57.6" x14ac:dyDescent="0.3">
      <c r="A1229" t="s">
        <v>5787</v>
      </c>
      <c r="B1229" s="3" t="s">
        <v>5788</v>
      </c>
      <c r="C1229">
        <v>30</v>
      </c>
      <c r="D1229" s="1">
        <v>41837</v>
      </c>
      <c r="E1229" s="1">
        <v>42278</v>
      </c>
      <c r="F1229" t="s">
        <v>6920</v>
      </c>
      <c r="G1229" t="s">
        <v>20</v>
      </c>
      <c r="H1229" t="s">
        <v>21</v>
      </c>
      <c r="I1229" t="s">
        <v>166</v>
      </c>
      <c r="J1229">
        <v>5.0999999999999996</v>
      </c>
      <c r="K1229" s="9" t="s">
        <v>7130</v>
      </c>
      <c r="L1229" t="s">
        <v>7095</v>
      </c>
      <c r="M1229" s="2">
        <v>0.91666666666666663</v>
      </c>
      <c r="N1229">
        <v>2</v>
      </c>
      <c r="O1229">
        <v>23</v>
      </c>
      <c r="P1229" s="10">
        <f t="shared" si="20"/>
        <v>12</v>
      </c>
      <c r="Q1229" s="3" t="s">
        <v>5789</v>
      </c>
      <c r="R1229" s="3" t="s">
        <v>5790</v>
      </c>
      <c r="S1229" s="3" t="s">
        <v>5791</v>
      </c>
    </row>
    <row r="1230" spans="1:19" ht="72" x14ac:dyDescent="0.3">
      <c r="A1230" t="s">
        <v>5792</v>
      </c>
      <c r="B1230" s="3" t="s">
        <v>5793</v>
      </c>
      <c r="C1230">
        <v>65</v>
      </c>
      <c r="D1230" s="1">
        <v>41455</v>
      </c>
      <c r="F1230" t="s">
        <v>7066</v>
      </c>
      <c r="G1230" t="s">
        <v>1086</v>
      </c>
      <c r="H1230" t="s">
        <v>21</v>
      </c>
      <c r="I1230" t="s">
        <v>952</v>
      </c>
      <c r="J1230">
        <v>5.0999999999999996</v>
      </c>
      <c r="K1230" s="9" t="s">
        <v>7130</v>
      </c>
      <c r="L1230" t="s">
        <v>7090</v>
      </c>
      <c r="M1230" s="2">
        <v>0.83333333333333337</v>
      </c>
      <c r="N1230">
        <v>6</v>
      </c>
      <c r="O1230">
        <v>75</v>
      </c>
      <c r="P1230" s="10">
        <f t="shared" si="20"/>
        <v>13</v>
      </c>
      <c r="Q1230" s="3"/>
      <c r="R1230" s="3"/>
      <c r="S1230" s="3" t="s">
        <v>5794</v>
      </c>
    </row>
    <row r="1231" spans="1:19" ht="144" x14ac:dyDescent="0.3">
      <c r="A1231" t="s">
        <v>5795</v>
      </c>
      <c r="B1231" s="3" t="s">
        <v>5796</v>
      </c>
      <c r="C1231">
        <v>30</v>
      </c>
      <c r="D1231" s="1">
        <v>41658</v>
      </c>
      <c r="E1231" s="1">
        <v>42540</v>
      </c>
      <c r="F1231" t="s">
        <v>6846</v>
      </c>
      <c r="G1231" t="s">
        <v>1086</v>
      </c>
      <c r="H1231" t="s">
        <v>21</v>
      </c>
      <c r="I1231" t="s">
        <v>1925</v>
      </c>
      <c r="J1231">
        <v>5</v>
      </c>
      <c r="K1231" s="9" t="s">
        <v>7130</v>
      </c>
      <c r="L1231" t="s">
        <v>7090</v>
      </c>
      <c r="M1231" s="2">
        <v>0.91666666666666663</v>
      </c>
      <c r="N1231">
        <v>4</v>
      </c>
      <c r="O1231">
        <v>35</v>
      </c>
      <c r="P1231" s="10">
        <f t="shared" si="20"/>
        <v>9</v>
      </c>
      <c r="Q1231" s="3"/>
      <c r="R1231" s="3"/>
      <c r="S1231" s="3" t="s">
        <v>5797</v>
      </c>
    </row>
    <row r="1232" spans="1:19" ht="100.8" x14ac:dyDescent="0.3">
      <c r="A1232" t="s">
        <v>5798</v>
      </c>
      <c r="B1232" s="3" t="s">
        <v>5799</v>
      </c>
      <c r="C1232">
        <v>61</v>
      </c>
      <c r="D1232" s="1">
        <v>36960</v>
      </c>
      <c r="E1232" s="1">
        <v>43353</v>
      </c>
      <c r="F1232" t="s">
        <v>7122</v>
      </c>
      <c r="G1232" t="s">
        <v>1086</v>
      </c>
      <c r="H1232" t="s">
        <v>21</v>
      </c>
      <c r="I1232" t="s">
        <v>5769</v>
      </c>
      <c r="J1232">
        <v>5</v>
      </c>
      <c r="K1232" s="9" t="s">
        <v>7130</v>
      </c>
      <c r="L1232" t="s">
        <v>7103</v>
      </c>
      <c r="M1232" s="2">
        <v>0.875</v>
      </c>
      <c r="N1232">
        <v>22</v>
      </c>
      <c r="O1232">
        <v>591</v>
      </c>
      <c r="P1232" s="10">
        <f t="shared" si="20"/>
        <v>27</v>
      </c>
      <c r="Q1232" s="3" t="s">
        <v>5770</v>
      </c>
      <c r="R1232" s="3" t="s">
        <v>5800</v>
      </c>
      <c r="S1232" s="3" t="s">
        <v>5801</v>
      </c>
    </row>
    <row r="1233" spans="1:19" ht="86.4" x14ac:dyDescent="0.3">
      <c r="A1233" t="s">
        <v>5802</v>
      </c>
      <c r="B1233" s="3" t="s">
        <v>5803</v>
      </c>
      <c r="C1233">
        <v>119</v>
      </c>
      <c r="D1233" s="1">
        <v>37418</v>
      </c>
      <c r="F1233" t="s">
        <v>6847</v>
      </c>
      <c r="G1233" t="s">
        <v>1086</v>
      </c>
      <c r="H1233" t="s">
        <v>21</v>
      </c>
      <c r="I1233" t="s">
        <v>310</v>
      </c>
      <c r="J1233">
        <v>5</v>
      </c>
      <c r="K1233" s="9" t="s">
        <v>7130</v>
      </c>
      <c r="L1233" t="s">
        <v>7106</v>
      </c>
      <c r="M1233" s="2">
        <v>0.83333333333333337</v>
      </c>
      <c r="N1233">
        <v>23</v>
      </c>
      <c r="O1233">
        <v>695</v>
      </c>
      <c r="P1233" s="10">
        <f t="shared" si="20"/>
        <v>30</v>
      </c>
      <c r="Q1233" s="3" t="s">
        <v>5804</v>
      </c>
      <c r="R1233" s="3" t="s">
        <v>5805</v>
      </c>
      <c r="S1233" s="3" t="s">
        <v>5806</v>
      </c>
    </row>
    <row r="1234" spans="1:19" ht="28.8" x14ac:dyDescent="0.3">
      <c r="A1234" t="s">
        <v>5807</v>
      </c>
      <c r="B1234" s="3" t="s">
        <v>5808</v>
      </c>
      <c r="C1234">
        <v>60</v>
      </c>
      <c r="D1234" s="1">
        <v>29123</v>
      </c>
      <c r="F1234" t="s">
        <v>7122</v>
      </c>
      <c r="G1234" t="s">
        <v>2424</v>
      </c>
      <c r="H1234" t="s">
        <v>21</v>
      </c>
      <c r="I1234" t="s">
        <v>7122</v>
      </c>
      <c r="J1234">
        <v>5</v>
      </c>
      <c r="K1234" s="9" t="s">
        <v>7130</v>
      </c>
      <c r="L1234" t="s">
        <v>7123</v>
      </c>
      <c r="M1234">
        <v>0</v>
      </c>
      <c r="N1234">
        <v>54</v>
      </c>
      <c r="O1234">
        <v>1606</v>
      </c>
      <c r="P1234" s="10">
        <f t="shared" si="20"/>
        <v>30</v>
      </c>
      <c r="Q1234" s="3" t="s">
        <v>5809</v>
      </c>
      <c r="R1234" s="3" t="s">
        <v>5810</v>
      </c>
      <c r="S1234" s="3" t="s">
        <v>5811</v>
      </c>
    </row>
    <row r="1235" spans="1:19" ht="57.6" x14ac:dyDescent="0.3">
      <c r="A1235" t="s">
        <v>5812</v>
      </c>
      <c r="B1235" s="3" t="s">
        <v>5813</v>
      </c>
      <c r="C1235">
        <v>41</v>
      </c>
      <c r="D1235" s="1">
        <v>38780</v>
      </c>
      <c r="F1235" t="s">
        <v>7122</v>
      </c>
      <c r="G1235" t="s">
        <v>1086</v>
      </c>
      <c r="H1235" t="s">
        <v>21</v>
      </c>
      <c r="I1235" t="s">
        <v>3931</v>
      </c>
      <c r="J1235">
        <v>4.8</v>
      </c>
      <c r="K1235" s="9" t="s">
        <v>7129</v>
      </c>
      <c r="L1235" t="s">
        <v>7094</v>
      </c>
      <c r="M1235" s="2">
        <v>0.875</v>
      </c>
      <c r="N1235">
        <v>25</v>
      </c>
      <c r="O1235">
        <v>375</v>
      </c>
      <c r="P1235" s="10">
        <f t="shared" si="20"/>
        <v>15</v>
      </c>
      <c r="Q1235" s="3" t="s">
        <v>5814</v>
      </c>
      <c r="R1235" s="3" t="s">
        <v>5814</v>
      </c>
      <c r="S1235" s="3" t="s">
        <v>5815</v>
      </c>
    </row>
    <row r="1236" spans="1:19" ht="72" x14ac:dyDescent="0.3">
      <c r="A1236" t="s">
        <v>5816</v>
      </c>
      <c r="B1236" s="3" t="s">
        <v>5817</v>
      </c>
      <c r="C1236">
        <v>30</v>
      </c>
      <c r="D1236" s="1">
        <v>32740</v>
      </c>
      <c r="E1236" s="1">
        <v>34614</v>
      </c>
      <c r="F1236" t="s">
        <v>6845</v>
      </c>
      <c r="G1236" t="s">
        <v>20</v>
      </c>
      <c r="H1236" t="s">
        <v>21</v>
      </c>
      <c r="I1236" t="s">
        <v>199</v>
      </c>
      <c r="J1236">
        <v>4.8</v>
      </c>
      <c r="K1236" s="9" t="s">
        <v>7129</v>
      </c>
      <c r="L1236" t="s">
        <v>7092</v>
      </c>
      <c r="M1236" s="2">
        <v>0.29166666666666669</v>
      </c>
      <c r="N1236">
        <v>4</v>
      </c>
      <c r="O1236">
        <v>86</v>
      </c>
      <c r="P1236" s="10">
        <f t="shared" si="20"/>
        <v>22</v>
      </c>
      <c r="Q1236" s="3" t="s">
        <v>5818</v>
      </c>
      <c r="R1236" s="3" t="s">
        <v>5819</v>
      </c>
      <c r="S1236" s="3" t="s">
        <v>5820</v>
      </c>
    </row>
    <row r="1237" spans="1:19" ht="43.2" x14ac:dyDescent="0.3">
      <c r="A1237" t="s">
        <v>5821</v>
      </c>
      <c r="B1237" s="3" t="s">
        <v>5822</v>
      </c>
      <c r="C1237">
        <v>60</v>
      </c>
      <c r="D1237" s="1">
        <v>38243</v>
      </c>
      <c r="E1237" s="1">
        <v>41167</v>
      </c>
      <c r="F1237" t="s">
        <v>6857</v>
      </c>
      <c r="G1237" t="s">
        <v>1086</v>
      </c>
      <c r="H1237" t="s">
        <v>21</v>
      </c>
      <c r="I1237" t="s">
        <v>1520</v>
      </c>
      <c r="J1237">
        <v>4.8</v>
      </c>
      <c r="K1237" s="9" t="s">
        <v>7129</v>
      </c>
      <c r="L1237" t="s">
        <v>7092</v>
      </c>
      <c r="M1237" s="2">
        <v>0.83333333333333337</v>
      </c>
      <c r="N1237">
        <v>9</v>
      </c>
      <c r="O1237">
        <v>175</v>
      </c>
      <c r="P1237" s="10">
        <f t="shared" si="20"/>
        <v>19</v>
      </c>
      <c r="Q1237" s="3" t="s">
        <v>5823</v>
      </c>
      <c r="R1237" s="3" t="s">
        <v>5823</v>
      </c>
      <c r="S1237" s="3"/>
    </row>
    <row r="1238" spans="1:19" ht="57.6" x14ac:dyDescent="0.3">
      <c r="A1238" t="s">
        <v>5824</v>
      </c>
      <c r="B1238" s="3" t="s">
        <v>5825</v>
      </c>
      <c r="C1238">
        <v>30</v>
      </c>
      <c r="D1238" s="1">
        <v>39958</v>
      </c>
      <c r="E1238" s="1">
        <v>43298</v>
      </c>
      <c r="F1238" t="s">
        <v>7079</v>
      </c>
      <c r="G1238" t="s">
        <v>1086</v>
      </c>
      <c r="H1238" t="s">
        <v>21</v>
      </c>
      <c r="I1238" t="s">
        <v>5827</v>
      </c>
      <c r="J1238">
        <v>4.5999999999999996</v>
      </c>
      <c r="K1238" s="9" t="s">
        <v>7129</v>
      </c>
      <c r="L1238" t="s">
        <v>7092</v>
      </c>
      <c r="M1238" s="2">
        <v>0.875</v>
      </c>
      <c r="N1238">
        <v>10</v>
      </c>
      <c r="O1238">
        <v>250</v>
      </c>
      <c r="P1238" s="10">
        <f t="shared" si="20"/>
        <v>25</v>
      </c>
      <c r="Q1238" s="3" t="s">
        <v>5828</v>
      </c>
      <c r="R1238" s="3" t="s">
        <v>5828</v>
      </c>
      <c r="S1238" s="3" t="s">
        <v>5829</v>
      </c>
    </row>
    <row r="1239" spans="1:19" x14ac:dyDescent="0.3">
      <c r="A1239" t="s">
        <v>5830</v>
      </c>
      <c r="B1239" s="3" t="s">
        <v>5831</v>
      </c>
      <c r="C1239">
        <v>22</v>
      </c>
      <c r="D1239" s="1">
        <v>41951</v>
      </c>
      <c r="E1239" s="1">
        <v>43057</v>
      </c>
      <c r="F1239" t="s">
        <v>7080</v>
      </c>
      <c r="G1239" t="s">
        <v>35</v>
      </c>
      <c r="H1239" t="s">
        <v>21</v>
      </c>
      <c r="I1239" t="s">
        <v>5833</v>
      </c>
      <c r="J1239">
        <v>4.5999999999999996</v>
      </c>
      <c r="K1239" s="9" t="s">
        <v>7129</v>
      </c>
      <c r="L1239" t="s">
        <v>7092</v>
      </c>
      <c r="M1239" s="2">
        <v>0.75</v>
      </c>
      <c r="N1239">
        <v>2</v>
      </c>
      <c r="O1239">
        <v>104</v>
      </c>
      <c r="P1239" s="10">
        <f t="shared" si="20"/>
        <v>52</v>
      </c>
      <c r="Q1239" s="3"/>
      <c r="R1239" s="3"/>
      <c r="S1239" s="3"/>
    </row>
    <row r="1240" spans="1:19" ht="158.4" x14ac:dyDescent="0.3">
      <c r="A1240" t="s">
        <v>5834</v>
      </c>
      <c r="B1240" s="3" t="s">
        <v>5835</v>
      </c>
      <c r="C1240">
        <v>60</v>
      </c>
      <c r="D1240" s="1">
        <v>38797</v>
      </c>
      <c r="F1240" t="s">
        <v>7122</v>
      </c>
      <c r="G1240" t="s">
        <v>1086</v>
      </c>
      <c r="H1240" t="s">
        <v>21</v>
      </c>
      <c r="I1240" t="s">
        <v>3544</v>
      </c>
      <c r="J1240">
        <v>4.5999999999999996</v>
      </c>
      <c r="K1240" s="9" t="s">
        <v>7129</v>
      </c>
      <c r="L1240" t="s">
        <v>7095</v>
      </c>
      <c r="M1240" s="2">
        <v>0.875</v>
      </c>
      <c r="N1240">
        <v>18</v>
      </c>
      <c r="O1240">
        <v>308</v>
      </c>
      <c r="P1240" s="10">
        <f t="shared" si="20"/>
        <v>17</v>
      </c>
      <c r="Q1240" s="3" t="s">
        <v>5836</v>
      </c>
      <c r="R1240" s="3" t="s">
        <v>5837</v>
      </c>
      <c r="S1240" s="3" t="s">
        <v>5838</v>
      </c>
    </row>
    <row r="1241" spans="1:19" ht="115.2" x14ac:dyDescent="0.3">
      <c r="A1241" t="s">
        <v>5839</v>
      </c>
      <c r="B1241" s="3" t="s">
        <v>5840</v>
      </c>
      <c r="C1241">
        <v>63</v>
      </c>
      <c r="D1241" s="1">
        <v>39450</v>
      </c>
      <c r="E1241" s="1">
        <v>42779</v>
      </c>
      <c r="F1241" t="s">
        <v>7122</v>
      </c>
      <c r="G1241" t="s">
        <v>1086</v>
      </c>
      <c r="H1241" t="s">
        <v>21</v>
      </c>
      <c r="I1241" t="s">
        <v>199</v>
      </c>
      <c r="J1241">
        <v>4.5</v>
      </c>
      <c r="K1241" s="9" t="s">
        <v>7129</v>
      </c>
      <c r="L1241" t="s">
        <v>7093</v>
      </c>
      <c r="M1241" s="2">
        <v>0.83333333333333337</v>
      </c>
      <c r="N1241">
        <v>8</v>
      </c>
      <c r="O1241">
        <v>88</v>
      </c>
      <c r="P1241" s="10">
        <f t="shared" si="20"/>
        <v>11</v>
      </c>
      <c r="Q1241" s="3" t="s">
        <v>5841</v>
      </c>
      <c r="R1241" s="3" t="s">
        <v>5842</v>
      </c>
      <c r="S1241" s="3" t="s">
        <v>5843</v>
      </c>
    </row>
    <row r="1242" spans="1:19" ht="86.4" x14ac:dyDescent="0.3">
      <c r="A1242" t="s">
        <v>5844</v>
      </c>
      <c r="B1242" s="3" t="s">
        <v>5845</v>
      </c>
      <c r="C1242">
        <v>30</v>
      </c>
      <c r="D1242" s="1">
        <v>38230</v>
      </c>
      <c r="E1242" s="1">
        <v>41083</v>
      </c>
      <c r="F1242" t="s">
        <v>7122</v>
      </c>
      <c r="G1242" t="s">
        <v>1086</v>
      </c>
      <c r="H1242" t="s">
        <v>21</v>
      </c>
      <c r="I1242" t="s">
        <v>1473</v>
      </c>
      <c r="J1242">
        <v>4.5</v>
      </c>
      <c r="K1242" s="9" t="s">
        <v>7129</v>
      </c>
      <c r="L1242" t="s">
        <v>7094</v>
      </c>
      <c r="M1242" s="2">
        <v>0.91666666666666663</v>
      </c>
      <c r="N1242">
        <v>8</v>
      </c>
      <c r="O1242">
        <v>237</v>
      </c>
      <c r="P1242" s="10">
        <f t="shared" si="20"/>
        <v>30</v>
      </c>
      <c r="Q1242" s="3" t="s">
        <v>5846</v>
      </c>
      <c r="R1242" s="3" t="s">
        <v>5846</v>
      </c>
      <c r="S1242" s="3"/>
    </row>
    <row r="1243" spans="1:19" ht="28.8" x14ac:dyDescent="0.3">
      <c r="A1243" t="s">
        <v>5847</v>
      </c>
      <c r="B1243" s="3" t="s">
        <v>5848</v>
      </c>
      <c r="C1243">
        <v>30</v>
      </c>
      <c r="D1243" s="1">
        <v>38198</v>
      </c>
      <c r="E1243" s="1">
        <v>44118</v>
      </c>
      <c r="F1243" t="s">
        <v>6845</v>
      </c>
      <c r="G1243" t="s">
        <v>964</v>
      </c>
      <c r="H1243" t="s">
        <v>21</v>
      </c>
      <c r="I1243" t="s">
        <v>1925</v>
      </c>
      <c r="J1243">
        <v>4.5</v>
      </c>
      <c r="K1243" s="9" t="s">
        <v>7129</v>
      </c>
      <c r="L1243" t="s">
        <v>7096</v>
      </c>
      <c r="M1243" s="2">
        <v>0.95833333333333337</v>
      </c>
      <c r="N1243">
        <v>13</v>
      </c>
      <c r="O1243">
        <v>588</v>
      </c>
      <c r="P1243" s="10">
        <f t="shared" si="20"/>
        <v>45</v>
      </c>
      <c r="Q1243" s="3" t="s">
        <v>5849</v>
      </c>
      <c r="R1243" s="3" t="s">
        <v>5850</v>
      </c>
      <c r="S1243" s="3" t="s">
        <v>5851</v>
      </c>
    </row>
    <row r="1244" spans="1:19" ht="409.6" x14ac:dyDescent="0.3">
      <c r="A1244" t="s">
        <v>5852</v>
      </c>
      <c r="B1244" s="3" t="s">
        <v>5853</v>
      </c>
      <c r="C1244">
        <v>120</v>
      </c>
      <c r="D1244" s="1">
        <v>38142</v>
      </c>
      <c r="F1244" t="s">
        <v>7122</v>
      </c>
      <c r="G1244" t="s">
        <v>1651</v>
      </c>
      <c r="H1244" t="s">
        <v>21</v>
      </c>
      <c r="I1244" t="s">
        <v>5854</v>
      </c>
      <c r="J1244">
        <v>4.4000000000000004</v>
      </c>
      <c r="K1244" s="9" t="s">
        <v>7129</v>
      </c>
      <c r="L1244" t="s">
        <v>7095</v>
      </c>
      <c r="M1244" s="2">
        <v>0.83333333333333337</v>
      </c>
      <c r="N1244">
        <v>21</v>
      </c>
      <c r="O1244">
        <v>1040</v>
      </c>
      <c r="P1244" s="10">
        <f t="shared" si="20"/>
        <v>50</v>
      </c>
      <c r="Q1244" s="3" t="s">
        <v>5855</v>
      </c>
      <c r="R1244" s="3" t="s">
        <v>5856</v>
      </c>
      <c r="S1244" s="3" t="s">
        <v>5857</v>
      </c>
    </row>
    <row r="1245" spans="1:19" ht="28.8" x14ac:dyDescent="0.3">
      <c r="A1245" t="s">
        <v>5858</v>
      </c>
      <c r="B1245" s="3" t="s">
        <v>5859</v>
      </c>
      <c r="C1245">
        <v>66</v>
      </c>
      <c r="D1245" s="1">
        <v>37493</v>
      </c>
      <c r="F1245" t="s">
        <v>7122</v>
      </c>
      <c r="G1245" t="s">
        <v>1086</v>
      </c>
      <c r="H1245" t="s">
        <v>21</v>
      </c>
      <c r="I1245" t="s">
        <v>130</v>
      </c>
      <c r="J1245">
        <v>4.4000000000000004</v>
      </c>
      <c r="K1245" s="9" t="s">
        <v>7129</v>
      </c>
      <c r="L1245" t="s">
        <v>7103</v>
      </c>
      <c r="M1245" s="2">
        <v>0.875</v>
      </c>
      <c r="N1245">
        <v>23</v>
      </c>
      <c r="O1245">
        <v>464</v>
      </c>
      <c r="P1245" s="10">
        <f t="shared" si="20"/>
        <v>20</v>
      </c>
      <c r="Q1245" s="3" t="s">
        <v>5739</v>
      </c>
      <c r="R1245" s="3" t="s">
        <v>5860</v>
      </c>
      <c r="S1245" s="3" t="s">
        <v>5861</v>
      </c>
    </row>
    <row r="1246" spans="1:19" ht="57.6" x14ac:dyDescent="0.3">
      <c r="A1246" t="s">
        <v>5862</v>
      </c>
      <c r="B1246" s="3" t="s">
        <v>5863</v>
      </c>
      <c r="C1246">
        <v>60</v>
      </c>
      <c r="D1246" s="1">
        <v>41687</v>
      </c>
      <c r="F1246" t="s">
        <v>6845</v>
      </c>
      <c r="G1246" t="s">
        <v>638</v>
      </c>
      <c r="H1246" t="s">
        <v>21</v>
      </c>
      <c r="I1246" t="s">
        <v>199</v>
      </c>
      <c r="J1246">
        <v>4.3</v>
      </c>
      <c r="K1246" s="9" t="s">
        <v>7129</v>
      </c>
      <c r="L1246" t="s">
        <v>7101</v>
      </c>
      <c r="M1246" s="2">
        <v>0.98263888888888884</v>
      </c>
      <c r="N1246">
        <v>11</v>
      </c>
      <c r="O1246">
        <v>2001</v>
      </c>
      <c r="P1246" s="10">
        <f t="shared" si="20"/>
        <v>182</v>
      </c>
      <c r="Q1246" s="3" t="s">
        <v>5864</v>
      </c>
      <c r="R1246" s="3" t="s">
        <v>5865</v>
      </c>
      <c r="S1246" s="3" t="s">
        <v>5866</v>
      </c>
    </row>
    <row r="1247" spans="1:19" ht="72" x14ac:dyDescent="0.3">
      <c r="A1247" t="s">
        <v>5867</v>
      </c>
      <c r="B1247" s="3" t="s">
        <v>5868</v>
      </c>
      <c r="C1247">
        <v>60</v>
      </c>
      <c r="D1247" s="1">
        <v>41694</v>
      </c>
      <c r="F1247" t="s">
        <v>6845</v>
      </c>
      <c r="G1247" t="s">
        <v>638</v>
      </c>
      <c r="H1247" t="s">
        <v>21</v>
      </c>
      <c r="I1247" t="s">
        <v>199</v>
      </c>
      <c r="J1247">
        <v>4.3</v>
      </c>
      <c r="K1247" s="9" t="s">
        <v>7129</v>
      </c>
      <c r="L1247" t="s">
        <v>7101</v>
      </c>
      <c r="M1247" s="2">
        <v>2.4305555555555556E-2</v>
      </c>
      <c r="N1247">
        <v>11</v>
      </c>
      <c r="O1247">
        <v>1538</v>
      </c>
      <c r="P1247" s="10">
        <f t="shared" si="20"/>
        <v>140</v>
      </c>
      <c r="Q1247" s="3" t="s">
        <v>5869</v>
      </c>
      <c r="R1247" s="3" t="s">
        <v>5870</v>
      </c>
      <c r="S1247" s="3" t="s">
        <v>5871</v>
      </c>
    </row>
    <row r="1248" spans="1:19" ht="100.8" x14ac:dyDescent="0.3">
      <c r="A1248" t="s">
        <v>5872</v>
      </c>
      <c r="B1248" s="3" t="s">
        <v>5873</v>
      </c>
      <c r="C1248">
        <v>60</v>
      </c>
      <c r="D1248" s="1">
        <v>39728</v>
      </c>
      <c r="F1248" t="s">
        <v>7122</v>
      </c>
      <c r="G1248" t="s">
        <v>1086</v>
      </c>
      <c r="H1248" t="s">
        <v>21</v>
      </c>
      <c r="I1248" t="s">
        <v>3544</v>
      </c>
      <c r="J1248">
        <v>4.3</v>
      </c>
      <c r="K1248" s="9" t="s">
        <v>7129</v>
      </c>
      <c r="L1248" t="s">
        <v>7090</v>
      </c>
      <c r="M1248" s="2">
        <v>0.83333333333333337</v>
      </c>
      <c r="N1248">
        <v>16</v>
      </c>
      <c r="O1248">
        <v>324</v>
      </c>
      <c r="P1248" s="10">
        <f t="shared" si="20"/>
        <v>20</v>
      </c>
      <c r="Q1248" s="3" t="s">
        <v>5874</v>
      </c>
      <c r="R1248" s="3" t="s">
        <v>5875</v>
      </c>
      <c r="S1248" s="3" t="s">
        <v>5876</v>
      </c>
    </row>
    <row r="1249" spans="1:19" ht="43.2" x14ac:dyDescent="0.3">
      <c r="A1249" t="s">
        <v>5877</v>
      </c>
      <c r="B1249" s="3" t="s">
        <v>5878</v>
      </c>
      <c r="C1249">
        <v>59</v>
      </c>
      <c r="D1249" s="1">
        <v>37647</v>
      </c>
      <c r="F1249" t="s">
        <v>6845</v>
      </c>
      <c r="G1249" t="s">
        <v>638</v>
      </c>
      <c r="H1249" t="s">
        <v>21</v>
      </c>
      <c r="I1249" t="s">
        <v>310</v>
      </c>
      <c r="J1249">
        <v>4.2</v>
      </c>
      <c r="K1249" s="9" t="s">
        <v>7129</v>
      </c>
      <c r="L1249" t="s">
        <v>7098</v>
      </c>
      <c r="M1249" s="2">
        <v>0.98263888888888884</v>
      </c>
      <c r="N1249">
        <v>22</v>
      </c>
      <c r="O1249">
        <v>3453</v>
      </c>
      <c r="P1249" s="10">
        <f t="shared" si="20"/>
        <v>157</v>
      </c>
      <c r="Q1249" s="3" t="s">
        <v>5879</v>
      </c>
      <c r="R1249" s="3" t="s">
        <v>5880</v>
      </c>
      <c r="S1249" s="3" t="s">
        <v>5881</v>
      </c>
    </row>
    <row r="1250" spans="1:19" ht="72" x14ac:dyDescent="0.3">
      <c r="A1250" t="s">
        <v>5882</v>
      </c>
      <c r="B1250" s="3" t="s">
        <v>5883</v>
      </c>
      <c r="C1250">
        <v>62</v>
      </c>
      <c r="D1250" s="1">
        <v>41786</v>
      </c>
      <c r="E1250" s="1">
        <v>43692</v>
      </c>
      <c r="F1250" t="s">
        <v>6846</v>
      </c>
      <c r="G1250" t="s">
        <v>1086</v>
      </c>
      <c r="H1250" t="s">
        <v>21</v>
      </c>
      <c r="I1250" t="s">
        <v>1709</v>
      </c>
      <c r="J1250">
        <v>4.2</v>
      </c>
      <c r="K1250" s="9" t="s">
        <v>7129</v>
      </c>
      <c r="L1250" t="s">
        <v>7095</v>
      </c>
      <c r="M1250" s="2">
        <v>0.91666666666666663</v>
      </c>
      <c r="N1250">
        <v>9</v>
      </c>
      <c r="O1250">
        <v>131</v>
      </c>
      <c r="P1250" s="10">
        <f t="shared" si="20"/>
        <v>15</v>
      </c>
      <c r="Q1250" s="3" t="s">
        <v>5884</v>
      </c>
      <c r="R1250" s="3" t="s">
        <v>5884</v>
      </c>
      <c r="S1250" s="3" t="s">
        <v>5885</v>
      </c>
    </row>
    <row r="1251" spans="1:19" ht="72" x14ac:dyDescent="0.3">
      <c r="A1251" t="s">
        <v>5886</v>
      </c>
      <c r="B1251" s="3" t="s">
        <v>5887</v>
      </c>
      <c r="C1251">
        <v>60</v>
      </c>
      <c r="D1251" s="1">
        <v>40150</v>
      </c>
      <c r="E1251" s="1">
        <v>41263</v>
      </c>
      <c r="F1251" t="s">
        <v>7122</v>
      </c>
      <c r="G1251" t="s">
        <v>1086</v>
      </c>
      <c r="H1251" t="s">
        <v>21</v>
      </c>
      <c r="I1251" t="s">
        <v>1556</v>
      </c>
      <c r="J1251">
        <v>4</v>
      </c>
      <c r="K1251" s="9" t="s">
        <v>7129</v>
      </c>
      <c r="L1251" t="s">
        <v>7095</v>
      </c>
      <c r="M1251" s="2">
        <v>0.91666666666666663</v>
      </c>
      <c r="N1251">
        <v>6</v>
      </c>
      <c r="O1251">
        <v>71</v>
      </c>
      <c r="P1251" s="10">
        <f t="shared" si="20"/>
        <v>12</v>
      </c>
      <c r="Q1251" s="3" t="s">
        <v>5888</v>
      </c>
      <c r="R1251" s="3" t="s">
        <v>5889</v>
      </c>
      <c r="S1251" s="3" t="s">
        <v>5890</v>
      </c>
    </row>
    <row r="1252" spans="1:19" ht="28.8" x14ac:dyDescent="0.3">
      <c r="A1252" t="s">
        <v>5891</v>
      </c>
      <c r="B1252" s="3" t="s">
        <v>5892</v>
      </c>
      <c r="C1252">
        <v>120</v>
      </c>
      <c r="D1252" s="1">
        <v>36279</v>
      </c>
      <c r="F1252" t="s">
        <v>6901</v>
      </c>
      <c r="G1252" t="s">
        <v>1651</v>
      </c>
      <c r="H1252" t="s">
        <v>21</v>
      </c>
      <c r="I1252" t="s">
        <v>29</v>
      </c>
      <c r="J1252">
        <v>3.9</v>
      </c>
      <c r="K1252" s="9" t="s">
        <v>7135</v>
      </c>
      <c r="L1252" t="s">
        <v>7091</v>
      </c>
      <c r="M1252" s="2">
        <v>0.83333333333333337</v>
      </c>
      <c r="N1252">
        <v>25</v>
      </c>
      <c r="O1252">
        <v>1310</v>
      </c>
      <c r="P1252" s="10">
        <f t="shared" si="20"/>
        <v>52</v>
      </c>
      <c r="Q1252" s="3"/>
      <c r="R1252" s="3"/>
      <c r="S1252" s="3" t="s">
        <v>5893</v>
      </c>
    </row>
    <row r="1253" spans="1:19" ht="57.6" x14ac:dyDescent="0.3">
      <c r="A1253" t="s">
        <v>5894</v>
      </c>
      <c r="B1253" s="3" t="s">
        <v>5895</v>
      </c>
      <c r="C1253">
        <v>26</v>
      </c>
      <c r="D1253" s="1">
        <v>41155</v>
      </c>
      <c r="F1253" t="s">
        <v>6949</v>
      </c>
      <c r="G1253" t="s">
        <v>35</v>
      </c>
      <c r="H1253" t="s">
        <v>21</v>
      </c>
      <c r="I1253" t="s">
        <v>5454</v>
      </c>
      <c r="J1253">
        <v>3.8</v>
      </c>
      <c r="K1253" s="9" t="s">
        <v>7135</v>
      </c>
      <c r="L1253" t="s">
        <v>7101</v>
      </c>
      <c r="M1253" s="2">
        <v>0.60416666666666663</v>
      </c>
      <c r="N1253">
        <v>6</v>
      </c>
      <c r="O1253">
        <v>270</v>
      </c>
      <c r="P1253" s="10">
        <f t="shared" si="20"/>
        <v>45</v>
      </c>
      <c r="Q1253" s="3" t="s">
        <v>5896</v>
      </c>
      <c r="R1253" s="3" t="s">
        <v>5897</v>
      </c>
      <c r="S1253" s="3" t="s">
        <v>5898</v>
      </c>
    </row>
    <row r="1254" spans="1:19" ht="72" x14ac:dyDescent="0.3">
      <c r="A1254" t="s">
        <v>5455</v>
      </c>
      <c r="B1254" s="3" t="s">
        <v>5899</v>
      </c>
      <c r="C1254">
        <v>120</v>
      </c>
      <c r="D1254" s="1">
        <v>40807</v>
      </c>
      <c r="E1254" s="1">
        <v>41627</v>
      </c>
      <c r="F1254" t="s">
        <v>6847</v>
      </c>
      <c r="G1254" t="s">
        <v>1086</v>
      </c>
      <c r="H1254" t="s">
        <v>21</v>
      </c>
      <c r="I1254" t="s">
        <v>29</v>
      </c>
      <c r="J1254">
        <v>3.6</v>
      </c>
      <c r="K1254" s="9" t="s">
        <v>7135</v>
      </c>
      <c r="L1254" t="s">
        <v>7107</v>
      </c>
      <c r="M1254" s="2">
        <v>0.83333333333333337</v>
      </c>
      <c r="N1254">
        <v>3</v>
      </c>
      <c r="O1254">
        <v>79</v>
      </c>
      <c r="P1254" s="10">
        <f t="shared" si="20"/>
        <v>26</v>
      </c>
      <c r="Q1254" s="3" t="s">
        <v>5900</v>
      </c>
      <c r="R1254" s="3" t="s">
        <v>5901</v>
      </c>
      <c r="S1254" s="3"/>
    </row>
    <row r="1255" spans="1:19" ht="244.8" x14ac:dyDescent="0.3">
      <c r="A1255" t="s">
        <v>5902</v>
      </c>
      <c r="B1255" s="3" t="s">
        <v>5903</v>
      </c>
      <c r="C1255">
        <v>62</v>
      </c>
      <c r="D1255" s="1">
        <v>40672</v>
      </c>
      <c r="F1255" t="s">
        <v>7122</v>
      </c>
      <c r="G1255" t="s">
        <v>1086</v>
      </c>
      <c r="H1255" t="s">
        <v>21</v>
      </c>
      <c r="I1255" t="s">
        <v>1287</v>
      </c>
      <c r="J1255">
        <v>3.5</v>
      </c>
      <c r="K1255" s="9" t="s">
        <v>7135</v>
      </c>
      <c r="L1255" t="s">
        <v>7093</v>
      </c>
      <c r="M1255" s="2">
        <v>0.875</v>
      </c>
      <c r="N1255">
        <v>27</v>
      </c>
      <c r="O1255">
        <v>308</v>
      </c>
      <c r="P1255" s="10">
        <f t="shared" si="20"/>
        <v>11</v>
      </c>
      <c r="Q1255" s="3" t="s">
        <v>5904</v>
      </c>
      <c r="R1255" s="3" t="s">
        <v>5905</v>
      </c>
      <c r="S1255" s="3" t="s">
        <v>5906</v>
      </c>
    </row>
    <row r="1256" spans="1:19" ht="57.6" x14ac:dyDescent="0.3">
      <c r="A1256" t="s">
        <v>5907</v>
      </c>
      <c r="B1256" s="3" t="s">
        <v>5908</v>
      </c>
      <c r="C1256">
        <v>60</v>
      </c>
      <c r="D1256" s="1">
        <v>39369</v>
      </c>
      <c r="E1256" s="1">
        <v>44367</v>
      </c>
      <c r="F1256" t="s">
        <v>6846</v>
      </c>
      <c r="G1256" t="s">
        <v>1086</v>
      </c>
      <c r="H1256" t="s">
        <v>21</v>
      </c>
      <c r="I1256" t="s">
        <v>1925</v>
      </c>
      <c r="J1256">
        <v>3.1</v>
      </c>
      <c r="K1256" s="9" t="s">
        <v>7135</v>
      </c>
      <c r="L1256" t="s">
        <v>7095</v>
      </c>
      <c r="M1256" s="2">
        <v>0.83333333333333337</v>
      </c>
      <c r="N1256">
        <v>20</v>
      </c>
      <c r="O1256">
        <v>272</v>
      </c>
      <c r="P1256" s="10">
        <f t="shared" si="20"/>
        <v>14</v>
      </c>
      <c r="Q1256" s="3" t="s">
        <v>5909</v>
      </c>
      <c r="R1256" s="3" t="s">
        <v>5910</v>
      </c>
      <c r="S1256" s="3" t="s">
        <v>5911</v>
      </c>
    </row>
    <row r="1257" spans="1:19" ht="28.8" x14ac:dyDescent="0.3">
      <c r="A1257" t="s">
        <v>5912</v>
      </c>
      <c r="B1257" s="3" t="s">
        <v>5913</v>
      </c>
      <c r="C1257">
        <v>120</v>
      </c>
      <c r="D1257" s="1">
        <v>37629</v>
      </c>
      <c r="F1257" t="s">
        <v>6858</v>
      </c>
      <c r="G1257" t="s">
        <v>1086</v>
      </c>
      <c r="H1257" t="s">
        <v>21</v>
      </c>
      <c r="I1257" t="s">
        <v>310</v>
      </c>
      <c r="J1257">
        <v>3.1</v>
      </c>
      <c r="K1257" s="9" t="s">
        <v>7135</v>
      </c>
      <c r="L1257" t="s">
        <v>7093</v>
      </c>
      <c r="M1257" s="2">
        <v>0.83333333333333337</v>
      </c>
      <c r="N1257">
        <v>21</v>
      </c>
      <c r="O1257">
        <v>228</v>
      </c>
      <c r="P1257" s="10">
        <f t="shared" si="20"/>
        <v>11</v>
      </c>
      <c r="Q1257" s="3" t="s">
        <v>2226</v>
      </c>
      <c r="R1257" s="3" t="s">
        <v>5914</v>
      </c>
      <c r="S1257" s="3" t="s">
        <v>5915</v>
      </c>
    </row>
    <row r="1258" spans="1:19" ht="28.8" x14ac:dyDescent="0.3">
      <c r="A1258" t="s">
        <v>5916</v>
      </c>
      <c r="B1258" s="3" t="s">
        <v>5917</v>
      </c>
      <c r="C1258">
        <v>119</v>
      </c>
      <c r="D1258" s="1">
        <v>37340</v>
      </c>
      <c r="F1258" t="s">
        <v>6858</v>
      </c>
      <c r="G1258" t="s">
        <v>1086</v>
      </c>
      <c r="H1258" t="s">
        <v>21</v>
      </c>
      <c r="I1258" t="s">
        <v>310</v>
      </c>
      <c r="J1258">
        <v>3</v>
      </c>
      <c r="K1258" s="9" t="s">
        <v>7135</v>
      </c>
      <c r="L1258" t="s">
        <v>7093</v>
      </c>
      <c r="M1258" s="2">
        <v>0.83333333333333337</v>
      </c>
      <c r="N1258">
        <v>29</v>
      </c>
      <c r="O1258">
        <v>301</v>
      </c>
      <c r="P1258" s="10">
        <f t="shared" si="20"/>
        <v>10</v>
      </c>
      <c r="Q1258" s="3" t="s">
        <v>5348</v>
      </c>
      <c r="R1258" s="3" t="s">
        <v>5918</v>
      </c>
      <c r="S1258" s="3" t="s">
        <v>5919</v>
      </c>
    </row>
    <row r="1259" spans="1:19" ht="43.2" x14ac:dyDescent="0.3">
      <c r="A1259" t="s">
        <v>443</v>
      </c>
      <c r="B1259" s="3" t="s">
        <v>5920</v>
      </c>
      <c r="C1259">
        <v>60</v>
      </c>
      <c r="D1259" s="1">
        <v>41889</v>
      </c>
      <c r="E1259" s="1">
        <v>41950</v>
      </c>
      <c r="F1259" t="s">
        <v>7122</v>
      </c>
      <c r="G1259" t="s">
        <v>1086</v>
      </c>
      <c r="H1259" t="s">
        <v>21</v>
      </c>
      <c r="I1259" t="s">
        <v>29</v>
      </c>
      <c r="J1259">
        <v>0</v>
      </c>
      <c r="K1259" s="9" t="s">
        <v>7135</v>
      </c>
      <c r="L1259" t="s">
        <v>7091</v>
      </c>
      <c r="M1259" s="2">
        <v>0.83333333333333337</v>
      </c>
      <c r="N1259">
        <v>1</v>
      </c>
      <c r="O1259">
        <v>13</v>
      </c>
      <c r="P1259" s="10">
        <f t="shared" si="20"/>
        <v>13</v>
      </c>
      <c r="Q1259" s="3"/>
      <c r="R1259" s="3"/>
      <c r="S1259" s="3"/>
    </row>
    <row r="1260" spans="1:19" ht="72" x14ac:dyDescent="0.3">
      <c r="A1260" t="s">
        <v>5921</v>
      </c>
      <c r="B1260" s="3" t="s">
        <v>5922</v>
      </c>
      <c r="C1260">
        <v>60</v>
      </c>
      <c r="D1260" s="1">
        <v>41888</v>
      </c>
      <c r="E1260" s="1">
        <v>41951</v>
      </c>
      <c r="F1260" t="s">
        <v>7122</v>
      </c>
      <c r="G1260" t="s">
        <v>1086</v>
      </c>
      <c r="H1260" t="s">
        <v>21</v>
      </c>
      <c r="I1260" t="s">
        <v>292</v>
      </c>
      <c r="J1260">
        <v>0</v>
      </c>
      <c r="K1260" s="9" t="s">
        <v>7135</v>
      </c>
      <c r="L1260" t="s">
        <v>7092</v>
      </c>
      <c r="M1260" s="2">
        <v>0.91666666666666663</v>
      </c>
      <c r="N1260">
        <v>1</v>
      </c>
      <c r="O1260">
        <v>10</v>
      </c>
      <c r="P1260" s="10">
        <f t="shared" si="20"/>
        <v>10</v>
      </c>
      <c r="Q1260" s="3" t="s">
        <v>5923</v>
      </c>
      <c r="R1260" s="3" t="s">
        <v>5923</v>
      </c>
      <c r="S1260" s="3"/>
    </row>
    <row r="1261" spans="1:19" ht="72" x14ac:dyDescent="0.3">
      <c r="A1261" t="s">
        <v>5924</v>
      </c>
      <c r="B1261" s="3" t="s">
        <v>5925</v>
      </c>
      <c r="C1261">
        <v>30</v>
      </c>
      <c r="D1261" s="1">
        <v>41919</v>
      </c>
      <c r="E1261" s="1">
        <v>41954</v>
      </c>
      <c r="F1261" t="s">
        <v>7122</v>
      </c>
      <c r="G1261" t="s">
        <v>1086</v>
      </c>
      <c r="H1261" t="s">
        <v>21</v>
      </c>
      <c r="I1261" t="s">
        <v>95</v>
      </c>
      <c r="J1261">
        <v>0</v>
      </c>
      <c r="K1261" s="9" t="s">
        <v>7135</v>
      </c>
      <c r="L1261" t="s">
        <v>7094</v>
      </c>
      <c r="M1261" s="2">
        <v>0.91666666666666663</v>
      </c>
      <c r="N1261">
        <v>1</v>
      </c>
      <c r="O1261">
        <v>12</v>
      </c>
      <c r="P1261" s="10">
        <f t="shared" si="20"/>
        <v>12</v>
      </c>
      <c r="Q1261" s="3"/>
      <c r="R1261" s="3"/>
      <c r="S1261" s="3"/>
    </row>
    <row r="1262" spans="1:19" ht="28.8" x14ac:dyDescent="0.3">
      <c r="A1262" t="s">
        <v>5926</v>
      </c>
      <c r="B1262" s="3" t="s">
        <v>5927</v>
      </c>
      <c r="C1262">
        <v>60</v>
      </c>
      <c r="D1262" s="1">
        <v>41906</v>
      </c>
      <c r="E1262" s="1">
        <v>41920</v>
      </c>
      <c r="F1262" t="s">
        <v>7050</v>
      </c>
      <c r="G1262" t="s">
        <v>136</v>
      </c>
      <c r="H1262" t="s">
        <v>21</v>
      </c>
      <c r="I1262" t="s">
        <v>268</v>
      </c>
      <c r="J1262">
        <v>0</v>
      </c>
      <c r="K1262" s="9" t="s">
        <v>7135</v>
      </c>
      <c r="L1262" t="s">
        <v>7096</v>
      </c>
      <c r="M1262" s="2">
        <v>0.83333333333333337</v>
      </c>
      <c r="N1262">
        <v>1</v>
      </c>
      <c r="O1262">
        <v>3</v>
      </c>
      <c r="P1262" s="10">
        <f t="shared" si="20"/>
        <v>3</v>
      </c>
      <c r="Q1262" s="3" t="s">
        <v>1432</v>
      </c>
      <c r="R1262" s="3" t="s">
        <v>5928</v>
      </c>
      <c r="S1262" s="3" t="s">
        <v>5929</v>
      </c>
    </row>
    <row r="1263" spans="1:19" ht="86.4" x14ac:dyDescent="0.3">
      <c r="A1263" t="s">
        <v>5930</v>
      </c>
      <c r="B1263" s="3" t="s">
        <v>5931</v>
      </c>
      <c r="C1263">
        <v>30</v>
      </c>
      <c r="D1263" s="1">
        <v>41932</v>
      </c>
      <c r="E1263" s="1">
        <v>42768</v>
      </c>
      <c r="F1263" t="s">
        <v>6845</v>
      </c>
      <c r="G1263" t="s">
        <v>20</v>
      </c>
      <c r="H1263" t="s">
        <v>21</v>
      </c>
      <c r="I1263" t="s">
        <v>71</v>
      </c>
      <c r="J1263">
        <v>0</v>
      </c>
      <c r="K1263" s="9" t="s">
        <v>7135</v>
      </c>
      <c r="L1263" t="s">
        <v>7101</v>
      </c>
      <c r="M1263" s="2">
        <v>0.29166666666666669</v>
      </c>
      <c r="N1263">
        <v>3</v>
      </c>
      <c r="O1263">
        <v>59</v>
      </c>
      <c r="P1263" s="10">
        <f t="shared" si="20"/>
        <v>20</v>
      </c>
      <c r="Q1263" s="3" t="s">
        <v>5932</v>
      </c>
      <c r="R1263" s="3" t="s">
        <v>5933</v>
      </c>
      <c r="S1263" s="3" t="s">
        <v>5934</v>
      </c>
    </row>
    <row r="1264" spans="1:19" ht="43.2" x14ac:dyDescent="0.3">
      <c r="A1264" t="s">
        <v>5935</v>
      </c>
      <c r="B1264" s="3" t="s">
        <v>5936</v>
      </c>
      <c r="C1264">
        <v>60</v>
      </c>
      <c r="D1264" s="1">
        <v>41744</v>
      </c>
      <c r="E1264" s="1">
        <v>42928</v>
      </c>
      <c r="F1264" t="s">
        <v>6855</v>
      </c>
      <c r="G1264" t="s">
        <v>1086</v>
      </c>
      <c r="H1264" t="s">
        <v>21</v>
      </c>
      <c r="I1264" t="s">
        <v>298</v>
      </c>
      <c r="J1264">
        <v>0</v>
      </c>
      <c r="K1264" s="9" t="s">
        <v>7135</v>
      </c>
      <c r="L1264" t="s">
        <v>7096</v>
      </c>
      <c r="M1264" s="2">
        <v>0.875</v>
      </c>
      <c r="N1264">
        <v>4</v>
      </c>
      <c r="O1264">
        <v>31</v>
      </c>
      <c r="P1264" s="10">
        <f t="shared" si="20"/>
        <v>8</v>
      </c>
      <c r="Q1264" s="3"/>
      <c r="R1264" s="3"/>
      <c r="S1264" s="3" t="s">
        <v>5937</v>
      </c>
    </row>
    <row r="1265" spans="1:19" ht="144" x14ac:dyDescent="0.3">
      <c r="A1265" t="s">
        <v>5938</v>
      </c>
      <c r="B1265" s="3" t="s">
        <v>5939</v>
      </c>
      <c r="C1265">
        <v>60</v>
      </c>
      <c r="D1265" s="1">
        <v>40779</v>
      </c>
      <c r="E1265" s="1">
        <v>42675</v>
      </c>
      <c r="F1265" t="s">
        <v>6913</v>
      </c>
      <c r="G1265" t="s">
        <v>20</v>
      </c>
      <c r="H1265" t="s">
        <v>21</v>
      </c>
      <c r="I1265" t="s">
        <v>1095</v>
      </c>
      <c r="J1265">
        <v>0</v>
      </c>
      <c r="K1265" s="9" t="s">
        <v>7135</v>
      </c>
      <c r="L1265" t="s">
        <v>7094</v>
      </c>
      <c r="M1265" s="2">
        <v>0.875</v>
      </c>
      <c r="N1265">
        <v>6</v>
      </c>
      <c r="O1265">
        <v>52</v>
      </c>
      <c r="P1265" s="10">
        <f t="shared" si="20"/>
        <v>9</v>
      </c>
      <c r="Q1265" s="3" t="s">
        <v>5940</v>
      </c>
      <c r="R1265" s="3" t="s">
        <v>5941</v>
      </c>
      <c r="S1265" s="3" t="s">
        <v>5942</v>
      </c>
    </row>
    <row r="1266" spans="1:19" ht="43.2" x14ac:dyDescent="0.3">
      <c r="A1266" t="s">
        <v>5943</v>
      </c>
      <c r="B1266" s="3" t="s">
        <v>5944</v>
      </c>
      <c r="C1266">
        <v>30</v>
      </c>
      <c r="D1266" s="1">
        <v>41290</v>
      </c>
      <c r="E1266" s="1">
        <v>42087</v>
      </c>
      <c r="F1266" t="s">
        <v>6845</v>
      </c>
      <c r="G1266" t="s">
        <v>964</v>
      </c>
      <c r="H1266" t="s">
        <v>21</v>
      </c>
      <c r="I1266" t="s">
        <v>373</v>
      </c>
      <c r="J1266">
        <v>0</v>
      </c>
      <c r="K1266" s="9" t="s">
        <v>7135</v>
      </c>
      <c r="L1266" t="s">
        <v>7094</v>
      </c>
      <c r="M1266" s="2">
        <v>0.9375</v>
      </c>
      <c r="N1266">
        <v>3</v>
      </c>
      <c r="O1266">
        <v>30</v>
      </c>
      <c r="P1266" s="10">
        <f t="shared" si="20"/>
        <v>10</v>
      </c>
      <c r="Q1266" s="3" t="s">
        <v>5610</v>
      </c>
      <c r="R1266" s="3" t="s">
        <v>5945</v>
      </c>
      <c r="S1266" s="3"/>
    </row>
    <row r="1267" spans="1:19" x14ac:dyDescent="0.3">
      <c r="A1267" t="s">
        <v>5946</v>
      </c>
      <c r="B1267" s="3" t="s">
        <v>5947</v>
      </c>
      <c r="C1267">
        <v>30</v>
      </c>
      <c r="D1267" s="1">
        <v>39897</v>
      </c>
      <c r="E1267" s="1">
        <v>40232</v>
      </c>
      <c r="F1267" t="s">
        <v>6845</v>
      </c>
      <c r="G1267" t="s">
        <v>964</v>
      </c>
      <c r="H1267" t="s">
        <v>21</v>
      </c>
      <c r="I1267" t="s">
        <v>5043</v>
      </c>
      <c r="J1267">
        <v>0</v>
      </c>
      <c r="K1267" s="9" t="s">
        <v>7135</v>
      </c>
      <c r="L1267" t="s">
        <v>7094</v>
      </c>
      <c r="M1267" s="2">
        <v>0.9375</v>
      </c>
      <c r="N1267">
        <v>2</v>
      </c>
      <c r="O1267">
        <v>12</v>
      </c>
      <c r="P1267" s="10">
        <f t="shared" si="20"/>
        <v>6</v>
      </c>
      <c r="Q1267" s="3" t="s">
        <v>1432</v>
      </c>
      <c r="R1267" s="3" t="s">
        <v>5948</v>
      </c>
      <c r="S1267" s="3" t="s">
        <v>5949</v>
      </c>
    </row>
    <row r="1268" spans="1:19" ht="28.8" x14ac:dyDescent="0.3">
      <c r="A1268" t="s">
        <v>5950</v>
      </c>
      <c r="B1268" s="3" t="s">
        <v>5951</v>
      </c>
      <c r="C1268">
        <v>60</v>
      </c>
      <c r="D1268" s="1">
        <v>41915</v>
      </c>
      <c r="E1268" s="1">
        <v>41978</v>
      </c>
      <c r="F1268" t="s">
        <v>6849</v>
      </c>
      <c r="G1268" t="s">
        <v>1086</v>
      </c>
      <c r="H1268" t="s">
        <v>21</v>
      </c>
      <c r="I1268" t="s">
        <v>280</v>
      </c>
      <c r="J1268">
        <v>0</v>
      </c>
      <c r="K1268" s="9" t="s">
        <v>7135</v>
      </c>
      <c r="L1268" t="s">
        <v>7091</v>
      </c>
      <c r="M1268" s="2">
        <v>0.83333333333333337</v>
      </c>
      <c r="N1268">
        <v>1</v>
      </c>
      <c r="O1268">
        <v>10</v>
      </c>
      <c r="P1268" s="10">
        <f t="shared" si="20"/>
        <v>10</v>
      </c>
      <c r="Q1268" s="3" t="s">
        <v>5952</v>
      </c>
      <c r="R1268" s="3" t="s">
        <v>5953</v>
      </c>
      <c r="S1268" s="3"/>
    </row>
    <row r="1269" spans="1:19" ht="72" x14ac:dyDescent="0.3">
      <c r="A1269" t="s">
        <v>5954</v>
      </c>
      <c r="B1269" s="3" t="s">
        <v>5955</v>
      </c>
      <c r="C1269">
        <v>30</v>
      </c>
      <c r="D1269" s="1">
        <v>41472</v>
      </c>
      <c r="E1269" s="1">
        <v>41992</v>
      </c>
      <c r="F1269" t="s">
        <v>7122</v>
      </c>
      <c r="G1269" t="s">
        <v>1086</v>
      </c>
      <c r="H1269" t="s">
        <v>21</v>
      </c>
      <c r="I1269" t="s">
        <v>2962</v>
      </c>
      <c r="J1269">
        <v>0</v>
      </c>
      <c r="K1269" s="9" t="s">
        <v>7135</v>
      </c>
      <c r="L1269" t="s">
        <v>7091</v>
      </c>
      <c r="M1269" s="2">
        <v>0.875</v>
      </c>
      <c r="N1269">
        <v>2</v>
      </c>
      <c r="O1269">
        <v>28</v>
      </c>
      <c r="P1269" s="10">
        <f t="shared" si="20"/>
        <v>14</v>
      </c>
      <c r="Q1269" s="3" t="s">
        <v>639</v>
      </c>
      <c r="R1269" s="3" t="s">
        <v>5956</v>
      </c>
      <c r="S1269" s="3"/>
    </row>
    <row r="1270" spans="1:19" ht="72" x14ac:dyDescent="0.3">
      <c r="A1270" t="s">
        <v>2124</v>
      </c>
      <c r="B1270" s="3" t="s">
        <v>5957</v>
      </c>
      <c r="C1270">
        <v>30</v>
      </c>
      <c r="D1270" s="1">
        <v>38991</v>
      </c>
      <c r="E1270" s="1">
        <v>42221</v>
      </c>
      <c r="F1270" t="s">
        <v>7041</v>
      </c>
      <c r="G1270" t="s">
        <v>20</v>
      </c>
      <c r="H1270" t="s">
        <v>21</v>
      </c>
      <c r="I1270" t="s">
        <v>7122</v>
      </c>
      <c r="J1270">
        <v>0</v>
      </c>
      <c r="K1270" s="9" t="s">
        <v>7135</v>
      </c>
      <c r="L1270" t="s">
        <v>7096</v>
      </c>
      <c r="M1270">
        <v>0</v>
      </c>
      <c r="N1270">
        <v>9</v>
      </c>
      <c r="O1270">
        <v>147</v>
      </c>
      <c r="P1270" s="10">
        <f t="shared" si="20"/>
        <v>16</v>
      </c>
      <c r="Q1270" s="3" t="s">
        <v>5958</v>
      </c>
      <c r="R1270" s="3" t="s">
        <v>5959</v>
      </c>
      <c r="S1270" s="3" t="s">
        <v>5960</v>
      </c>
    </row>
    <row r="1271" spans="1:19" ht="57.6" x14ac:dyDescent="0.3">
      <c r="A1271" t="s">
        <v>5961</v>
      </c>
      <c r="B1271" s="3" t="s">
        <v>5962</v>
      </c>
      <c r="C1271">
        <v>61</v>
      </c>
      <c r="D1271" s="1">
        <v>37782</v>
      </c>
      <c r="E1271" s="1">
        <v>42256</v>
      </c>
      <c r="F1271" t="s">
        <v>6845</v>
      </c>
      <c r="G1271" t="s">
        <v>1086</v>
      </c>
      <c r="H1271" t="s">
        <v>21</v>
      </c>
      <c r="I1271" t="s">
        <v>199</v>
      </c>
      <c r="J1271">
        <v>0</v>
      </c>
      <c r="K1271" s="9" t="s">
        <v>7135</v>
      </c>
      <c r="L1271" t="s">
        <v>7096</v>
      </c>
      <c r="M1271" s="2">
        <v>0.91666666666666663</v>
      </c>
      <c r="N1271">
        <v>9</v>
      </c>
      <c r="O1271">
        <v>102</v>
      </c>
      <c r="P1271" s="10">
        <f t="shared" si="20"/>
        <v>11</v>
      </c>
      <c r="Q1271" s="3" t="s">
        <v>5963</v>
      </c>
      <c r="R1271" s="3" t="s">
        <v>5964</v>
      </c>
      <c r="S1271" s="3" t="s">
        <v>5965</v>
      </c>
    </row>
    <row r="1272" spans="1:19" ht="72" x14ac:dyDescent="0.3">
      <c r="A1272" t="s">
        <v>5966</v>
      </c>
      <c r="B1272" s="3" t="s">
        <v>5967</v>
      </c>
      <c r="C1272">
        <v>60</v>
      </c>
      <c r="D1272" s="1">
        <v>40693</v>
      </c>
      <c r="E1272" s="1">
        <v>42116</v>
      </c>
      <c r="F1272" t="s">
        <v>6937</v>
      </c>
      <c r="G1272" t="s">
        <v>20</v>
      </c>
      <c r="H1272" t="s">
        <v>21</v>
      </c>
      <c r="I1272" t="s">
        <v>5968</v>
      </c>
      <c r="J1272">
        <v>0</v>
      </c>
      <c r="K1272" s="9" t="s">
        <v>7135</v>
      </c>
      <c r="L1272" t="s">
        <v>7096</v>
      </c>
      <c r="M1272" s="2">
        <v>0.875</v>
      </c>
      <c r="N1272">
        <v>4</v>
      </c>
      <c r="O1272">
        <v>43</v>
      </c>
      <c r="P1272" s="10">
        <f t="shared" si="20"/>
        <v>11</v>
      </c>
      <c r="Q1272" s="3" t="s">
        <v>5969</v>
      </c>
      <c r="R1272" s="3" t="s">
        <v>5970</v>
      </c>
      <c r="S1272" s="3"/>
    </row>
    <row r="1273" spans="1:19" ht="72" x14ac:dyDescent="0.3">
      <c r="A1273" t="s">
        <v>5971</v>
      </c>
      <c r="B1273" s="3" t="s">
        <v>5972</v>
      </c>
      <c r="C1273">
        <v>30</v>
      </c>
      <c r="D1273" s="1">
        <v>37264</v>
      </c>
      <c r="E1273" s="1">
        <v>43608</v>
      </c>
      <c r="F1273" t="s">
        <v>7122</v>
      </c>
      <c r="G1273" t="s">
        <v>638</v>
      </c>
      <c r="H1273" t="s">
        <v>21</v>
      </c>
      <c r="I1273" t="s">
        <v>199</v>
      </c>
      <c r="J1273">
        <v>0</v>
      </c>
      <c r="K1273" s="9" t="s">
        <v>7135</v>
      </c>
      <c r="L1273" t="s">
        <v>7098</v>
      </c>
      <c r="M1273" s="2">
        <v>6.5972222222222224E-2</v>
      </c>
      <c r="N1273">
        <v>18</v>
      </c>
      <c r="O1273">
        <v>1958</v>
      </c>
      <c r="P1273" s="10">
        <f t="shared" si="20"/>
        <v>109</v>
      </c>
      <c r="Q1273" s="3" t="s">
        <v>639</v>
      </c>
      <c r="R1273" s="3" t="s">
        <v>5973</v>
      </c>
      <c r="S1273" s="3" t="s">
        <v>5974</v>
      </c>
    </row>
    <row r="1274" spans="1:19" ht="43.2" x14ac:dyDescent="0.3">
      <c r="A1274" t="s">
        <v>5975</v>
      </c>
      <c r="B1274" s="3" t="s">
        <v>5976</v>
      </c>
      <c r="C1274">
        <v>30</v>
      </c>
      <c r="D1274" s="1">
        <v>41940</v>
      </c>
      <c r="E1274" s="1">
        <v>41975</v>
      </c>
      <c r="F1274" t="s">
        <v>7122</v>
      </c>
      <c r="G1274" t="s">
        <v>136</v>
      </c>
      <c r="H1274" t="s">
        <v>21</v>
      </c>
      <c r="I1274" t="s">
        <v>708</v>
      </c>
      <c r="J1274">
        <v>0</v>
      </c>
      <c r="K1274" s="9" t="s">
        <v>7135</v>
      </c>
      <c r="L1274" t="s">
        <v>7094</v>
      </c>
      <c r="M1274" s="2">
        <v>0.91666666666666663</v>
      </c>
      <c r="N1274">
        <v>1</v>
      </c>
      <c r="O1274">
        <v>6</v>
      </c>
      <c r="P1274" s="10">
        <f t="shared" si="20"/>
        <v>6</v>
      </c>
      <c r="Q1274" s="3" t="s">
        <v>5977</v>
      </c>
      <c r="R1274" s="3" t="s">
        <v>5978</v>
      </c>
      <c r="S1274" s="3" t="s">
        <v>5979</v>
      </c>
    </row>
    <row r="1275" spans="1:19" ht="72" x14ac:dyDescent="0.3">
      <c r="A1275" t="s">
        <v>5980</v>
      </c>
      <c r="B1275" s="3" t="s">
        <v>5981</v>
      </c>
      <c r="C1275">
        <v>0</v>
      </c>
      <c r="D1275">
        <v>0</v>
      </c>
      <c r="E1275">
        <v>0</v>
      </c>
      <c r="F1275" t="s">
        <v>7122</v>
      </c>
      <c r="G1275" t="s">
        <v>1086</v>
      </c>
      <c r="H1275" t="s">
        <v>21</v>
      </c>
      <c r="I1275" t="s">
        <v>952</v>
      </c>
      <c r="J1275">
        <v>0</v>
      </c>
      <c r="K1275" s="9" t="s">
        <v>7135</v>
      </c>
      <c r="L1275" t="s">
        <v>7096</v>
      </c>
      <c r="M1275" s="2">
        <v>0.91666666666666663</v>
      </c>
      <c r="N1275">
        <v>1</v>
      </c>
      <c r="O1275">
        <v>0</v>
      </c>
      <c r="P1275" s="10">
        <f t="shared" si="20"/>
        <v>0</v>
      </c>
      <c r="Q1275" s="3"/>
      <c r="R1275" s="3"/>
      <c r="S1275" s="3"/>
    </row>
    <row r="1276" spans="1:19" ht="72" x14ac:dyDescent="0.3">
      <c r="A1276" t="s">
        <v>5982</v>
      </c>
      <c r="B1276" s="3" t="s">
        <v>5983</v>
      </c>
      <c r="C1276">
        <v>30</v>
      </c>
      <c r="D1276" s="1">
        <v>41942</v>
      </c>
      <c r="E1276" s="1">
        <v>41991</v>
      </c>
      <c r="F1276" t="s">
        <v>7122</v>
      </c>
      <c r="G1276" t="s">
        <v>1086</v>
      </c>
      <c r="H1276" t="s">
        <v>21</v>
      </c>
      <c r="I1276" t="s">
        <v>1556</v>
      </c>
      <c r="J1276">
        <v>0</v>
      </c>
      <c r="K1276" s="9" t="s">
        <v>7135</v>
      </c>
      <c r="L1276" t="s">
        <v>7095</v>
      </c>
      <c r="M1276" s="2">
        <v>0.91666666666666663</v>
      </c>
      <c r="N1276">
        <v>1</v>
      </c>
      <c r="O1276">
        <v>18</v>
      </c>
      <c r="P1276" s="10">
        <f t="shared" si="20"/>
        <v>18</v>
      </c>
      <c r="Q1276" s="3"/>
      <c r="R1276" s="3"/>
      <c r="S1276" s="3"/>
    </row>
    <row r="1277" spans="1:19" ht="57.6" x14ac:dyDescent="0.3">
      <c r="A1277" t="s">
        <v>5984</v>
      </c>
      <c r="B1277" s="3" t="s">
        <v>5985</v>
      </c>
      <c r="C1277">
        <v>60</v>
      </c>
      <c r="D1277" s="1">
        <v>41945</v>
      </c>
      <c r="E1277" s="1">
        <v>42008</v>
      </c>
      <c r="F1277" t="s">
        <v>7122</v>
      </c>
      <c r="G1277" t="s">
        <v>1086</v>
      </c>
      <c r="H1277" t="s">
        <v>21</v>
      </c>
      <c r="I1277" t="s">
        <v>1925</v>
      </c>
      <c r="J1277">
        <v>0</v>
      </c>
      <c r="K1277" s="9" t="s">
        <v>7135</v>
      </c>
      <c r="L1277" t="s">
        <v>7090</v>
      </c>
      <c r="M1277" s="2">
        <v>0.875</v>
      </c>
      <c r="N1277">
        <v>1</v>
      </c>
      <c r="O1277">
        <v>10</v>
      </c>
      <c r="P1277" s="10">
        <f t="shared" si="20"/>
        <v>10</v>
      </c>
      <c r="Q1277" s="3" t="s">
        <v>5986</v>
      </c>
      <c r="R1277" s="3" t="s">
        <v>5987</v>
      </c>
      <c r="S1277" s="3"/>
    </row>
    <row r="1278" spans="1:19" x14ac:dyDescent="0.3">
      <c r="A1278" t="s">
        <v>5988</v>
      </c>
      <c r="B1278" s="3" t="s">
        <v>5989</v>
      </c>
      <c r="C1278">
        <v>46</v>
      </c>
      <c r="D1278" s="1">
        <v>41946</v>
      </c>
      <c r="E1278" s="1">
        <v>42687</v>
      </c>
      <c r="F1278" t="s">
        <v>244</v>
      </c>
      <c r="G1278" t="s">
        <v>136</v>
      </c>
      <c r="H1278" t="s">
        <v>21</v>
      </c>
      <c r="I1278" t="s">
        <v>43</v>
      </c>
      <c r="J1278">
        <v>0</v>
      </c>
      <c r="K1278" s="9" t="s">
        <v>7135</v>
      </c>
      <c r="L1278" t="s">
        <v>7101</v>
      </c>
      <c r="M1278" s="2">
        <v>0.38541666666666669</v>
      </c>
      <c r="N1278">
        <v>3</v>
      </c>
      <c r="O1278">
        <v>17</v>
      </c>
      <c r="P1278" s="10">
        <f t="shared" si="20"/>
        <v>6</v>
      </c>
      <c r="Q1278" s="3" t="s">
        <v>5990</v>
      </c>
      <c r="R1278" s="3" t="s">
        <v>5990</v>
      </c>
      <c r="S1278" s="3" t="s">
        <v>5991</v>
      </c>
    </row>
    <row r="1279" spans="1:19" ht="43.2" x14ac:dyDescent="0.3">
      <c r="A1279" t="s">
        <v>5992</v>
      </c>
      <c r="B1279" s="3" t="s">
        <v>5993</v>
      </c>
      <c r="C1279">
        <v>30</v>
      </c>
      <c r="D1279" s="1">
        <v>36599</v>
      </c>
      <c r="E1279" s="1">
        <v>37530</v>
      </c>
      <c r="F1279" t="s">
        <v>6845</v>
      </c>
      <c r="G1279" t="s">
        <v>20</v>
      </c>
      <c r="H1279" t="s">
        <v>21</v>
      </c>
      <c r="I1279" t="s">
        <v>166</v>
      </c>
      <c r="J1279">
        <v>0</v>
      </c>
      <c r="K1279" s="9" t="s">
        <v>7135</v>
      </c>
      <c r="L1279" t="s">
        <v>7094</v>
      </c>
      <c r="M1279" s="2">
        <v>0.91666666666666663</v>
      </c>
      <c r="N1279">
        <v>3</v>
      </c>
      <c r="O1279">
        <v>42</v>
      </c>
      <c r="P1279" s="10">
        <f t="shared" si="20"/>
        <v>14</v>
      </c>
      <c r="Q1279" s="3" t="s">
        <v>5994</v>
      </c>
      <c r="R1279" s="3" t="s">
        <v>5995</v>
      </c>
      <c r="S1279" s="3"/>
    </row>
    <row r="1280" spans="1:19" ht="57.6" x14ac:dyDescent="0.3">
      <c r="A1280" t="s">
        <v>5996</v>
      </c>
      <c r="B1280" s="3" t="s">
        <v>5997</v>
      </c>
      <c r="C1280">
        <v>60</v>
      </c>
      <c r="D1280" s="1">
        <v>41954</v>
      </c>
      <c r="E1280" s="1">
        <v>41980</v>
      </c>
      <c r="F1280" t="s">
        <v>6859</v>
      </c>
      <c r="G1280" t="s">
        <v>1086</v>
      </c>
      <c r="H1280" t="s">
        <v>21</v>
      </c>
      <c r="I1280" t="s">
        <v>1473</v>
      </c>
      <c r="J1280">
        <v>0</v>
      </c>
      <c r="K1280" s="9" t="s">
        <v>7135</v>
      </c>
      <c r="L1280" t="s">
        <v>7090</v>
      </c>
      <c r="M1280" s="2">
        <v>0.91666666666666663</v>
      </c>
      <c r="N1280">
        <v>1</v>
      </c>
      <c r="O1280">
        <v>5</v>
      </c>
      <c r="P1280" s="10">
        <f t="shared" si="20"/>
        <v>5</v>
      </c>
      <c r="Q1280" s="3"/>
      <c r="R1280" s="3"/>
      <c r="S1280" s="3"/>
    </row>
    <row r="1281" spans="1:19" ht="57.6" x14ac:dyDescent="0.3">
      <c r="A1281" t="s">
        <v>5999</v>
      </c>
      <c r="B1281" s="3" t="s">
        <v>6000</v>
      </c>
      <c r="C1281">
        <v>60</v>
      </c>
      <c r="D1281" s="1">
        <v>39056</v>
      </c>
      <c r="E1281" s="1">
        <v>42857</v>
      </c>
      <c r="F1281" t="s">
        <v>7122</v>
      </c>
      <c r="G1281" t="s">
        <v>1086</v>
      </c>
      <c r="H1281" t="s">
        <v>21</v>
      </c>
      <c r="I1281" t="s">
        <v>5054</v>
      </c>
      <c r="J1281">
        <v>0</v>
      </c>
      <c r="K1281" s="9" t="s">
        <v>7135</v>
      </c>
      <c r="L1281" t="s">
        <v>7094</v>
      </c>
      <c r="M1281" s="2">
        <v>0.83333333333333337</v>
      </c>
      <c r="N1281">
        <v>17</v>
      </c>
      <c r="O1281">
        <v>266</v>
      </c>
      <c r="P1281" s="10">
        <f t="shared" si="20"/>
        <v>16</v>
      </c>
      <c r="Q1281" s="3"/>
      <c r="R1281" s="3"/>
      <c r="S1281" s="3" t="s">
        <v>6001</v>
      </c>
    </row>
    <row r="1282" spans="1:19" ht="172.8" x14ac:dyDescent="0.3">
      <c r="A1282" t="s">
        <v>6002</v>
      </c>
      <c r="B1282" s="3" t="s">
        <v>6003</v>
      </c>
      <c r="C1282">
        <v>60</v>
      </c>
      <c r="D1282" s="1">
        <v>41556</v>
      </c>
      <c r="E1282" s="1">
        <v>42041</v>
      </c>
      <c r="F1282" t="s">
        <v>7122</v>
      </c>
      <c r="G1282" t="s">
        <v>1086</v>
      </c>
      <c r="H1282" t="s">
        <v>21</v>
      </c>
      <c r="I1282" t="s">
        <v>5054</v>
      </c>
      <c r="J1282">
        <v>0</v>
      </c>
      <c r="K1282" s="9" t="s">
        <v>7135</v>
      </c>
      <c r="L1282" t="s">
        <v>7096</v>
      </c>
      <c r="M1282" s="2">
        <v>0.875</v>
      </c>
      <c r="N1282">
        <v>2</v>
      </c>
      <c r="O1282">
        <v>25</v>
      </c>
      <c r="P1282" s="10">
        <f t="shared" si="20"/>
        <v>13</v>
      </c>
      <c r="Q1282" s="3"/>
      <c r="R1282" s="3"/>
      <c r="S1282" s="3" t="s">
        <v>6004</v>
      </c>
    </row>
    <row r="1283" spans="1:19" ht="72" x14ac:dyDescent="0.3">
      <c r="A1283" t="s">
        <v>6005</v>
      </c>
      <c r="B1283" s="3" t="s">
        <v>6006</v>
      </c>
      <c r="C1283">
        <v>60</v>
      </c>
      <c r="D1283" s="1">
        <v>40342</v>
      </c>
      <c r="F1283" t="s">
        <v>6849</v>
      </c>
      <c r="G1283" t="s">
        <v>1086</v>
      </c>
      <c r="H1283" t="s">
        <v>21</v>
      </c>
      <c r="I1283" t="s">
        <v>5561</v>
      </c>
      <c r="J1283">
        <v>0</v>
      </c>
      <c r="K1283" s="9" t="s">
        <v>7135</v>
      </c>
      <c r="L1283" t="s">
        <v>7091</v>
      </c>
      <c r="M1283" s="2">
        <v>0.875</v>
      </c>
      <c r="N1283">
        <v>11</v>
      </c>
      <c r="O1283">
        <v>125</v>
      </c>
      <c r="P1283" s="10">
        <f t="shared" si="20"/>
        <v>11</v>
      </c>
      <c r="Q1283" s="3" t="s">
        <v>6007</v>
      </c>
      <c r="R1283" s="3" t="s">
        <v>6008</v>
      </c>
      <c r="S1283" s="3" t="s">
        <v>6009</v>
      </c>
    </row>
    <row r="1284" spans="1:19" ht="144" x14ac:dyDescent="0.3">
      <c r="A1284" t="s">
        <v>6010</v>
      </c>
      <c r="B1284" s="3" t="s">
        <v>6011</v>
      </c>
      <c r="C1284">
        <v>60</v>
      </c>
      <c r="D1284" s="1">
        <v>41161</v>
      </c>
      <c r="E1284" s="1">
        <v>41963</v>
      </c>
      <c r="F1284" t="s">
        <v>7122</v>
      </c>
      <c r="G1284" t="s">
        <v>1086</v>
      </c>
      <c r="H1284" t="s">
        <v>21</v>
      </c>
      <c r="I1284" t="s">
        <v>3931</v>
      </c>
      <c r="J1284">
        <v>0</v>
      </c>
      <c r="K1284" s="9" t="s">
        <v>7135</v>
      </c>
      <c r="L1284" t="s">
        <v>7095</v>
      </c>
      <c r="M1284" s="2">
        <v>0.91666666666666663</v>
      </c>
      <c r="N1284">
        <v>3</v>
      </c>
      <c r="O1284">
        <v>34</v>
      </c>
      <c r="P1284" s="10">
        <f t="shared" ref="P1284:P1347" si="21">+ROUND(O1284/N1284,0)</f>
        <v>11</v>
      </c>
      <c r="Q1284" s="3"/>
      <c r="R1284" s="3"/>
      <c r="S1284" s="3" t="s">
        <v>6012</v>
      </c>
    </row>
    <row r="1285" spans="1:19" ht="129.6" x14ac:dyDescent="0.3">
      <c r="A1285" t="s">
        <v>6013</v>
      </c>
      <c r="B1285" s="3" t="s">
        <v>6014</v>
      </c>
      <c r="C1285">
        <v>60</v>
      </c>
      <c r="D1285" s="1">
        <v>41964</v>
      </c>
      <c r="E1285" s="1">
        <v>42358</v>
      </c>
      <c r="F1285" t="s">
        <v>6849</v>
      </c>
      <c r="G1285" t="s">
        <v>136</v>
      </c>
      <c r="H1285" t="s">
        <v>21</v>
      </c>
      <c r="I1285" t="s">
        <v>298</v>
      </c>
      <c r="J1285">
        <v>0</v>
      </c>
      <c r="K1285" s="9" t="s">
        <v>7135</v>
      </c>
      <c r="L1285" t="s">
        <v>7090</v>
      </c>
      <c r="M1285" s="2">
        <v>0.875</v>
      </c>
      <c r="N1285">
        <v>2</v>
      </c>
      <c r="O1285">
        <v>8</v>
      </c>
      <c r="P1285" s="10">
        <f t="shared" si="21"/>
        <v>4</v>
      </c>
      <c r="Q1285" s="3"/>
      <c r="R1285" s="3"/>
      <c r="S1285" s="3"/>
    </row>
    <row r="1286" spans="1:19" ht="43.2" x14ac:dyDescent="0.3">
      <c r="A1286" t="s">
        <v>6015</v>
      </c>
      <c r="B1286" s="3" t="s">
        <v>6016</v>
      </c>
      <c r="C1286">
        <v>30</v>
      </c>
      <c r="D1286" s="1">
        <v>41939</v>
      </c>
      <c r="E1286" s="1">
        <v>41989</v>
      </c>
      <c r="F1286" t="s">
        <v>7122</v>
      </c>
      <c r="G1286" t="s">
        <v>986</v>
      </c>
      <c r="H1286" t="s">
        <v>21</v>
      </c>
      <c r="I1286" t="s">
        <v>1996</v>
      </c>
      <c r="J1286">
        <v>0</v>
      </c>
      <c r="K1286" s="9" t="s">
        <v>7135</v>
      </c>
      <c r="L1286" t="s">
        <v>7104</v>
      </c>
      <c r="M1286" s="2">
        <v>0.95833333333333337</v>
      </c>
      <c r="N1286">
        <v>1</v>
      </c>
      <c r="O1286">
        <v>16</v>
      </c>
      <c r="P1286" s="10">
        <f t="shared" si="21"/>
        <v>16</v>
      </c>
      <c r="Q1286" s="3"/>
      <c r="R1286" s="3"/>
      <c r="S1286" s="3"/>
    </row>
    <row r="1287" spans="1:19" ht="72" x14ac:dyDescent="0.3">
      <c r="A1287" t="s">
        <v>6017</v>
      </c>
      <c r="B1287" s="3" t="s">
        <v>6018</v>
      </c>
      <c r="C1287">
        <v>30</v>
      </c>
      <c r="D1287" s="1">
        <v>41967</v>
      </c>
      <c r="E1287" s="1">
        <v>41988</v>
      </c>
      <c r="F1287" t="s">
        <v>7122</v>
      </c>
      <c r="G1287" t="s">
        <v>136</v>
      </c>
      <c r="H1287" t="s">
        <v>21</v>
      </c>
      <c r="I1287" t="s">
        <v>298</v>
      </c>
      <c r="J1287">
        <v>0</v>
      </c>
      <c r="K1287" s="9" t="s">
        <v>7135</v>
      </c>
      <c r="L1287" t="s">
        <v>7123</v>
      </c>
      <c r="M1287" s="2">
        <v>0.875</v>
      </c>
      <c r="N1287">
        <v>1</v>
      </c>
      <c r="O1287">
        <v>12</v>
      </c>
      <c r="P1287" s="10">
        <f t="shared" si="21"/>
        <v>12</v>
      </c>
      <c r="Q1287" s="3" t="s">
        <v>639</v>
      </c>
      <c r="R1287" s="3" t="s">
        <v>6019</v>
      </c>
      <c r="S1287" s="3"/>
    </row>
    <row r="1288" spans="1:19" ht="43.2" x14ac:dyDescent="0.3">
      <c r="A1288" t="s">
        <v>6020</v>
      </c>
      <c r="B1288" s="3" t="s">
        <v>6021</v>
      </c>
      <c r="C1288">
        <v>60</v>
      </c>
      <c r="D1288" s="1">
        <v>41939</v>
      </c>
      <c r="E1288" s="1">
        <v>42179</v>
      </c>
      <c r="F1288" t="s">
        <v>7122</v>
      </c>
      <c r="G1288" t="s">
        <v>1086</v>
      </c>
      <c r="H1288" t="s">
        <v>21</v>
      </c>
      <c r="I1288" t="s">
        <v>1996</v>
      </c>
      <c r="J1288">
        <v>0</v>
      </c>
      <c r="K1288" s="9" t="s">
        <v>7135</v>
      </c>
      <c r="L1288" t="s">
        <v>7123</v>
      </c>
      <c r="M1288" s="2">
        <v>0.91666666666666663</v>
      </c>
      <c r="N1288">
        <v>2</v>
      </c>
      <c r="O1288">
        <v>16</v>
      </c>
      <c r="P1288" s="10">
        <f t="shared" si="21"/>
        <v>8</v>
      </c>
      <c r="Q1288" s="3" t="s">
        <v>6022</v>
      </c>
      <c r="R1288" s="3" t="s">
        <v>6023</v>
      </c>
      <c r="S1288" s="3"/>
    </row>
    <row r="1289" spans="1:19" ht="72" x14ac:dyDescent="0.3">
      <c r="A1289" t="s">
        <v>6024</v>
      </c>
      <c r="B1289" s="3" t="s">
        <v>6025</v>
      </c>
      <c r="C1289">
        <v>30</v>
      </c>
      <c r="D1289" s="1">
        <v>41946</v>
      </c>
      <c r="E1289" s="1">
        <v>42002</v>
      </c>
      <c r="F1289" t="s">
        <v>7122</v>
      </c>
      <c r="G1289" t="s">
        <v>1086</v>
      </c>
      <c r="H1289" t="s">
        <v>21</v>
      </c>
      <c r="I1289" t="s">
        <v>3544</v>
      </c>
      <c r="J1289">
        <v>0</v>
      </c>
      <c r="K1289" s="9" t="s">
        <v>7135</v>
      </c>
      <c r="L1289" t="s">
        <v>7093</v>
      </c>
      <c r="M1289" s="2">
        <v>0.91666666666666663</v>
      </c>
      <c r="N1289">
        <v>1</v>
      </c>
      <c r="O1289">
        <v>9</v>
      </c>
      <c r="P1289" s="10">
        <f t="shared" si="21"/>
        <v>9</v>
      </c>
      <c r="Q1289" s="3"/>
      <c r="R1289" s="3"/>
      <c r="S1289" s="3"/>
    </row>
    <row r="1290" spans="1:19" ht="57.6" x14ac:dyDescent="0.3">
      <c r="A1290" t="s">
        <v>6026</v>
      </c>
      <c r="B1290" s="3" t="s">
        <v>6027</v>
      </c>
      <c r="C1290">
        <v>60</v>
      </c>
      <c r="D1290" s="1">
        <v>41953</v>
      </c>
      <c r="E1290" s="1">
        <v>41994</v>
      </c>
      <c r="F1290" t="s">
        <v>7122</v>
      </c>
      <c r="G1290" t="s">
        <v>1086</v>
      </c>
      <c r="H1290" t="s">
        <v>21</v>
      </c>
      <c r="I1290" t="s">
        <v>1473</v>
      </c>
      <c r="J1290">
        <v>0</v>
      </c>
      <c r="K1290" s="9" t="s">
        <v>7135</v>
      </c>
      <c r="L1290" t="s">
        <v>7093</v>
      </c>
      <c r="M1290" s="2">
        <v>0.91666666666666663</v>
      </c>
      <c r="N1290">
        <v>1</v>
      </c>
      <c r="O1290">
        <v>9</v>
      </c>
      <c r="P1290" s="10">
        <f t="shared" si="21"/>
        <v>9</v>
      </c>
      <c r="Q1290" s="3"/>
      <c r="R1290" s="3"/>
      <c r="S1290" s="3"/>
    </row>
    <row r="1291" spans="1:19" ht="86.4" x14ac:dyDescent="0.3">
      <c r="A1291" t="s">
        <v>6028</v>
      </c>
      <c r="B1291" s="3" t="s">
        <v>6029</v>
      </c>
      <c r="C1291">
        <v>60</v>
      </c>
      <c r="D1291" s="1">
        <v>41967</v>
      </c>
      <c r="E1291" s="1">
        <v>43213</v>
      </c>
      <c r="F1291" t="s">
        <v>6983</v>
      </c>
      <c r="G1291" t="s">
        <v>1086</v>
      </c>
      <c r="H1291" t="s">
        <v>21</v>
      </c>
      <c r="I1291" t="s">
        <v>1888</v>
      </c>
      <c r="J1291">
        <v>0</v>
      </c>
      <c r="K1291" s="9" t="s">
        <v>7135</v>
      </c>
      <c r="L1291" t="s">
        <v>7093</v>
      </c>
      <c r="M1291" s="2">
        <v>0.91666666666666663</v>
      </c>
      <c r="N1291">
        <v>4</v>
      </c>
      <c r="O1291">
        <v>63</v>
      </c>
      <c r="P1291" s="10">
        <f t="shared" si="21"/>
        <v>16</v>
      </c>
      <c r="Q1291" s="3" t="s">
        <v>639</v>
      </c>
      <c r="R1291" s="3" t="s">
        <v>6030</v>
      </c>
      <c r="S1291" s="3" t="s">
        <v>6031</v>
      </c>
    </row>
    <row r="1292" spans="1:19" ht="129.6" x14ac:dyDescent="0.3">
      <c r="A1292" t="s">
        <v>6032</v>
      </c>
      <c r="B1292" s="3" t="s">
        <v>6033</v>
      </c>
      <c r="C1292">
        <v>30</v>
      </c>
      <c r="D1292" s="1">
        <v>41967</v>
      </c>
      <c r="E1292" s="1">
        <v>42002</v>
      </c>
      <c r="F1292" t="s">
        <v>6983</v>
      </c>
      <c r="G1292" t="s">
        <v>1086</v>
      </c>
      <c r="H1292" t="s">
        <v>21</v>
      </c>
      <c r="I1292" t="s">
        <v>298</v>
      </c>
      <c r="J1292">
        <v>0</v>
      </c>
      <c r="K1292" s="9" t="s">
        <v>7135</v>
      </c>
      <c r="L1292" t="s">
        <v>7093</v>
      </c>
      <c r="M1292" s="2">
        <v>0.91666666666666663</v>
      </c>
      <c r="N1292">
        <v>1</v>
      </c>
      <c r="O1292">
        <v>6</v>
      </c>
      <c r="P1292" s="10">
        <f t="shared" si="21"/>
        <v>6</v>
      </c>
      <c r="Q1292" s="3"/>
      <c r="R1292" s="3"/>
      <c r="S1292" s="3"/>
    </row>
    <row r="1293" spans="1:19" ht="100.8" x14ac:dyDescent="0.3">
      <c r="A1293" t="s">
        <v>6034</v>
      </c>
      <c r="B1293" s="3" t="s">
        <v>6035</v>
      </c>
      <c r="C1293">
        <v>60</v>
      </c>
      <c r="D1293" s="1">
        <v>41985</v>
      </c>
      <c r="E1293" s="1">
        <v>42034</v>
      </c>
      <c r="F1293" t="s">
        <v>6846</v>
      </c>
      <c r="G1293" t="s">
        <v>1086</v>
      </c>
      <c r="H1293" t="s">
        <v>21</v>
      </c>
      <c r="I1293" t="s">
        <v>280</v>
      </c>
      <c r="J1293">
        <v>0</v>
      </c>
      <c r="K1293" s="9" t="s">
        <v>7135</v>
      </c>
      <c r="L1293" t="s">
        <v>7091</v>
      </c>
      <c r="M1293" s="2">
        <v>0.875</v>
      </c>
      <c r="N1293">
        <v>1</v>
      </c>
      <c r="O1293">
        <v>8</v>
      </c>
      <c r="P1293" s="10">
        <f t="shared" si="21"/>
        <v>8</v>
      </c>
      <c r="Q1293" s="3" t="s">
        <v>6036</v>
      </c>
      <c r="R1293" s="3" t="s">
        <v>6036</v>
      </c>
      <c r="S1293" s="3"/>
    </row>
    <row r="1294" spans="1:19" ht="100.8" x14ac:dyDescent="0.3">
      <c r="A1294" t="s">
        <v>6037</v>
      </c>
      <c r="B1294" s="3" t="s">
        <v>6038</v>
      </c>
      <c r="C1294">
        <v>60</v>
      </c>
      <c r="D1294" s="1">
        <v>42038</v>
      </c>
      <c r="E1294" s="1">
        <v>42094</v>
      </c>
      <c r="F1294" t="s">
        <v>7122</v>
      </c>
      <c r="G1294" t="s">
        <v>1086</v>
      </c>
      <c r="H1294" t="s">
        <v>21</v>
      </c>
      <c r="I1294" t="s">
        <v>5054</v>
      </c>
      <c r="J1294">
        <v>0</v>
      </c>
      <c r="K1294" s="9" t="s">
        <v>7135</v>
      </c>
      <c r="L1294" t="s">
        <v>7094</v>
      </c>
      <c r="M1294" s="2">
        <v>0.875</v>
      </c>
      <c r="N1294">
        <v>1</v>
      </c>
      <c r="O1294">
        <v>8</v>
      </c>
      <c r="P1294" s="10">
        <f t="shared" si="21"/>
        <v>8</v>
      </c>
      <c r="Q1294" s="3"/>
      <c r="R1294" s="3"/>
      <c r="S1294" s="3" t="s">
        <v>6039</v>
      </c>
    </row>
    <row r="1295" spans="1:19" ht="72" x14ac:dyDescent="0.3">
      <c r="A1295" t="s">
        <v>6040</v>
      </c>
      <c r="B1295" s="3" t="s">
        <v>6041</v>
      </c>
      <c r="C1295">
        <v>60</v>
      </c>
      <c r="D1295" s="1">
        <v>42059</v>
      </c>
      <c r="E1295" s="1">
        <v>42101</v>
      </c>
      <c r="F1295" t="s">
        <v>6867</v>
      </c>
      <c r="G1295" t="s">
        <v>1086</v>
      </c>
      <c r="H1295" t="s">
        <v>21</v>
      </c>
      <c r="I1295" t="s">
        <v>910</v>
      </c>
      <c r="J1295">
        <v>0</v>
      </c>
      <c r="K1295" s="9" t="s">
        <v>7135</v>
      </c>
      <c r="L1295" t="s">
        <v>7094</v>
      </c>
      <c r="M1295" s="2">
        <v>0.91666666666666663</v>
      </c>
      <c r="N1295">
        <v>1</v>
      </c>
      <c r="O1295">
        <v>7</v>
      </c>
      <c r="P1295" s="10">
        <f t="shared" si="21"/>
        <v>7</v>
      </c>
      <c r="Q1295" s="3"/>
      <c r="R1295" s="3"/>
      <c r="S1295" s="3"/>
    </row>
    <row r="1296" spans="1:19" ht="28.8" x14ac:dyDescent="0.3">
      <c r="A1296" t="s">
        <v>6042</v>
      </c>
      <c r="B1296" s="3" t="s">
        <v>6043</v>
      </c>
      <c r="C1296">
        <v>30</v>
      </c>
      <c r="D1296" s="1">
        <v>42017</v>
      </c>
      <c r="E1296" s="1">
        <v>42052</v>
      </c>
      <c r="F1296" t="s">
        <v>7122</v>
      </c>
      <c r="G1296" t="s">
        <v>1086</v>
      </c>
      <c r="H1296" t="s">
        <v>21</v>
      </c>
      <c r="I1296" t="s">
        <v>910</v>
      </c>
      <c r="J1296">
        <v>0</v>
      </c>
      <c r="K1296" s="9" t="s">
        <v>7135</v>
      </c>
      <c r="L1296" t="s">
        <v>7094</v>
      </c>
      <c r="M1296" s="2">
        <v>0.91666666666666663</v>
      </c>
      <c r="N1296">
        <v>1</v>
      </c>
      <c r="O1296">
        <v>12</v>
      </c>
      <c r="P1296" s="10">
        <f t="shared" si="21"/>
        <v>12</v>
      </c>
      <c r="Q1296" s="3"/>
      <c r="R1296" s="3"/>
      <c r="S1296" s="3"/>
    </row>
    <row r="1297" spans="1:19" ht="72" x14ac:dyDescent="0.3">
      <c r="A1297" t="s">
        <v>6044</v>
      </c>
      <c r="B1297" s="3" t="s">
        <v>6045</v>
      </c>
      <c r="C1297">
        <v>30</v>
      </c>
      <c r="D1297" s="1">
        <v>42105</v>
      </c>
      <c r="E1297" s="1">
        <v>42363</v>
      </c>
      <c r="F1297" t="s">
        <v>7122</v>
      </c>
      <c r="G1297" t="s">
        <v>1086</v>
      </c>
      <c r="H1297" t="s">
        <v>21</v>
      </c>
      <c r="I1297" t="s">
        <v>2157</v>
      </c>
      <c r="J1297">
        <v>0</v>
      </c>
      <c r="K1297" s="9" t="s">
        <v>7135</v>
      </c>
      <c r="L1297" t="s">
        <v>7094</v>
      </c>
      <c r="M1297" s="2">
        <v>0.91666666666666663</v>
      </c>
      <c r="N1297">
        <v>1</v>
      </c>
      <c r="O1297">
        <v>16</v>
      </c>
      <c r="P1297" s="10">
        <f t="shared" si="21"/>
        <v>16</v>
      </c>
      <c r="Q1297" s="3"/>
      <c r="R1297" s="3"/>
      <c r="S1297" s="3"/>
    </row>
    <row r="1298" spans="1:19" ht="86.4" x14ac:dyDescent="0.3">
      <c r="A1298" t="s">
        <v>6046</v>
      </c>
      <c r="B1298" s="3" t="s">
        <v>6047</v>
      </c>
      <c r="C1298">
        <v>30</v>
      </c>
      <c r="D1298" s="1">
        <v>42018</v>
      </c>
      <c r="E1298" s="1">
        <v>42578</v>
      </c>
      <c r="F1298" t="s">
        <v>7122</v>
      </c>
      <c r="G1298" t="s">
        <v>1086</v>
      </c>
      <c r="H1298" t="s">
        <v>21</v>
      </c>
      <c r="I1298" t="s">
        <v>6048</v>
      </c>
      <c r="J1298">
        <v>0</v>
      </c>
      <c r="K1298" s="9" t="s">
        <v>7135</v>
      </c>
      <c r="L1298" t="s">
        <v>7096</v>
      </c>
      <c r="M1298" s="2">
        <v>0.83333333333333337</v>
      </c>
      <c r="N1298">
        <v>2</v>
      </c>
      <c r="O1298">
        <v>19</v>
      </c>
      <c r="P1298" s="10">
        <f t="shared" si="21"/>
        <v>10</v>
      </c>
      <c r="Q1298" s="3" t="s">
        <v>6049</v>
      </c>
      <c r="R1298" s="3" t="s">
        <v>6049</v>
      </c>
      <c r="S1298" s="3"/>
    </row>
    <row r="1299" spans="1:19" ht="100.8" x14ac:dyDescent="0.3">
      <c r="A1299" t="s">
        <v>6050</v>
      </c>
      <c r="B1299" s="3" t="s">
        <v>6051</v>
      </c>
      <c r="C1299">
        <v>60</v>
      </c>
      <c r="D1299" s="1">
        <v>41948</v>
      </c>
      <c r="E1299" s="1">
        <v>41997</v>
      </c>
      <c r="F1299" t="s">
        <v>6849</v>
      </c>
      <c r="G1299" t="s">
        <v>1086</v>
      </c>
      <c r="H1299" t="s">
        <v>21</v>
      </c>
      <c r="I1299" t="s">
        <v>1491</v>
      </c>
      <c r="J1299">
        <v>0</v>
      </c>
      <c r="K1299" s="9" t="s">
        <v>7135</v>
      </c>
      <c r="L1299" t="s">
        <v>7096</v>
      </c>
      <c r="M1299" s="2">
        <v>0.91666666666666663</v>
      </c>
      <c r="N1299">
        <v>1</v>
      </c>
      <c r="O1299">
        <v>8</v>
      </c>
      <c r="P1299" s="10">
        <f t="shared" si="21"/>
        <v>8</v>
      </c>
      <c r="Q1299" s="3" t="s">
        <v>639</v>
      </c>
      <c r="R1299" s="3" t="s">
        <v>6052</v>
      </c>
      <c r="S1299" s="3"/>
    </row>
    <row r="1300" spans="1:19" ht="57.6" x14ac:dyDescent="0.3">
      <c r="A1300" t="s">
        <v>6053</v>
      </c>
      <c r="B1300" s="3" t="s">
        <v>6054</v>
      </c>
      <c r="C1300">
        <v>60</v>
      </c>
      <c r="D1300" s="1">
        <v>41975</v>
      </c>
      <c r="E1300" s="1">
        <v>42425</v>
      </c>
      <c r="F1300" t="s">
        <v>6855</v>
      </c>
      <c r="G1300" t="s">
        <v>136</v>
      </c>
      <c r="H1300" t="s">
        <v>21</v>
      </c>
      <c r="I1300" t="s">
        <v>814</v>
      </c>
      <c r="J1300">
        <v>0</v>
      </c>
      <c r="K1300" s="9" t="s">
        <v>7135</v>
      </c>
      <c r="L1300" t="s">
        <v>7095</v>
      </c>
      <c r="M1300" s="2">
        <v>0.875</v>
      </c>
      <c r="N1300">
        <v>2</v>
      </c>
      <c r="O1300">
        <v>23</v>
      </c>
      <c r="P1300" s="10">
        <f t="shared" si="21"/>
        <v>12</v>
      </c>
      <c r="Q1300" s="3"/>
      <c r="R1300" s="3"/>
      <c r="S1300" s="3" t="s">
        <v>6055</v>
      </c>
    </row>
    <row r="1301" spans="1:19" ht="100.8" x14ac:dyDescent="0.3">
      <c r="A1301" t="s">
        <v>6056</v>
      </c>
      <c r="B1301" s="3" t="s">
        <v>6057</v>
      </c>
      <c r="C1301">
        <v>60</v>
      </c>
      <c r="D1301" s="1">
        <v>41974</v>
      </c>
      <c r="E1301" s="1">
        <v>41995</v>
      </c>
      <c r="F1301" t="s">
        <v>6855</v>
      </c>
      <c r="G1301" t="s">
        <v>136</v>
      </c>
      <c r="H1301" t="s">
        <v>21</v>
      </c>
      <c r="I1301" t="s">
        <v>814</v>
      </c>
      <c r="J1301">
        <v>0</v>
      </c>
      <c r="K1301" s="9" t="s">
        <v>7135</v>
      </c>
      <c r="L1301" t="s">
        <v>7093</v>
      </c>
      <c r="M1301" s="2">
        <v>0.91666666666666663</v>
      </c>
      <c r="N1301">
        <v>1</v>
      </c>
      <c r="O1301">
        <v>4</v>
      </c>
      <c r="P1301" s="10">
        <f t="shared" si="21"/>
        <v>4</v>
      </c>
      <c r="Q1301" s="3"/>
      <c r="R1301" s="3"/>
      <c r="S1301" s="3"/>
    </row>
    <row r="1302" spans="1:19" ht="57.6" x14ac:dyDescent="0.3">
      <c r="A1302" t="s">
        <v>6058</v>
      </c>
      <c r="B1302" s="3" t="s">
        <v>6059</v>
      </c>
      <c r="C1302">
        <v>30</v>
      </c>
      <c r="D1302" s="1">
        <v>41971</v>
      </c>
      <c r="E1302" s="1">
        <v>42869</v>
      </c>
      <c r="F1302" t="s">
        <v>7122</v>
      </c>
      <c r="G1302" t="s">
        <v>1086</v>
      </c>
      <c r="H1302" t="s">
        <v>21</v>
      </c>
      <c r="I1302" t="s">
        <v>814</v>
      </c>
      <c r="J1302">
        <v>0</v>
      </c>
      <c r="K1302" s="9" t="s">
        <v>7135</v>
      </c>
      <c r="L1302" t="s">
        <v>7091</v>
      </c>
      <c r="M1302" s="2">
        <v>0.91666666666666663</v>
      </c>
      <c r="N1302">
        <v>3</v>
      </c>
      <c r="O1302">
        <v>16</v>
      </c>
      <c r="P1302" s="10">
        <f t="shared" si="21"/>
        <v>5</v>
      </c>
      <c r="Q1302" s="3" t="s">
        <v>6060</v>
      </c>
      <c r="R1302" s="3" t="s">
        <v>6061</v>
      </c>
      <c r="S1302" s="3"/>
    </row>
    <row r="1303" spans="1:19" ht="72" x14ac:dyDescent="0.3">
      <c r="A1303" t="s">
        <v>6062</v>
      </c>
      <c r="B1303" s="3" t="s">
        <v>6063</v>
      </c>
      <c r="C1303">
        <v>60</v>
      </c>
      <c r="D1303" s="1">
        <v>41910</v>
      </c>
      <c r="E1303" s="1">
        <v>41991</v>
      </c>
      <c r="F1303" t="s">
        <v>7122</v>
      </c>
      <c r="G1303" t="s">
        <v>1086</v>
      </c>
      <c r="H1303" t="s">
        <v>21</v>
      </c>
      <c r="I1303" t="s">
        <v>1491</v>
      </c>
      <c r="J1303">
        <v>0</v>
      </c>
      <c r="K1303" s="9" t="s">
        <v>7135</v>
      </c>
      <c r="L1303" t="s">
        <v>7095</v>
      </c>
      <c r="M1303" s="2">
        <v>0.95833333333333337</v>
      </c>
      <c r="N1303">
        <v>1</v>
      </c>
      <c r="O1303">
        <v>13</v>
      </c>
      <c r="P1303" s="10">
        <f t="shared" si="21"/>
        <v>13</v>
      </c>
      <c r="Q1303" s="3"/>
      <c r="R1303" s="3"/>
      <c r="S1303" s="3"/>
    </row>
    <row r="1304" spans="1:19" ht="72" x14ac:dyDescent="0.3">
      <c r="A1304" t="s">
        <v>6064</v>
      </c>
      <c r="B1304" s="3" t="s">
        <v>6065</v>
      </c>
      <c r="C1304">
        <v>60</v>
      </c>
      <c r="D1304" s="1">
        <v>41955</v>
      </c>
      <c r="E1304" s="1">
        <v>41990</v>
      </c>
      <c r="F1304" t="s">
        <v>6867</v>
      </c>
      <c r="G1304" t="s">
        <v>1086</v>
      </c>
      <c r="H1304" t="s">
        <v>21</v>
      </c>
      <c r="I1304" t="s">
        <v>814</v>
      </c>
      <c r="J1304">
        <v>0</v>
      </c>
      <c r="K1304" s="9" t="s">
        <v>7135</v>
      </c>
      <c r="L1304" t="s">
        <v>7096</v>
      </c>
      <c r="M1304" s="2">
        <v>0.91666666666666663</v>
      </c>
      <c r="N1304">
        <v>1</v>
      </c>
      <c r="O1304">
        <v>6</v>
      </c>
      <c r="P1304" s="10">
        <f t="shared" si="21"/>
        <v>6</v>
      </c>
      <c r="Q1304" s="3"/>
      <c r="R1304" s="3"/>
      <c r="S1304" s="3"/>
    </row>
    <row r="1305" spans="1:19" ht="28.8" x14ac:dyDescent="0.3">
      <c r="A1305" t="s">
        <v>6066</v>
      </c>
      <c r="B1305" s="3" t="s">
        <v>6067</v>
      </c>
      <c r="C1305">
        <v>60</v>
      </c>
      <c r="D1305" s="1">
        <v>41982</v>
      </c>
      <c r="E1305" s="1">
        <v>42017</v>
      </c>
      <c r="F1305" t="s">
        <v>7122</v>
      </c>
      <c r="G1305" t="s">
        <v>136</v>
      </c>
      <c r="H1305" t="s">
        <v>21</v>
      </c>
      <c r="I1305" t="s">
        <v>298</v>
      </c>
      <c r="J1305">
        <v>0</v>
      </c>
      <c r="K1305" s="9" t="s">
        <v>7135</v>
      </c>
      <c r="L1305" t="s">
        <v>7094</v>
      </c>
      <c r="M1305" s="2">
        <v>0.91666666666666663</v>
      </c>
      <c r="N1305">
        <v>1</v>
      </c>
      <c r="O1305">
        <v>6</v>
      </c>
      <c r="P1305" s="10">
        <f t="shared" si="21"/>
        <v>6</v>
      </c>
      <c r="Q1305" s="3"/>
      <c r="R1305" s="3"/>
      <c r="S1305" s="3"/>
    </row>
    <row r="1306" spans="1:19" ht="28.8" x14ac:dyDescent="0.3">
      <c r="A1306" t="s">
        <v>6068</v>
      </c>
      <c r="B1306" s="3" t="s">
        <v>6069</v>
      </c>
      <c r="C1306">
        <v>120</v>
      </c>
      <c r="D1306" s="1">
        <v>41989</v>
      </c>
      <c r="E1306" s="1">
        <v>42003</v>
      </c>
      <c r="F1306" t="s">
        <v>7122</v>
      </c>
      <c r="G1306" t="s">
        <v>136</v>
      </c>
      <c r="H1306" t="s">
        <v>21</v>
      </c>
      <c r="I1306" t="s">
        <v>5454</v>
      </c>
      <c r="J1306">
        <v>0</v>
      </c>
      <c r="K1306" s="9" t="s">
        <v>7135</v>
      </c>
      <c r="L1306" t="s">
        <v>7094</v>
      </c>
      <c r="M1306" s="2">
        <v>0.83333333333333337</v>
      </c>
      <c r="N1306">
        <v>1</v>
      </c>
      <c r="O1306">
        <v>6</v>
      </c>
      <c r="P1306" s="10">
        <f t="shared" si="21"/>
        <v>6</v>
      </c>
      <c r="Q1306" s="3"/>
      <c r="R1306" s="3"/>
      <c r="S1306" s="3"/>
    </row>
    <row r="1307" spans="1:19" ht="28.8" x14ac:dyDescent="0.3">
      <c r="A1307" t="s">
        <v>6070</v>
      </c>
      <c r="B1307" s="3" t="s">
        <v>6071</v>
      </c>
      <c r="C1307">
        <v>60</v>
      </c>
      <c r="D1307" s="1">
        <v>41987</v>
      </c>
      <c r="E1307" s="1">
        <v>41987</v>
      </c>
      <c r="F1307" t="s">
        <v>6934</v>
      </c>
      <c r="G1307" t="s">
        <v>136</v>
      </c>
      <c r="H1307" t="s">
        <v>21</v>
      </c>
      <c r="I1307" t="s">
        <v>298</v>
      </c>
      <c r="J1307">
        <v>0</v>
      </c>
      <c r="K1307" s="9" t="s">
        <v>7135</v>
      </c>
      <c r="L1307" t="s">
        <v>7090</v>
      </c>
      <c r="M1307" s="2">
        <v>0.875</v>
      </c>
      <c r="N1307">
        <v>1</v>
      </c>
      <c r="O1307">
        <v>1</v>
      </c>
      <c r="P1307" s="10">
        <f t="shared" si="21"/>
        <v>1</v>
      </c>
      <c r="Q1307" s="3"/>
      <c r="R1307" s="3"/>
      <c r="S1307" s="3"/>
    </row>
    <row r="1308" spans="1:19" ht="72" x14ac:dyDescent="0.3">
      <c r="A1308" t="s">
        <v>6072</v>
      </c>
      <c r="B1308" s="3" t="s">
        <v>6073</v>
      </c>
      <c r="C1308">
        <v>60</v>
      </c>
      <c r="D1308" s="1">
        <v>41987</v>
      </c>
      <c r="E1308" s="1">
        <v>41988</v>
      </c>
      <c r="F1308" t="s">
        <v>244</v>
      </c>
      <c r="G1308" t="s">
        <v>136</v>
      </c>
      <c r="H1308" t="s">
        <v>21</v>
      </c>
      <c r="I1308" t="s">
        <v>1014</v>
      </c>
      <c r="J1308">
        <v>0</v>
      </c>
      <c r="K1308" s="9" t="s">
        <v>7135</v>
      </c>
      <c r="L1308" t="s">
        <v>7106</v>
      </c>
      <c r="M1308" s="2">
        <v>0.91666666666666663</v>
      </c>
      <c r="N1308">
        <v>1</v>
      </c>
      <c r="O1308">
        <v>4</v>
      </c>
      <c r="P1308" s="10">
        <f t="shared" si="21"/>
        <v>4</v>
      </c>
      <c r="Q1308" s="3"/>
      <c r="R1308" s="3"/>
      <c r="S1308" s="3" t="s">
        <v>6074</v>
      </c>
    </row>
    <row r="1309" spans="1:19" ht="57.6" x14ac:dyDescent="0.3">
      <c r="A1309" t="s">
        <v>6075</v>
      </c>
      <c r="B1309" s="3" t="s">
        <v>6076</v>
      </c>
      <c r="C1309">
        <v>30</v>
      </c>
      <c r="D1309" s="1">
        <v>41965</v>
      </c>
      <c r="E1309" s="1">
        <v>42077</v>
      </c>
      <c r="F1309" t="s">
        <v>7081</v>
      </c>
      <c r="G1309" t="s">
        <v>1086</v>
      </c>
      <c r="H1309" t="s">
        <v>21</v>
      </c>
      <c r="I1309" t="s">
        <v>6078</v>
      </c>
      <c r="J1309">
        <v>0</v>
      </c>
      <c r="K1309" s="9" t="s">
        <v>7135</v>
      </c>
      <c r="L1309" t="s">
        <v>7092</v>
      </c>
      <c r="M1309" s="2">
        <v>0.91666666666666663</v>
      </c>
      <c r="N1309">
        <v>1</v>
      </c>
      <c r="O1309">
        <v>9</v>
      </c>
      <c r="P1309" s="10">
        <f t="shared" si="21"/>
        <v>9</v>
      </c>
      <c r="Q1309" s="3"/>
      <c r="R1309" s="3"/>
      <c r="S1309" s="3"/>
    </row>
    <row r="1310" spans="1:19" ht="57.6" x14ac:dyDescent="0.3">
      <c r="A1310" t="s">
        <v>6079</v>
      </c>
      <c r="B1310" s="3" t="s">
        <v>6080</v>
      </c>
      <c r="C1310">
        <v>60</v>
      </c>
      <c r="D1310" s="1">
        <v>41941</v>
      </c>
      <c r="E1310" s="1">
        <v>42198</v>
      </c>
      <c r="F1310" t="s">
        <v>7122</v>
      </c>
      <c r="G1310" t="s">
        <v>1086</v>
      </c>
      <c r="H1310" t="s">
        <v>21</v>
      </c>
      <c r="I1310" t="s">
        <v>1996</v>
      </c>
      <c r="J1310">
        <v>0</v>
      </c>
      <c r="K1310" s="9" t="s">
        <v>7135</v>
      </c>
      <c r="L1310" t="s">
        <v>7093</v>
      </c>
      <c r="M1310" s="2">
        <v>0.95833333333333337</v>
      </c>
      <c r="N1310">
        <v>2</v>
      </c>
      <c r="O1310">
        <v>17</v>
      </c>
      <c r="P1310" s="10">
        <f t="shared" si="21"/>
        <v>9</v>
      </c>
      <c r="Q1310" s="3" t="s">
        <v>639</v>
      </c>
      <c r="R1310" s="3" t="s">
        <v>6081</v>
      </c>
      <c r="S1310" s="3"/>
    </row>
    <row r="1311" spans="1:19" ht="100.8" x14ac:dyDescent="0.3">
      <c r="A1311" t="s">
        <v>6082</v>
      </c>
      <c r="B1311" s="3" t="s">
        <v>6083</v>
      </c>
      <c r="C1311">
        <v>30</v>
      </c>
      <c r="D1311" s="1">
        <v>41940</v>
      </c>
      <c r="E1311" s="1">
        <v>42024</v>
      </c>
      <c r="F1311" t="s">
        <v>6858</v>
      </c>
      <c r="G1311" t="s">
        <v>1086</v>
      </c>
      <c r="H1311" t="s">
        <v>21</v>
      </c>
      <c r="I1311" t="s">
        <v>5054</v>
      </c>
      <c r="J1311">
        <v>0</v>
      </c>
      <c r="K1311" s="9" t="s">
        <v>7135</v>
      </c>
      <c r="L1311" t="s">
        <v>7094</v>
      </c>
      <c r="M1311" s="2">
        <v>0.91666666666666663</v>
      </c>
      <c r="N1311">
        <v>1</v>
      </c>
      <c r="O1311">
        <v>12</v>
      </c>
      <c r="P1311" s="10">
        <f t="shared" si="21"/>
        <v>12</v>
      </c>
      <c r="Q1311" s="3"/>
      <c r="R1311" s="3"/>
      <c r="S1311" s="3" t="s">
        <v>6084</v>
      </c>
    </row>
    <row r="1312" spans="1:19" ht="57.6" x14ac:dyDescent="0.3">
      <c r="A1312" t="s">
        <v>6085</v>
      </c>
      <c r="B1312" s="3" t="s">
        <v>6086</v>
      </c>
      <c r="C1312">
        <v>30</v>
      </c>
      <c r="D1312" s="1">
        <v>41940</v>
      </c>
      <c r="E1312" s="1">
        <v>42271</v>
      </c>
      <c r="F1312" t="s">
        <v>6845</v>
      </c>
      <c r="G1312" t="s">
        <v>964</v>
      </c>
      <c r="H1312" t="s">
        <v>21</v>
      </c>
      <c r="I1312" t="s">
        <v>1996</v>
      </c>
      <c r="J1312">
        <v>0</v>
      </c>
      <c r="K1312" s="9" t="s">
        <v>7135</v>
      </c>
      <c r="L1312" t="s">
        <v>7095</v>
      </c>
      <c r="M1312" s="2">
        <v>0.9375</v>
      </c>
      <c r="N1312">
        <v>2</v>
      </c>
      <c r="O1312">
        <v>20</v>
      </c>
      <c r="P1312" s="10">
        <f t="shared" si="21"/>
        <v>10</v>
      </c>
      <c r="Q1312" s="3"/>
      <c r="R1312" s="3"/>
      <c r="S1312" s="3" t="s">
        <v>6087</v>
      </c>
    </row>
    <row r="1313" spans="1:19" ht="86.4" x14ac:dyDescent="0.3">
      <c r="A1313" t="s">
        <v>6088</v>
      </c>
      <c r="B1313" s="3" t="s">
        <v>6089</v>
      </c>
      <c r="C1313">
        <v>60</v>
      </c>
      <c r="D1313" s="1">
        <v>41982</v>
      </c>
      <c r="E1313" s="1">
        <v>42031</v>
      </c>
      <c r="F1313" t="s">
        <v>7122</v>
      </c>
      <c r="G1313" t="s">
        <v>1086</v>
      </c>
      <c r="H1313" t="s">
        <v>21</v>
      </c>
      <c r="I1313" t="s">
        <v>4442</v>
      </c>
      <c r="J1313">
        <v>0</v>
      </c>
      <c r="K1313" s="9" t="s">
        <v>7135</v>
      </c>
      <c r="L1313" t="s">
        <v>7094</v>
      </c>
      <c r="M1313" s="2">
        <v>0.875</v>
      </c>
      <c r="N1313">
        <v>1</v>
      </c>
      <c r="O1313">
        <v>8</v>
      </c>
      <c r="P1313" s="10">
        <f t="shared" si="21"/>
        <v>8</v>
      </c>
      <c r="Q1313" s="3"/>
      <c r="R1313" s="3"/>
      <c r="S1313" s="3" t="s">
        <v>6090</v>
      </c>
    </row>
    <row r="1314" spans="1:19" ht="43.2" x14ac:dyDescent="0.3">
      <c r="A1314" t="s">
        <v>6091</v>
      </c>
      <c r="B1314" s="3" t="s">
        <v>6092</v>
      </c>
      <c r="C1314">
        <v>60</v>
      </c>
      <c r="D1314" s="1">
        <v>41919</v>
      </c>
      <c r="E1314" s="1">
        <v>41982</v>
      </c>
      <c r="F1314" t="s">
        <v>7122</v>
      </c>
      <c r="G1314" t="s">
        <v>1086</v>
      </c>
      <c r="H1314" t="s">
        <v>21</v>
      </c>
      <c r="I1314" t="s">
        <v>5054</v>
      </c>
      <c r="J1314">
        <v>0</v>
      </c>
      <c r="K1314" s="9" t="s">
        <v>7135</v>
      </c>
      <c r="L1314" t="s">
        <v>7094</v>
      </c>
      <c r="M1314" s="2">
        <v>0.875</v>
      </c>
      <c r="N1314">
        <v>1</v>
      </c>
      <c r="O1314">
        <v>10</v>
      </c>
      <c r="P1314" s="10">
        <f t="shared" si="21"/>
        <v>10</v>
      </c>
      <c r="Q1314" s="3" t="s">
        <v>6093</v>
      </c>
      <c r="R1314" s="3" t="s">
        <v>6094</v>
      </c>
      <c r="S1314" s="3" t="s">
        <v>6095</v>
      </c>
    </row>
    <row r="1315" spans="1:19" ht="72" x14ac:dyDescent="0.3">
      <c r="A1315" t="s">
        <v>6096</v>
      </c>
      <c r="B1315" s="3" t="s">
        <v>6097</v>
      </c>
      <c r="C1315">
        <v>60</v>
      </c>
      <c r="D1315" s="1">
        <v>41961</v>
      </c>
      <c r="E1315" s="1">
        <v>41996</v>
      </c>
      <c r="F1315" t="s">
        <v>7122</v>
      </c>
      <c r="G1315" t="s">
        <v>1086</v>
      </c>
      <c r="H1315" t="s">
        <v>21</v>
      </c>
      <c r="I1315" t="s">
        <v>3931</v>
      </c>
      <c r="J1315">
        <v>0</v>
      </c>
      <c r="K1315" s="9" t="s">
        <v>7135</v>
      </c>
      <c r="L1315" t="s">
        <v>7094</v>
      </c>
      <c r="M1315" s="2">
        <v>0.91666666666666663</v>
      </c>
      <c r="N1315">
        <v>1</v>
      </c>
      <c r="O1315">
        <v>6</v>
      </c>
      <c r="P1315" s="10">
        <f t="shared" si="21"/>
        <v>6</v>
      </c>
      <c r="Q1315" s="3"/>
      <c r="R1315" s="3"/>
      <c r="S1315" s="3"/>
    </row>
    <row r="1316" spans="1:19" ht="86.4" x14ac:dyDescent="0.3">
      <c r="A1316" t="s">
        <v>6098</v>
      </c>
      <c r="B1316" s="3" t="s">
        <v>6099</v>
      </c>
      <c r="C1316">
        <v>60</v>
      </c>
      <c r="D1316" s="1">
        <v>41968</v>
      </c>
      <c r="E1316" s="1">
        <v>41989</v>
      </c>
      <c r="F1316" t="s">
        <v>7122</v>
      </c>
      <c r="G1316" t="s">
        <v>1086</v>
      </c>
      <c r="H1316" t="s">
        <v>21</v>
      </c>
      <c r="I1316" t="s">
        <v>1709</v>
      </c>
      <c r="J1316">
        <v>0</v>
      </c>
      <c r="K1316" s="9" t="s">
        <v>7135</v>
      </c>
      <c r="L1316" t="s">
        <v>7094</v>
      </c>
      <c r="M1316" s="2">
        <v>0.91666666666666663</v>
      </c>
      <c r="N1316">
        <v>1</v>
      </c>
      <c r="O1316">
        <v>6</v>
      </c>
      <c r="P1316" s="10">
        <f t="shared" si="21"/>
        <v>6</v>
      </c>
      <c r="Q1316" s="3"/>
      <c r="R1316" s="3"/>
      <c r="S1316" s="3"/>
    </row>
    <row r="1317" spans="1:19" ht="57.6" x14ac:dyDescent="0.3">
      <c r="A1317" t="s">
        <v>6100</v>
      </c>
      <c r="B1317" s="3" t="s">
        <v>6101</v>
      </c>
      <c r="C1317">
        <v>30</v>
      </c>
      <c r="D1317" s="1">
        <v>41962</v>
      </c>
      <c r="E1317" s="1">
        <v>42179</v>
      </c>
      <c r="F1317" t="s">
        <v>7122</v>
      </c>
      <c r="G1317" t="s">
        <v>1086</v>
      </c>
      <c r="H1317" t="s">
        <v>21</v>
      </c>
      <c r="I1317" t="s">
        <v>1473</v>
      </c>
      <c r="J1317">
        <v>0</v>
      </c>
      <c r="K1317" s="9" t="s">
        <v>7135</v>
      </c>
      <c r="L1317" t="s">
        <v>7096</v>
      </c>
      <c r="M1317" s="2">
        <v>0.91666666666666663</v>
      </c>
      <c r="N1317">
        <v>2</v>
      </c>
      <c r="O1317">
        <v>14</v>
      </c>
      <c r="P1317" s="10">
        <f t="shared" si="21"/>
        <v>7</v>
      </c>
      <c r="Q1317" s="3"/>
      <c r="R1317" s="3"/>
      <c r="S1317" s="3"/>
    </row>
    <row r="1318" spans="1:19" ht="57.6" x14ac:dyDescent="0.3">
      <c r="A1318" t="s">
        <v>6102</v>
      </c>
      <c r="B1318" s="3" t="s">
        <v>6103</v>
      </c>
      <c r="C1318">
        <v>75</v>
      </c>
      <c r="D1318" s="1">
        <v>25856</v>
      </c>
      <c r="E1318" s="1">
        <v>30922</v>
      </c>
      <c r="F1318" t="s">
        <v>6930</v>
      </c>
      <c r="G1318" t="s">
        <v>20</v>
      </c>
      <c r="H1318" t="s">
        <v>21</v>
      </c>
      <c r="I1318" t="s">
        <v>43</v>
      </c>
      <c r="J1318">
        <v>0</v>
      </c>
      <c r="K1318" s="9" t="s">
        <v>7135</v>
      </c>
      <c r="L1318" t="s">
        <v>7094</v>
      </c>
      <c r="M1318" s="2">
        <v>0.5</v>
      </c>
      <c r="N1318">
        <v>14</v>
      </c>
      <c r="O1318">
        <v>307</v>
      </c>
      <c r="P1318" s="10">
        <f t="shared" si="21"/>
        <v>22</v>
      </c>
      <c r="Q1318" s="3"/>
      <c r="R1318" s="3"/>
      <c r="S1318" s="3" t="s">
        <v>6104</v>
      </c>
    </row>
    <row r="1319" spans="1:19" ht="72" x14ac:dyDescent="0.3">
      <c r="A1319" t="s">
        <v>6105</v>
      </c>
      <c r="B1319" s="3" t="s">
        <v>6106</v>
      </c>
      <c r="C1319">
        <v>30</v>
      </c>
      <c r="D1319" s="1">
        <v>41830</v>
      </c>
      <c r="E1319" s="1">
        <v>42033</v>
      </c>
      <c r="F1319" t="s">
        <v>7122</v>
      </c>
      <c r="G1319" t="s">
        <v>986</v>
      </c>
      <c r="H1319" t="s">
        <v>21</v>
      </c>
      <c r="I1319" t="s">
        <v>244</v>
      </c>
      <c r="J1319">
        <v>0</v>
      </c>
      <c r="K1319" s="9" t="s">
        <v>7135</v>
      </c>
      <c r="L1319" t="s">
        <v>7095</v>
      </c>
      <c r="M1319" s="2">
        <v>0.91666666666666663</v>
      </c>
      <c r="N1319">
        <v>2</v>
      </c>
      <c r="O1319">
        <v>30</v>
      </c>
      <c r="P1319" s="10">
        <f t="shared" si="21"/>
        <v>15</v>
      </c>
      <c r="Q1319" s="3" t="s">
        <v>639</v>
      </c>
      <c r="R1319" s="3" t="s">
        <v>6107</v>
      </c>
      <c r="S1319" s="3" t="s">
        <v>6108</v>
      </c>
    </row>
    <row r="1320" spans="1:19" ht="158.4" x14ac:dyDescent="0.3">
      <c r="A1320" t="s">
        <v>6109</v>
      </c>
      <c r="B1320" s="3" t="s">
        <v>6110</v>
      </c>
      <c r="C1320">
        <v>120</v>
      </c>
      <c r="D1320" s="1">
        <v>40132</v>
      </c>
      <c r="E1320" s="1">
        <v>40136</v>
      </c>
      <c r="F1320" t="s">
        <v>7050</v>
      </c>
      <c r="G1320" t="s">
        <v>136</v>
      </c>
      <c r="H1320" t="s">
        <v>21</v>
      </c>
      <c r="I1320" t="s">
        <v>244</v>
      </c>
      <c r="J1320">
        <v>0</v>
      </c>
      <c r="K1320" s="9" t="s">
        <v>7135</v>
      </c>
      <c r="L1320" t="s">
        <v>7103</v>
      </c>
      <c r="M1320" s="2">
        <v>0.875</v>
      </c>
      <c r="N1320">
        <v>1</v>
      </c>
      <c r="O1320">
        <v>10</v>
      </c>
      <c r="P1320" s="10">
        <f t="shared" si="21"/>
        <v>10</v>
      </c>
      <c r="Q1320" s="3" t="s">
        <v>90</v>
      </c>
      <c r="R1320" s="3" t="s">
        <v>6111</v>
      </c>
      <c r="S1320" s="3" t="s">
        <v>6112</v>
      </c>
    </row>
    <row r="1321" spans="1:19" ht="158.4" x14ac:dyDescent="0.3">
      <c r="A1321" t="s">
        <v>6113</v>
      </c>
      <c r="B1321" s="3" t="s">
        <v>6114</v>
      </c>
      <c r="C1321">
        <v>30</v>
      </c>
      <c r="D1321" s="1">
        <v>31668</v>
      </c>
      <c r="E1321" s="1">
        <v>33194</v>
      </c>
      <c r="F1321" t="s">
        <v>6845</v>
      </c>
      <c r="G1321" t="s">
        <v>20</v>
      </c>
      <c r="H1321" t="s">
        <v>21</v>
      </c>
      <c r="I1321" t="s">
        <v>89</v>
      </c>
      <c r="J1321">
        <v>0</v>
      </c>
      <c r="K1321" s="9" t="s">
        <v>7135</v>
      </c>
      <c r="L1321" t="s">
        <v>7092</v>
      </c>
      <c r="M1321" s="2">
        <v>0.39583333333333331</v>
      </c>
      <c r="N1321">
        <v>5</v>
      </c>
      <c r="O1321">
        <v>45</v>
      </c>
      <c r="P1321" s="10">
        <f t="shared" si="21"/>
        <v>9</v>
      </c>
      <c r="Q1321" s="3" t="s">
        <v>6115</v>
      </c>
      <c r="R1321" s="3" t="s">
        <v>6116</v>
      </c>
      <c r="S1321" s="3"/>
    </row>
    <row r="1322" spans="1:19" ht="57.6" x14ac:dyDescent="0.3">
      <c r="A1322" t="s">
        <v>6117</v>
      </c>
      <c r="B1322" s="3" t="s">
        <v>6118</v>
      </c>
      <c r="C1322">
        <v>60</v>
      </c>
      <c r="D1322" s="1">
        <v>40638</v>
      </c>
      <c r="E1322" s="1">
        <v>41107</v>
      </c>
      <c r="F1322" t="s">
        <v>7122</v>
      </c>
      <c r="G1322" t="s">
        <v>1086</v>
      </c>
      <c r="H1322" t="s">
        <v>21</v>
      </c>
      <c r="I1322" t="s">
        <v>3544</v>
      </c>
      <c r="J1322">
        <v>0</v>
      </c>
      <c r="K1322" s="9" t="s">
        <v>7135</v>
      </c>
      <c r="L1322" t="s">
        <v>7094</v>
      </c>
      <c r="M1322" s="2">
        <v>0.91666666666666663</v>
      </c>
      <c r="N1322">
        <v>2</v>
      </c>
      <c r="O1322">
        <v>18</v>
      </c>
      <c r="P1322" s="10">
        <f t="shared" si="21"/>
        <v>9</v>
      </c>
      <c r="Q1322" s="3" t="s">
        <v>6119</v>
      </c>
      <c r="R1322" s="3" t="s">
        <v>6119</v>
      </c>
      <c r="S1322" s="3"/>
    </row>
    <row r="1323" spans="1:19" ht="72" x14ac:dyDescent="0.3">
      <c r="A1323" t="s">
        <v>6120</v>
      </c>
      <c r="B1323" s="3" t="s">
        <v>6121</v>
      </c>
      <c r="C1323">
        <v>60</v>
      </c>
      <c r="D1323" s="1">
        <v>39140</v>
      </c>
      <c r="E1323" s="1">
        <v>42255</v>
      </c>
      <c r="F1323" t="s">
        <v>7122</v>
      </c>
      <c r="G1323" t="s">
        <v>986</v>
      </c>
      <c r="H1323" t="s">
        <v>21</v>
      </c>
      <c r="I1323" t="s">
        <v>29</v>
      </c>
      <c r="J1323">
        <v>0</v>
      </c>
      <c r="K1323" s="9" t="s">
        <v>7135</v>
      </c>
      <c r="L1323" t="s">
        <v>7094</v>
      </c>
      <c r="M1323" s="2">
        <v>0.83333333333333337</v>
      </c>
      <c r="N1323">
        <v>6</v>
      </c>
      <c r="O1323">
        <v>385</v>
      </c>
      <c r="P1323" s="10">
        <f t="shared" si="21"/>
        <v>64</v>
      </c>
      <c r="Q1323" s="3" t="s">
        <v>639</v>
      </c>
      <c r="R1323" s="3" t="s">
        <v>6122</v>
      </c>
      <c r="S1323" s="3"/>
    </row>
    <row r="1324" spans="1:19" ht="72" x14ac:dyDescent="0.3">
      <c r="A1324" t="s">
        <v>6123</v>
      </c>
      <c r="B1324" s="3" t="s">
        <v>6124</v>
      </c>
      <c r="C1324">
        <v>60</v>
      </c>
      <c r="D1324" s="1">
        <v>41100</v>
      </c>
      <c r="E1324" s="1">
        <v>41865</v>
      </c>
      <c r="F1324" t="s">
        <v>6902</v>
      </c>
      <c r="G1324" t="s">
        <v>136</v>
      </c>
      <c r="H1324" t="s">
        <v>21</v>
      </c>
      <c r="I1324" t="s">
        <v>310</v>
      </c>
      <c r="J1324">
        <v>0</v>
      </c>
      <c r="K1324" s="9" t="s">
        <v>7135</v>
      </c>
      <c r="L1324" t="s">
        <v>7123</v>
      </c>
      <c r="M1324" s="2">
        <v>0.91666666666666663</v>
      </c>
      <c r="N1324">
        <v>2</v>
      </c>
      <c r="O1324">
        <v>16</v>
      </c>
      <c r="P1324" s="10">
        <f t="shared" si="21"/>
        <v>8</v>
      </c>
      <c r="Q1324" s="3"/>
      <c r="R1324" s="3"/>
      <c r="S1324" s="3"/>
    </row>
    <row r="1325" spans="1:19" ht="86.4" x14ac:dyDescent="0.3">
      <c r="A1325" t="s">
        <v>6125</v>
      </c>
      <c r="B1325" s="3" t="s">
        <v>6126</v>
      </c>
      <c r="C1325">
        <v>30</v>
      </c>
      <c r="D1325" s="1">
        <v>41068</v>
      </c>
      <c r="E1325" s="1">
        <v>42706</v>
      </c>
      <c r="F1325" t="s">
        <v>6845</v>
      </c>
      <c r="G1325" t="s">
        <v>964</v>
      </c>
      <c r="H1325" t="s">
        <v>21</v>
      </c>
      <c r="I1325" t="s">
        <v>2987</v>
      </c>
      <c r="J1325">
        <v>0</v>
      </c>
      <c r="K1325" s="9" t="s">
        <v>7135</v>
      </c>
      <c r="L1325" t="s">
        <v>7091</v>
      </c>
      <c r="M1325" s="2">
        <v>0.95833333333333337</v>
      </c>
      <c r="N1325">
        <v>5</v>
      </c>
      <c r="O1325">
        <v>110</v>
      </c>
      <c r="P1325" s="10">
        <f t="shared" si="21"/>
        <v>22</v>
      </c>
      <c r="Q1325" s="3" t="s">
        <v>6127</v>
      </c>
      <c r="R1325" s="3" t="s">
        <v>6128</v>
      </c>
      <c r="S1325" s="3" t="s">
        <v>6129</v>
      </c>
    </row>
    <row r="1326" spans="1:19" ht="43.2" x14ac:dyDescent="0.3">
      <c r="A1326" t="s">
        <v>6130</v>
      </c>
      <c r="B1326" s="3" t="s">
        <v>6131</v>
      </c>
      <c r="C1326">
        <v>60</v>
      </c>
      <c r="D1326" s="1">
        <v>33749</v>
      </c>
      <c r="E1326" s="1">
        <v>41676</v>
      </c>
      <c r="F1326" t="s">
        <v>6845</v>
      </c>
      <c r="G1326" t="s">
        <v>638</v>
      </c>
      <c r="H1326" t="s">
        <v>21</v>
      </c>
      <c r="I1326" t="s">
        <v>199</v>
      </c>
      <c r="J1326">
        <v>0</v>
      </c>
      <c r="K1326" s="9" t="s">
        <v>7135</v>
      </c>
      <c r="L1326" t="s">
        <v>7098</v>
      </c>
      <c r="M1326" s="2">
        <v>0.98263888888888884</v>
      </c>
      <c r="N1326">
        <v>23</v>
      </c>
      <c r="O1326">
        <v>2791</v>
      </c>
      <c r="P1326" s="10">
        <f t="shared" si="21"/>
        <v>121</v>
      </c>
      <c r="Q1326" s="3" t="s">
        <v>6132</v>
      </c>
      <c r="R1326" s="3" t="s">
        <v>6133</v>
      </c>
      <c r="S1326" s="3"/>
    </row>
    <row r="1327" spans="1:19" ht="187.2" x14ac:dyDescent="0.3">
      <c r="A1327" t="s">
        <v>6134</v>
      </c>
      <c r="B1327" s="3" t="s">
        <v>6135</v>
      </c>
      <c r="C1327">
        <v>60</v>
      </c>
      <c r="D1327" s="1">
        <v>38256</v>
      </c>
      <c r="E1327" s="1">
        <v>40403</v>
      </c>
      <c r="F1327" t="s">
        <v>7122</v>
      </c>
      <c r="G1327" t="s">
        <v>1086</v>
      </c>
      <c r="H1327" t="s">
        <v>21</v>
      </c>
      <c r="I1327" t="s">
        <v>310</v>
      </c>
      <c r="J1327">
        <v>0</v>
      </c>
      <c r="K1327" s="9" t="s">
        <v>7135</v>
      </c>
      <c r="L1327" t="s">
        <v>7091</v>
      </c>
      <c r="M1327" s="2">
        <v>0.83333333333333337</v>
      </c>
      <c r="N1327">
        <v>6</v>
      </c>
      <c r="O1327">
        <v>120</v>
      </c>
      <c r="P1327" s="10">
        <f t="shared" si="21"/>
        <v>20</v>
      </c>
      <c r="Q1327" s="3"/>
      <c r="R1327" s="3"/>
      <c r="S1327" s="3"/>
    </row>
    <row r="1328" spans="1:19" ht="43.2" x14ac:dyDescent="0.3">
      <c r="A1328" t="s">
        <v>6136</v>
      </c>
      <c r="B1328" s="3" t="s">
        <v>6137</v>
      </c>
      <c r="C1328">
        <v>60</v>
      </c>
      <c r="D1328" s="1">
        <v>41008</v>
      </c>
      <c r="E1328" s="1">
        <v>43052</v>
      </c>
      <c r="F1328" t="s">
        <v>6860</v>
      </c>
      <c r="G1328" t="s">
        <v>1086</v>
      </c>
      <c r="H1328" t="s">
        <v>21</v>
      </c>
      <c r="I1328" t="s">
        <v>1888</v>
      </c>
      <c r="J1328">
        <v>0</v>
      </c>
      <c r="K1328" s="9" t="s">
        <v>7135</v>
      </c>
      <c r="L1328" t="s">
        <v>7093</v>
      </c>
      <c r="M1328" s="2">
        <v>0.91666666666666663</v>
      </c>
      <c r="N1328">
        <v>8</v>
      </c>
      <c r="O1328">
        <v>102</v>
      </c>
      <c r="P1328" s="10">
        <f t="shared" si="21"/>
        <v>13</v>
      </c>
      <c r="Q1328" s="3" t="s">
        <v>6139</v>
      </c>
      <c r="R1328" s="3" t="s">
        <v>6139</v>
      </c>
      <c r="S1328" s="3" t="s">
        <v>6140</v>
      </c>
    </row>
    <row r="1329" spans="1:19" ht="43.2" x14ac:dyDescent="0.3">
      <c r="A1329" t="s">
        <v>6141</v>
      </c>
      <c r="B1329" s="3" t="s">
        <v>6142</v>
      </c>
      <c r="C1329">
        <v>60</v>
      </c>
      <c r="D1329" s="1">
        <v>40127</v>
      </c>
      <c r="E1329" s="1">
        <v>42360</v>
      </c>
      <c r="F1329" t="s">
        <v>7122</v>
      </c>
      <c r="G1329" t="s">
        <v>1086</v>
      </c>
      <c r="H1329" t="s">
        <v>21</v>
      </c>
      <c r="I1329" t="s">
        <v>6143</v>
      </c>
      <c r="J1329">
        <v>0</v>
      </c>
      <c r="K1329" s="9" t="s">
        <v>7135</v>
      </c>
      <c r="L1329" t="s">
        <v>7093</v>
      </c>
      <c r="M1329" s="2">
        <v>0.91666666666666663</v>
      </c>
      <c r="N1329">
        <v>6</v>
      </c>
      <c r="O1329">
        <v>51</v>
      </c>
      <c r="P1329" s="10">
        <f t="shared" si="21"/>
        <v>9</v>
      </c>
      <c r="Q1329" s="3"/>
      <c r="R1329" s="3"/>
      <c r="S1329" s="3" t="s">
        <v>6144</v>
      </c>
    </row>
    <row r="1330" spans="1:19" x14ac:dyDescent="0.3">
      <c r="A1330" t="s">
        <v>6145</v>
      </c>
      <c r="B1330" s="3" t="s">
        <v>6146</v>
      </c>
      <c r="C1330">
        <v>15</v>
      </c>
      <c r="D1330" s="1">
        <v>39288</v>
      </c>
      <c r="E1330" s="1">
        <v>39804</v>
      </c>
      <c r="F1330" t="s">
        <v>6856</v>
      </c>
      <c r="G1330" t="s">
        <v>136</v>
      </c>
      <c r="H1330" t="s">
        <v>21</v>
      </c>
      <c r="I1330" t="s">
        <v>268</v>
      </c>
      <c r="J1330">
        <v>0</v>
      </c>
      <c r="K1330" s="9" t="s">
        <v>7135</v>
      </c>
      <c r="L1330" t="s">
        <v>7096</v>
      </c>
      <c r="M1330" s="2">
        <v>0.90625</v>
      </c>
      <c r="N1330">
        <v>3</v>
      </c>
      <c r="O1330">
        <v>43</v>
      </c>
      <c r="P1330" s="10">
        <f t="shared" si="21"/>
        <v>14</v>
      </c>
      <c r="Q1330" s="3" t="s">
        <v>90</v>
      </c>
      <c r="R1330" s="3" t="s">
        <v>6147</v>
      </c>
      <c r="S1330" s="3" t="s">
        <v>6148</v>
      </c>
    </row>
    <row r="1331" spans="1:19" ht="144" x14ac:dyDescent="0.3">
      <c r="A1331" t="s">
        <v>6149</v>
      </c>
      <c r="B1331" s="3" t="s">
        <v>6150</v>
      </c>
      <c r="C1331">
        <v>30</v>
      </c>
      <c r="D1331" s="1">
        <v>40335</v>
      </c>
      <c r="E1331" s="1">
        <v>40693</v>
      </c>
      <c r="F1331" t="s">
        <v>6845</v>
      </c>
      <c r="G1331" t="s">
        <v>20</v>
      </c>
      <c r="H1331" t="s">
        <v>21</v>
      </c>
      <c r="I1331" t="s">
        <v>1556</v>
      </c>
      <c r="J1331">
        <v>0</v>
      </c>
      <c r="K1331" s="9" t="s">
        <v>7135</v>
      </c>
      <c r="L1331" t="s">
        <v>7093</v>
      </c>
      <c r="M1331" s="2">
        <v>0.91666666666666663</v>
      </c>
      <c r="N1331">
        <v>2</v>
      </c>
      <c r="O1331">
        <v>24</v>
      </c>
      <c r="P1331" s="10">
        <f t="shared" si="21"/>
        <v>12</v>
      </c>
      <c r="Q1331" s="3" t="s">
        <v>6151</v>
      </c>
      <c r="R1331" s="3" t="s">
        <v>6152</v>
      </c>
      <c r="S1331" s="3"/>
    </row>
    <row r="1332" spans="1:19" ht="100.8" x14ac:dyDescent="0.3">
      <c r="A1332" t="s">
        <v>6153</v>
      </c>
      <c r="B1332" s="3" t="s">
        <v>6154</v>
      </c>
      <c r="C1332">
        <v>22</v>
      </c>
      <c r="D1332" s="1">
        <v>41438</v>
      </c>
      <c r="E1332" s="1">
        <v>42726</v>
      </c>
      <c r="F1332" t="s">
        <v>7122</v>
      </c>
      <c r="G1332" t="s">
        <v>136</v>
      </c>
      <c r="H1332" t="s">
        <v>21</v>
      </c>
      <c r="I1332" t="s">
        <v>1014</v>
      </c>
      <c r="J1332">
        <v>0</v>
      </c>
      <c r="K1332" s="9" t="s">
        <v>7135</v>
      </c>
      <c r="L1332" t="s">
        <v>7095</v>
      </c>
      <c r="M1332" s="2">
        <v>0.85416666666666663</v>
      </c>
      <c r="N1332">
        <v>5</v>
      </c>
      <c r="O1332">
        <v>41</v>
      </c>
      <c r="P1332" s="10">
        <f t="shared" si="21"/>
        <v>8</v>
      </c>
      <c r="Q1332" s="3"/>
      <c r="R1332" s="3"/>
      <c r="S1332" s="3" t="s">
        <v>6155</v>
      </c>
    </row>
    <row r="1333" spans="1:19" ht="72" x14ac:dyDescent="0.3">
      <c r="A1333" t="s">
        <v>6156</v>
      </c>
      <c r="B1333" s="3" t="s">
        <v>6157</v>
      </c>
      <c r="C1333">
        <v>60</v>
      </c>
      <c r="D1333" s="1">
        <v>37529</v>
      </c>
      <c r="E1333" s="1">
        <v>41978</v>
      </c>
      <c r="F1333" t="s">
        <v>7122</v>
      </c>
      <c r="G1333" t="s">
        <v>136</v>
      </c>
      <c r="H1333" t="s">
        <v>21</v>
      </c>
      <c r="I1333" t="s">
        <v>298</v>
      </c>
      <c r="J1333">
        <v>0</v>
      </c>
      <c r="K1333" s="9" t="s">
        <v>7135</v>
      </c>
      <c r="L1333" t="s">
        <v>7091</v>
      </c>
      <c r="M1333" s="2">
        <v>0.83333333333333337</v>
      </c>
      <c r="N1333">
        <v>10</v>
      </c>
      <c r="O1333">
        <v>116</v>
      </c>
      <c r="P1333" s="10">
        <f t="shared" si="21"/>
        <v>12</v>
      </c>
      <c r="Q1333" s="3"/>
      <c r="R1333" s="3"/>
      <c r="S1333" s="3"/>
    </row>
    <row r="1334" spans="1:19" ht="86.4" x14ac:dyDescent="0.3">
      <c r="A1334" t="s">
        <v>6158</v>
      </c>
      <c r="B1334" s="3" t="s">
        <v>6159</v>
      </c>
      <c r="C1334">
        <v>118</v>
      </c>
      <c r="D1334" s="1">
        <v>40693</v>
      </c>
      <c r="E1334" s="1">
        <v>42255</v>
      </c>
      <c r="F1334" t="s">
        <v>7122</v>
      </c>
      <c r="G1334" t="s">
        <v>1086</v>
      </c>
      <c r="H1334" t="s">
        <v>21</v>
      </c>
      <c r="I1334" t="s">
        <v>310</v>
      </c>
      <c r="J1334">
        <v>0</v>
      </c>
      <c r="K1334" s="9" t="s">
        <v>7135</v>
      </c>
      <c r="L1334" t="s">
        <v>7094</v>
      </c>
      <c r="M1334" s="2">
        <v>0.875</v>
      </c>
      <c r="N1334">
        <v>5</v>
      </c>
      <c r="O1334">
        <v>55</v>
      </c>
      <c r="P1334" s="10">
        <f t="shared" si="21"/>
        <v>11</v>
      </c>
      <c r="Q1334" s="3" t="s">
        <v>6160</v>
      </c>
      <c r="R1334" s="3" t="s">
        <v>6160</v>
      </c>
      <c r="S1334" s="3" t="s">
        <v>6161</v>
      </c>
    </row>
    <row r="1335" spans="1:19" ht="28.8" x14ac:dyDescent="0.3">
      <c r="A1335" t="s">
        <v>6162</v>
      </c>
      <c r="B1335" s="3" t="s">
        <v>6163</v>
      </c>
      <c r="C1335">
        <v>60</v>
      </c>
      <c r="D1335" s="1">
        <v>39757</v>
      </c>
      <c r="E1335" s="1">
        <v>42934</v>
      </c>
      <c r="F1335" t="s">
        <v>6845</v>
      </c>
      <c r="G1335" t="s">
        <v>1086</v>
      </c>
      <c r="H1335" t="s">
        <v>21</v>
      </c>
      <c r="I1335" t="s">
        <v>1287</v>
      </c>
      <c r="J1335">
        <v>0</v>
      </c>
      <c r="K1335" s="9" t="s">
        <v>7135</v>
      </c>
      <c r="L1335" t="s">
        <v>7094</v>
      </c>
      <c r="M1335" s="2">
        <v>0.875</v>
      </c>
      <c r="N1335">
        <v>11</v>
      </c>
      <c r="O1335">
        <v>89</v>
      </c>
      <c r="P1335" s="10">
        <f t="shared" si="21"/>
        <v>8</v>
      </c>
      <c r="Q1335" s="3" t="s">
        <v>639</v>
      </c>
      <c r="R1335" s="3" t="s">
        <v>6164</v>
      </c>
      <c r="S1335" s="3" t="s">
        <v>6165</v>
      </c>
    </row>
    <row r="1336" spans="1:19" ht="28.8" x14ac:dyDescent="0.3">
      <c r="A1336" t="s">
        <v>6166</v>
      </c>
      <c r="B1336" s="3" t="s">
        <v>6167</v>
      </c>
      <c r="C1336">
        <v>30</v>
      </c>
      <c r="D1336" s="1">
        <v>41640</v>
      </c>
      <c r="E1336" s="1">
        <v>41842</v>
      </c>
      <c r="F1336" t="s">
        <v>7122</v>
      </c>
      <c r="G1336" t="s">
        <v>1086</v>
      </c>
      <c r="H1336" t="s">
        <v>21</v>
      </c>
      <c r="I1336" t="s">
        <v>5054</v>
      </c>
      <c r="J1336">
        <v>0</v>
      </c>
      <c r="K1336" s="9" t="s">
        <v>7135</v>
      </c>
      <c r="L1336" t="s">
        <v>7094</v>
      </c>
      <c r="M1336" s="2">
        <v>0.875</v>
      </c>
      <c r="N1336">
        <v>1</v>
      </c>
      <c r="O1336">
        <v>18</v>
      </c>
      <c r="P1336" s="10">
        <f t="shared" si="21"/>
        <v>18</v>
      </c>
      <c r="Q1336" s="3"/>
      <c r="R1336" s="3"/>
      <c r="S1336" s="3" t="s">
        <v>6168</v>
      </c>
    </row>
    <row r="1337" spans="1:19" ht="28.8" x14ac:dyDescent="0.3">
      <c r="A1337" t="s">
        <v>6169</v>
      </c>
      <c r="B1337" s="3" t="s">
        <v>6170</v>
      </c>
      <c r="C1337">
        <v>60</v>
      </c>
      <c r="D1337" s="1">
        <v>41967</v>
      </c>
      <c r="E1337" s="1">
        <v>41981</v>
      </c>
      <c r="F1337" t="s">
        <v>7122</v>
      </c>
      <c r="G1337" t="s">
        <v>136</v>
      </c>
      <c r="H1337" t="s">
        <v>21</v>
      </c>
      <c r="I1337" t="s">
        <v>268</v>
      </c>
      <c r="J1337">
        <v>0</v>
      </c>
      <c r="K1337" s="9" t="s">
        <v>7135</v>
      </c>
      <c r="L1337" t="s">
        <v>7093</v>
      </c>
      <c r="M1337" s="2">
        <v>0.875</v>
      </c>
      <c r="N1337">
        <v>1</v>
      </c>
      <c r="O1337">
        <v>3</v>
      </c>
      <c r="P1337" s="10">
        <f t="shared" si="21"/>
        <v>3</v>
      </c>
      <c r="Q1337" s="3"/>
      <c r="R1337" s="3"/>
      <c r="S1337" s="3" t="s">
        <v>6171</v>
      </c>
    </row>
    <row r="1338" spans="1:19" ht="72" x14ac:dyDescent="0.3">
      <c r="A1338" t="s">
        <v>6172</v>
      </c>
      <c r="B1338" s="3" t="s">
        <v>6173</v>
      </c>
      <c r="C1338">
        <v>30</v>
      </c>
      <c r="D1338" s="1">
        <v>41750</v>
      </c>
      <c r="E1338" s="1">
        <v>41993</v>
      </c>
      <c r="F1338" t="s">
        <v>7122</v>
      </c>
      <c r="G1338" t="s">
        <v>1086</v>
      </c>
      <c r="H1338" t="s">
        <v>21</v>
      </c>
      <c r="I1338" t="s">
        <v>1491</v>
      </c>
      <c r="J1338">
        <v>0</v>
      </c>
      <c r="K1338" s="9" t="s">
        <v>7135</v>
      </c>
      <c r="L1338" t="s">
        <v>7092</v>
      </c>
      <c r="M1338" s="2">
        <v>0.54166666666666663</v>
      </c>
      <c r="N1338">
        <v>2</v>
      </c>
      <c r="O1338">
        <v>26</v>
      </c>
      <c r="P1338" s="10">
        <f t="shared" si="21"/>
        <v>13</v>
      </c>
      <c r="Q1338" s="3"/>
      <c r="R1338" s="3"/>
      <c r="S1338" s="3"/>
    </row>
    <row r="1339" spans="1:19" ht="57.6" x14ac:dyDescent="0.3">
      <c r="A1339" t="s">
        <v>6174</v>
      </c>
      <c r="B1339" s="3" t="s">
        <v>6175</v>
      </c>
      <c r="C1339">
        <v>30</v>
      </c>
      <c r="D1339" s="1">
        <v>41646</v>
      </c>
      <c r="E1339" s="1">
        <v>42052</v>
      </c>
      <c r="F1339" t="s">
        <v>7122</v>
      </c>
      <c r="G1339" t="s">
        <v>1086</v>
      </c>
      <c r="H1339" t="s">
        <v>21</v>
      </c>
      <c r="I1339" t="s">
        <v>298</v>
      </c>
      <c r="J1339">
        <v>0</v>
      </c>
      <c r="K1339" s="9" t="s">
        <v>7135</v>
      </c>
      <c r="L1339" t="s">
        <v>7094</v>
      </c>
      <c r="M1339" s="2">
        <v>0.875</v>
      </c>
      <c r="N1339">
        <v>2</v>
      </c>
      <c r="O1339">
        <v>34</v>
      </c>
      <c r="P1339" s="10">
        <f t="shared" si="21"/>
        <v>17</v>
      </c>
      <c r="Q1339" s="3" t="s">
        <v>6176</v>
      </c>
      <c r="R1339" s="3" t="s">
        <v>6176</v>
      </c>
      <c r="S1339" s="3"/>
    </row>
    <row r="1340" spans="1:19" ht="86.4" x14ac:dyDescent="0.3">
      <c r="A1340" t="s">
        <v>6177</v>
      </c>
      <c r="B1340" s="3" t="s">
        <v>6178</v>
      </c>
      <c r="C1340">
        <v>30</v>
      </c>
      <c r="D1340" s="1">
        <v>41935</v>
      </c>
      <c r="E1340" s="1">
        <v>41991</v>
      </c>
      <c r="F1340" t="s">
        <v>7122</v>
      </c>
      <c r="G1340" t="s">
        <v>1086</v>
      </c>
      <c r="H1340" t="s">
        <v>21</v>
      </c>
      <c r="I1340" t="s">
        <v>1709</v>
      </c>
      <c r="J1340">
        <v>0</v>
      </c>
      <c r="K1340" s="9" t="s">
        <v>7135</v>
      </c>
      <c r="L1340" t="s">
        <v>7095</v>
      </c>
      <c r="M1340" s="2">
        <v>0.91666666666666663</v>
      </c>
      <c r="N1340">
        <v>1</v>
      </c>
      <c r="O1340">
        <v>8</v>
      </c>
      <c r="P1340" s="10">
        <f t="shared" si="21"/>
        <v>8</v>
      </c>
      <c r="Q1340" s="3" t="s">
        <v>6179</v>
      </c>
      <c r="R1340" s="3" t="s">
        <v>6180</v>
      </c>
      <c r="S1340" s="3"/>
    </row>
    <row r="1341" spans="1:19" ht="187.2" x14ac:dyDescent="0.3">
      <c r="A1341" t="s">
        <v>6181</v>
      </c>
      <c r="B1341" s="3" t="s">
        <v>6182</v>
      </c>
      <c r="C1341">
        <v>60</v>
      </c>
      <c r="D1341" s="1">
        <v>41857</v>
      </c>
      <c r="E1341" s="1">
        <v>41920</v>
      </c>
      <c r="F1341" t="s">
        <v>6849</v>
      </c>
      <c r="G1341" t="s">
        <v>1086</v>
      </c>
      <c r="H1341" t="s">
        <v>21</v>
      </c>
      <c r="I1341" t="s">
        <v>3544</v>
      </c>
      <c r="J1341">
        <v>0</v>
      </c>
      <c r="K1341" s="9" t="s">
        <v>7135</v>
      </c>
      <c r="L1341" t="s">
        <v>7096</v>
      </c>
      <c r="M1341" s="2">
        <v>0.91666666666666663</v>
      </c>
      <c r="N1341">
        <v>1</v>
      </c>
      <c r="O1341">
        <v>10</v>
      </c>
      <c r="P1341" s="10">
        <f t="shared" si="21"/>
        <v>10</v>
      </c>
      <c r="Q1341" s="3"/>
      <c r="R1341" s="3"/>
      <c r="S1341" s="3"/>
    </row>
    <row r="1342" spans="1:19" ht="43.2" x14ac:dyDescent="0.3">
      <c r="A1342" t="s">
        <v>6183</v>
      </c>
      <c r="B1342" s="3" t="s">
        <v>6184</v>
      </c>
      <c r="C1342">
        <v>60</v>
      </c>
      <c r="D1342" s="1">
        <v>40139</v>
      </c>
      <c r="E1342" s="1">
        <v>40676</v>
      </c>
      <c r="F1342" t="s">
        <v>7082</v>
      </c>
      <c r="G1342" t="s">
        <v>1086</v>
      </c>
      <c r="H1342" t="s">
        <v>21</v>
      </c>
      <c r="I1342" t="s">
        <v>2005</v>
      </c>
      <c r="J1342">
        <v>0</v>
      </c>
      <c r="K1342" s="9" t="s">
        <v>7135</v>
      </c>
      <c r="L1342" t="s">
        <v>7091</v>
      </c>
      <c r="M1342" s="2">
        <v>0.91666666666666663</v>
      </c>
      <c r="N1342">
        <v>2</v>
      </c>
      <c r="O1342">
        <v>26</v>
      </c>
      <c r="P1342" s="10">
        <f t="shared" si="21"/>
        <v>13</v>
      </c>
      <c r="Q1342" s="3"/>
      <c r="R1342" s="3"/>
      <c r="S1342" s="3"/>
    </row>
    <row r="1343" spans="1:19" ht="28.8" x14ac:dyDescent="0.3">
      <c r="A1343" t="s">
        <v>6186</v>
      </c>
      <c r="B1343" s="3" t="s">
        <v>6187</v>
      </c>
      <c r="C1343">
        <v>60</v>
      </c>
      <c r="D1343" s="1">
        <v>41221</v>
      </c>
      <c r="F1343" t="s">
        <v>6860</v>
      </c>
      <c r="G1343" t="s">
        <v>136</v>
      </c>
      <c r="H1343" t="s">
        <v>21</v>
      </c>
      <c r="I1343" t="s">
        <v>268</v>
      </c>
      <c r="J1343">
        <v>0</v>
      </c>
      <c r="K1343" s="9" t="s">
        <v>7135</v>
      </c>
      <c r="L1343" t="s">
        <v>7096</v>
      </c>
      <c r="M1343" s="2">
        <v>0.83333333333333337</v>
      </c>
      <c r="N1343">
        <v>7</v>
      </c>
      <c r="O1343">
        <v>37</v>
      </c>
      <c r="P1343" s="10">
        <f t="shared" si="21"/>
        <v>5</v>
      </c>
      <c r="Q1343" s="3" t="s">
        <v>1432</v>
      </c>
      <c r="R1343" s="3" t="s">
        <v>6188</v>
      </c>
      <c r="S1343" s="3" t="s">
        <v>6189</v>
      </c>
    </row>
    <row r="1344" spans="1:19" ht="43.2" x14ac:dyDescent="0.3">
      <c r="A1344" t="s">
        <v>6190</v>
      </c>
      <c r="B1344" s="3" t="s">
        <v>6191</v>
      </c>
      <c r="C1344">
        <v>60</v>
      </c>
      <c r="D1344" s="1">
        <v>39449</v>
      </c>
      <c r="E1344" s="1">
        <v>41891</v>
      </c>
      <c r="F1344" t="s">
        <v>7122</v>
      </c>
      <c r="G1344" t="s">
        <v>136</v>
      </c>
      <c r="H1344" t="s">
        <v>21</v>
      </c>
      <c r="I1344" t="s">
        <v>5454</v>
      </c>
      <c r="J1344">
        <v>0</v>
      </c>
      <c r="K1344" s="9" t="s">
        <v>7135</v>
      </c>
      <c r="L1344" t="s">
        <v>7094</v>
      </c>
      <c r="M1344" s="2">
        <v>0.83333333333333337</v>
      </c>
      <c r="N1344">
        <v>4</v>
      </c>
      <c r="O1344">
        <v>18</v>
      </c>
      <c r="P1344" s="10">
        <f t="shared" si="21"/>
        <v>5</v>
      </c>
      <c r="Q1344" s="3"/>
      <c r="R1344" s="3"/>
      <c r="S1344" s="3"/>
    </row>
    <row r="1345" spans="1:19" ht="28.8" x14ac:dyDescent="0.3">
      <c r="A1345" t="s">
        <v>6192</v>
      </c>
      <c r="B1345" s="3" t="s">
        <v>6193</v>
      </c>
      <c r="C1345">
        <v>60</v>
      </c>
      <c r="D1345" s="1">
        <v>39394</v>
      </c>
      <c r="F1345" t="s">
        <v>7122</v>
      </c>
      <c r="G1345" t="s">
        <v>1086</v>
      </c>
      <c r="H1345" t="s">
        <v>21</v>
      </c>
      <c r="I1345" t="s">
        <v>1287</v>
      </c>
      <c r="J1345">
        <v>0</v>
      </c>
      <c r="K1345" s="9" t="s">
        <v>7135</v>
      </c>
      <c r="L1345" t="s">
        <v>7090</v>
      </c>
      <c r="M1345" s="2">
        <v>0.875</v>
      </c>
      <c r="N1345">
        <v>16</v>
      </c>
      <c r="O1345">
        <v>183</v>
      </c>
      <c r="P1345" s="10">
        <f t="shared" si="21"/>
        <v>11</v>
      </c>
      <c r="Q1345" s="3" t="s">
        <v>5388</v>
      </c>
      <c r="R1345" s="3" t="s">
        <v>6194</v>
      </c>
      <c r="S1345" s="3" t="s">
        <v>6195</v>
      </c>
    </row>
    <row r="1346" spans="1:19" ht="57.6" x14ac:dyDescent="0.3">
      <c r="A1346" t="s">
        <v>6196</v>
      </c>
      <c r="B1346" s="3" t="s">
        <v>6197</v>
      </c>
      <c r="C1346">
        <v>30</v>
      </c>
      <c r="D1346" s="1">
        <v>37935</v>
      </c>
      <c r="E1346" s="1">
        <v>43997</v>
      </c>
      <c r="F1346" t="s">
        <v>7122</v>
      </c>
      <c r="G1346" t="s">
        <v>986</v>
      </c>
      <c r="H1346" t="s">
        <v>21</v>
      </c>
      <c r="I1346" t="s">
        <v>268</v>
      </c>
      <c r="J1346">
        <v>0</v>
      </c>
      <c r="K1346" s="9" t="s">
        <v>7135</v>
      </c>
      <c r="L1346" t="s">
        <v>7101</v>
      </c>
      <c r="M1346" s="2">
        <v>0.75</v>
      </c>
      <c r="N1346">
        <v>19</v>
      </c>
      <c r="O1346">
        <v>1848</v>
      </c>
      <c r="P1346" s="10">
        <f t="shared" si="21"/>
        <v>97</v>
      </c>
      <c r="Q1346" s="3" t="s">
        <v>6198</v>
      </c>
      <c r="R1346" s="3" t="s">
        <v>6199</v>
      </c>
      <c r="S1346" s="3" t="s">
        <v>6200</v>
      </c>
    </row>
    <row r="1347" spans="1:19" ht="72" x14ac:dyDescent="0.3">
      <c r="A1347" t="s">
        <v>6201</v>
      </c>
      <c r="B1347" s="3" t="s">
        <v>6202</v>
      </c>
      <c r="C1347">
        <v>30</v>
      </c>
      <c r="D1347" s="1">
        <v>40377</v>
      </c>
      <c r="E1347" s="1">
        <v>41133</v>
      </c>
      <c r="F1347" t="s">
        <v>7122</v>
      </c>
      <c r="G1347" t="s">
        <v>136</v>
      </c>
      <c r="H1347" t="s">
        <v>21</v>
      </c>
      <c r="I1347" t="s">
        <v>3931</v>
      </c>
      <c r="J1347">
        <v>0</v>
      </c>
      <c r="K1347" s="9" t="s">
        <v>7135</v>
      </c>
      <c r="L1347" t="s">
        <v>7090</v>
      </c>
      <c r="M1347" s="2">
        <v>0.91666666666666663</v>
      </c>
      <c r="N1347">
        <v>3</v>
      </c>
      <c r="O1347">
        <v>26</v>
      </c>
      <c r="P1347" s="10">
        <f t="shared" si="21"/>
        <v>9</v>
      </c>
      <c r="Q1347" s="3"/>
      <c r="R1347" s="3"/>
      <c r="S1347" s="3" t="s">
        <v>6203</v>
      </c>
    </row>
    <row r="1348" spans="1:19" ht="72" x14ac:dyDescent="0.3">
      <c r="A1348" t="s">
        <v>6204</v>
      </c>
      <c r="B1348" s="3" t="s">
        <v>6205</v>
      </c>
      <c r="C1348">
        <v>60</v>
      </c>
      <c r="D1348" s="1">
        <v>40402</v>
      </c>
      <c r="E1348" s="1">
        <v>41260</v>
      </c>
      <c r="F1348" t="s">
        <v>7122</v>
      </c>
      <c r="G1348" t="s">
        <v>1086</v>
      </c>
      <c r="H1348" t="s">
        <v>21</v>
      </c>
      <c r="I1348" t="s">
        <v>952</v>
      </c>
      <c r="J1348">
        <v>0</v>
      </c>
      <c r="K1348" s="9" t="s">
        <v>7135</v>
      </c>
      <c r="L1348" t="s">
        <v>7093</v>
      </c>
      <c r="M1348" s="2">
        <v>0.875</v>
      </c>
      <c r="N1348">
        <v>4</v>
      </c>
      <c r="O1348">
        <v>62</v>
      </c>
      <c r="P1348" s="10">
        <f t="shared" ref="P1348:P1411" si="22">+ROUND(O1348/N1348,0)</f>
        <v>16</v>
      </c>
      <c r="Q1348" s="3" t="s">
        <v>6206</v>
      </c>
      <c r="R1348" s="3" t="s">
        <v>6207</v>
      </c>
      <c r="S1348" s="3"/>
    </row>
    <row r="1349" spans="1:19" ht="158.4" x14ac:dyDescent="0.3">
      <c r="A1349" t="s">
        <v>6208</v>
      </c>
      <c r="B1349" s="3" t="s">
        <v>6209</v>
      </c>
      <c r="C1349">
        <v>60</v>
      </c>
      <c r="D1349" s="1">
        <v>39301</v>
      </c>
      <c r="E1349" s="1">
        <v>40801</v>
      </c>
      <c r="F1349" t="s">
        <v>7122</v>
      </c>
      <c r="G1349" t="s">
        <v>1086</v>
      </c>
      <c r="H1349" t="s">
        <v>21</v>
      </c>
      <c r="I1349" t="s">
        <v>3931</v>
      </c>
      <c r="J1349">
        <v>0</v>
      </c>
      <c r="K1349" s="9" t="s">
        <v>7135</v>
      </c>
      <c r="L1349" t="s">
        <v>7095</v>
      </c>
      <c r="M1349" s="2">
        <v>0.91666666666666663</v>
      </c>
      <c r="N1349">
        <v>4</v>
      </c>
      <c r="O1349">
        <v>84</v>
      </c>
      <c r="P1349" s="10">
        <f t="shared" si="22"/>
        <v>21</v>
      </c>
      <c r="Q1349" s="3"/>
      <c r="R1349" s="3"/>
      <c r="S1349" s="3"/>
    </row>
    <row r="1350" spans="1:19" ht="115.2" x14ac:dyDescent="0.3">
      <c r="A1350" t="s">
        <v>6210</v>
      </c>
      <c r="B1350" s="3" t="s">
        <v>6211</v>
      </c>
      <c r="C1350">
        <v>60</v>
      </c>
      <c r="D1350" s="1">
        <v>39387</v>
      </c>
      <c r="E1350" s="1">
        <v>40445</v>
      </c>
      <c r="F1350" t="s">
        <v>6855</v>
      </c>
      <c r="G1350" t="s">
        <v>136</v>
      </c>
      <c r="H1350" t="s">
        <v>21</v>
      </c>
      <c r="I1350" t="s">
        <v>244</v>
      </c>
      <c r="J1350">
        <v>0</v>
      </c>
      <c r="K1350" s="9" t="s">
        <v>7135</v>
      </c>
      <c r="L1350" t="s">
        <v>7091</v>
      </c>
      <c r="M1350" s="2">
        <v>0.91666666666666663</v>
      </c>
      <c r="N1350">
        <v>7</v>
      </c>
      <c r="O1350">
        <v>87</v>
      </c>
      <c r="P1350" s="10">
        <f t="shared" si="22"/>
        <v>12</v>
      </c>
      <c r="Q1350" s="3"/>
      <c r="R1350" s="3"/>
      <c r="S1350" s="3"/>
    </row>
    <row r="1351" spans="1:19" ht="43.2" x14ac:dyDescent="0.3">
      <c r="A1351" t="s">
        <v>6212</v>
      </c>
      <c r="B1351" s="3" t="s">
        <v>6213</v>
      </c>
      <c r="C1351">
        <v>30</v>
      </c>
      <c r="D1351" s="1">
        <v>39769</v>
      </c>
      <c r="E1351" s="1">
        <v>41675</v>
      </c>
      <c r="F1351" t="s">
        <v>6846</v>
      </c>
      <c r="G1351" t="s">
        <v>1086</v>
      </c>
      <c r="H1351" t="s">
        <v>21</v>
      </c>
      <c r="I1351" t="s">
        <v>1996</v>
      </c>
      <c r="J1351">
        <v>0</v>
      </c>
      <c r="K1351" s="9" t="s">
        <v>7135</v>
      </c>
      <c r="L1351" t="s">
        <v>7096</v>
      </c>
      <c r="M1351" s="2">
        <v>0.91666666666666663</v>
      </c>
      <c r="N1351">
        <v>11</v>
      </c>
      <c r="O1351">
        <v>188</v>
      </c>
      <c r="P1351" s="10">
        <f t="shared" si="22"/>
        <v>17</v>
      </c>
      <c r="Q1351" s="3" t="s">
        <v>6214</v>
      </c>
      <c r="R1351" s="3" t="s">
        <v>6215</v>
      </c>
      <c r="S1351" s="3" t="s">
        <v>6216</v>
      </c>
    </row>
    <row r="1352" spans="1:19" ht="100.8" x14ac:dyDescent="0.3">
      <c r="A1352" t="s">
        <v>6217</v>
      </c>
      <c r="B1352" s="3" t="s">
        <v>6218</v>
      </c>
      <c r="C1352">
        <v>60</v>
      </c>
      <c r="D1352" s="1">
        <v>39980</v>
      </c>
      <c r="E1352" s="1">
        <v>40771</v>
      </c>
      <c r="F1352" t="s">
        <v>6846</v>
      </c>
      <c r="G1352" t="s">
        <v>20</v>
      </c>
      <c r="H1352" t="s">
        <v>21</v>
      </c>
      <c r="I1352" t="s">
        <v>280</v>
      </c>
      <c r="J1352">
        <v>0</v>
      </c>
      <c r="K1352" s="9" t="s">
        <v>7135</v>
      </c>
      <c r="L1352" t="s">
        <v>7094</v>
      </c>
      <c r="M1352" s="2">
        <v>0.91666666666666663</v>
      </c>
      <c r="N1352">
        <v>3</v>
      </c>
      <c r="O1352">
        <v>30</v>
      </c>
      <c r="P1352" s="10">
        <f t="shared" si="22"/>
        <v>10</v>
      </c>
      <c r="Q1352" s="3" t="s">
        <v>6219</v>
      </c>
      <c r="R1352" s="3" t="s">
        <v>6220</v>
      </c>
      <c r="S1352" s="3"/>
    </row>
    <row r="1353" spans="1:19" ht="28.8" x14ac:dyDescent="0.3">
      <c r="A1353" t="s">
        <v>6221</v>
      </c>
      <c r="B1353" s="3" t="s">
        <v>6222</v>
      </c>
      <c r="C1353">
        <v>37</v>
      </c>
      <c r="D1353" s="1">
        <v>39720</v>
      </c>
      <c r="E1353" s="1">
        <v>42143</v>
      </c>
      <c r="F1353" t="s">
        <v>6857</v>
      </c>
      <c r="G1353" t="s">
        <v>1086</v>
      </c>
      <c r="H1353" t="s">
        <v>21</v>
      </c>
      <c r="I1353" t="s">
        <v>3931</v>
      </c>
      <c r="J1353">
        <v>0</v>
      </c>
      <c r="K1353" s="9" t="s">
        <v>7135</v>
      </c>
      <c r="L1353" t="s">
        <v>7094</v>
      </c>
      <c r="M1353" s="2">
        <v>0.875</v>
      </c>
      <c r="N1353">
        <v>9</v>
      </c>
      <c r="O1353">
        <v>238</v>
      </c>
      <c r="P1353" s="10">
        <f t="shared" si="22"/>
        <v>26</v>
      </c>
      <c r="Q1353" s="3"/>
      <c r="R1353" s="3"/>
      <c r="S1353" s="3" t="s">
        <v>6223</v>
      </c>
    </row>
    <row r="1354" spans="1:19" ht="158.4" x14ac:dyDescent="0.3">
      <c r="A1354" t="s">
        <v>6224</v>
      </c>
      <c r="B1354" s="3" t="s">
        <v>6225</v>
      </c>
      <c r="C1354">
        <v>60</v>
      </c>
      <c r="D1354" s="1">
        <v>41071</v>
      </c>
      <c r="E1354" s="1">
        <v>41187</v>
      </c>
      <c r="F1354" t="s">
        <v>7036</v>
      </c>
      <c r="G1354" t="s">
        <v>20</v>
      </c>
      <c r="H1354" t="s">
        <v>21</v>
      </c>
      <c r="I1354" t="s">
        <v>5675</v>
      </c>
      <c r="J1354">
        <v>0</v>
      </c>
      <c r="K1354" s="9" t="s">
        <v>7135</v>
      </c>
      <c r="L1354" t="s">
        <v>7101</v>
      </c>
      <c r="M1354" s="2">
        <v>0.83333333333333337</v>
      </c>
      <c r="N1354">
        <v>1</v>
      </c>
      <c r="O1354">
        <v>80</v>
      </c>
      <c r="P1354" s="10">
        <f t="shared" si="22"/>
        <v>80</v>
      </c>
      <c r="Q1354" s="3" t="s">
        <v>6226</v>
      </c>
      <c r="R1354" s="3" t="s">
        <v>6227</v>
      </c>
      <c r="S1354" s="3"/>
    </row>
    <row r="1355" spans="1:19" ht="28.8" x14ac:dyDescent="0.3">
      <c r="A1355" t="s">
        <v>6228</v>
      </c>
      <c r="B1355" s="3" t="s">
        <v>6229</v>
      </c>
      <c r="C1355">
        <v>30</v>
      </c>
      <c r="D1355" s="1">
        <v>40021</v>
      </c>
      <c r="E1355" s="1">
        <v>41764</v>
      </c>
      <c r="F1355" t="s">
        <v>7122</v>
      </c>
      <c r="G1355" t="s">
        <v>136</v>
      </c>
      <c r="H1355" t="s">
        <v>21</v>
      </c>
      <c r="I1355" t="s">
        <v>43</v>
      </c>
      <c r="J1355">
        <v>0</v>
      </c>
      <c r="K1355" s="9" t="s">
        <v>7135</v>
      </c>
      <c r="L1355" t="s">
        <v>7093</v>
      </c>
      <c r="M1355" s="2">
        <v>0.8125</v>
      </c>
      <c r="N1355">
        <v>8</v>
      </c>
      <c r="O1355">
        <v>64</v>
      </c>
      <c r="P1355" s="10">
        <f t="shared" si="22"/>
        <v>8</v>
      </c>
      <c r="Q1355" s="3" t="s">
        <v>5809</v>
      </c>
      <c r="R1355" s="3" t="s">
        <v>6230</v>
      </c>
      <c r="S1355" s="3" t="s">
        <v>6231</v>
      </c>
    </row>
    <row r="1356" spans="1:19" ht="43.2" x14ac:dyDescent="0.3">
      <c r="A1356" t="s">
        <v>6232</v>
      </c>
      <c r="B1356" s="3" t="s">
        <v>6233</v>
      </c>
      <c r="C1356">
        <v>59</v>
      </c>
      <c r="D1356" s="1">
        <v>33745</v>
      </c>
      <c r="E1356" s="1">
        <v>43706</v>
      </c>
      <c r="F1356" t="s">
        <v>6846</v>
      </c>
      <c r="G1356" t="s">
        <v>1086</v>
      </c>
      <c r="H1356" t="s">
        <v>21</v>
      </c>
      <c r="I1356" t="s">
        <v>7122</v>
      </c>
      <c r="J1356">
        <v>0</v>
      </c>
      <c r="K1356" s="9" t="s">
        <v>7135</v>
      </c>
      <c r="L1356" t="s">
        <v>7095</v>
      </c>
      <c r="M1356">
        <v>0</v>
      </c>
      <c r="N1356">
        <v>33</v>
      </c>
      <c r="O1356">
        <v>614</v>
      </c>
      <c r="P1356" s="10">
        <f t="shared" si="22"/>
        <v>19</v>
      </c>
      <c r="Q1356" s="3"/>
      <c r="R1356" s="3"/>
      <c r="S1356" s="3"/>
    </row>
    <row r="1357" spans="1:19" ht="57.6" x14ac:dyDescent="0.3">
      <c r="A1357" t="s">
        <v>6234</v>
      </c>
      <c r="B1357" s="3" t="s">
        <v>6235</v>
      </c>
      <c r="C1357">
        <v>30</v>
      </c>
      <c r="D1357" s="1">
        <v>41497</v>
      </c>
      <c r="E1357" s="1">
        <v>41546</v>
      </c>
      <c r="F1357" t="s">
        <v>7122</v>
      </c>
      <c r="G1357" t="s">
        <v>638</v>
      </c>
      <c r="H1357" t="s">
        <v>21</v>
      </c>
      <c r="I1357" t="s">
        <v>22</v>
      </c>
      <c r="J1357">
        <v>0</v>
      </c>
      <c r="K1357" s="9" t="s">
        <v>7135</v>
      </c>
      <c r="L1357" t="s">
        <v>7090</v>
      </c>
      <c r="M1357" s="2">
        <v>0.96180555555555547</v>
      </c>
      <c r="N1357">
        <v>1</v>
      </c>
      <c r="O1357">
        <v>8</v>
      </c>
      <c r="P1357" s="10">
        <f t="shared" si="22"/>
        <v>8</v>
      </c>
      <c r="Q1357" s="3" t="s">
        <v>6236</v>
      </c>
      <c r="R1357" s="3" t="s">
        <v>6236</v>
      </c>
      <c r="S1357" s="3"/>
    </row>
    <row r="1358" spans="1:19" ht="100.8" x14ac:dyDescent="0.3">
      <c r="A1358" t="s">
        <v>6237</v>
      </c>
      <c r="B1358" s="3" t="s">
        <v>6238</v>
      </c>
      <c r="C1358">
        <v>30</v>
      </c>
      <c r="D1358" s="1">
        <v>38258</v>
      </c>
      <c r="E1358" s="1">
        <v>39450</v>
      </c>
      <c r="F1358" t="s">
        <v>7122</v>
      </c>
      <c r="G1358" t="s">
        <v>1086</v>
      </c>
      <c r="H1358" t="s">
        <v>21</v>
      </c>
      <c r="I1358" t="s">
        <v>1556</v>
      </c>
      <c r="J1358">
        <v>0</v>
      </c>
      <c r="K1358" s="9" t="s">
        <v>7135</v>
      </c>
      <c r="L1358" t="s">
        <v>7096</v>
      </c>
      <c r="M1358" s="2">
        <v>0.9375</v>
      </c>
      <c r="N1358">
        <v>4</v>
      </c>
      <c r="O1358">
        <v>58</v>
      </c>
      <c r="P1358" s="10">
        <f t="shared" si="22"/>
        <v>15</v>
      </c>
      <c r="Q1358" s="3"/>
      <c r="R1358" s="3"/>
      <c r="S1358" s="3"/>
    </row>
    <row r="1359" spans="1:19" ht="57.6" x14ac:dyDescent="0.3">
      <c r="A1359" t="s">
        <v>6239</v>
      </c>
      <c r="B1359" s="3" t="s">
        <v>6240</v>
      </c>
      <c r="C1359">
        <v>60</v>
      </c>
      <c r="D1359" s="1">
        <v>40706</v>
      </c>
      <c r="E1359" s="1">
        <v>41135</v>
      </c>
      <c r="F1359" t="s">
        <v>7078</v>
      </c>
      <c r="G1359" t="s">
        <v>20</v>
      </c>
      <c r="H1359" t="s">
        <v>21</v>
      </c>
      <c r="I1359" t="s">
        <v>5054</v>
      </c>
      <c r="J1359">
        <v>0</v>
      </c>
      <c r="K1359" s="9" t="s">
        <v>7135</v>
      </c>
      <c r="L1359" t="s">
        <v>7094</v>
      </c>
      <c r="M1359" s="2">
        <v>0.91666666666666663</v>
      </c>
      <c r="N1359">
        <v>2</v>
      </c>
      <c r="O1359">
        <v>21</v>
      </c>
      <c r="P1359" s="10">
        <f t="shared" si="22"/>
        <v>11</v>
      </c>
      <c r="Q1359" s="3"/>
      <c r="R1359" s="3"/>
      <c r="S1359" s="3" t="s">
        <v>6241</v>
      </c>
    </row>
    <row r="1360" spans="1:19" ht="72" x14ac:dyDescent="0.3">
      <c r="A1360" t="s">
        <v>6242</v>
      </c>
      <c r="B1360" s="3" t="s">
        <v>6243</v>
      </c>
      <c r="C1360">
        <v>30</v>
      </c>
      <c r="D1360" s="1">
        <v>39811</v>
      </c>
      <c r="E1360" s="1">
        <v>40372</v>
      </c>
      <c r="F1360" t="s">
        <v>7122</v>
      </c>
      <c r="G1360" t="s">
        <v>1086</v>
      </c>
      <c r="H1360" t="s">
        <v>21</v>
      </c>
      <c r="I1360" t="s">
        <v>1556</v>
      </c>
      <c r="J1360">
        <v>0</v>
      </c>
      <c r="K1360" s="9" t="s">
        <v>7135</v>
      </c>
      <c r="L1360" t="s">
        <v>7094</v>
      </c>
      <c r="M1360" s="2">
        <v>0.9375</v>
      </c>
      <c r="N1360">
        <v>2</v>
      </c>
      <c r="O1360">
        <v>35</v>
      </c>
      <c r="P1360" s="10">
        <f t="shared" si="22"/>
        <v>18</v>
      </c>
      <c r="Q1360" s="3" t="s">
        <v>6244</v>
      </c>
      <c r="R1360" s="3" t="s">
        <v>6244</v>
      </c>
      <c r="S1360" s="3"/>
    </row>
    <row r="1361" spans="1:19" ht="43.2" x14ac:dyDescent="0.3">
      <c r="A1361" t="s">
        <v>6245</v>
      </c>
      <c r="B1361" s="3" t="s">
        <v>6246</v>
      </c>
      <c r="C1361">
        <v>70</v>
      </c>
      <c r="D1361" s="1">
        <v>40575</v>
      </c>
      <c r="E1361" s="1">
        <v>40737</v>
      </c>
      <c r="F1361" t="s">
        <v>6969</v>
      </c>
      <c r="G1361" t="s">
        <v>20</v>
      </c>
      <c r="H1361" t="s">
        <v>1615</v>
      </c>
      <c r="I1361" t="s">
        <v>6247</v>
      </c>
      <c r="J1361">
        <v>0</v>
      </c>
      <c r="K1361" s="9" t="s">
        <v>7135</v>
      </c>
      <c r="L1361" t="s">
        <v>7096</v>
      </c>
      <c r="M1361" s="2">
        <v>0.91666666666666663</v>
      </c>
      <c r="N1361">
        <v>2</v>
      </c>
      <c r="O1361">
        <v>22</v>
      </c>
      <c r="P1361" s="10">
        <f t="shared" si="22"/>
        <v>11</v>
      </c>
      <c r="Q1361" s="3" t="s">
        <v>6248</v>
      </c>
      <c r="R1361" s="3" t="s">
        <v>6249</v>
      </c>
      <c r="S1361" s="3"/>
    </row>
    <row r="1362" spans="1:19" ht="172.8" x14ac:dyDescent="0.3">
      <c r="A1362" t="s">
        <v>6250</v>
      </c>
      <c r="B1362" s="3" t="s">
        <v>6251</v>
      </c>
      <c r="C1362">
        <v>30</v>
      </c>
      <c r="D1362" s="1">
        <v>40650</v>
      </c>
      <c r="E1362" s="1">
        <v>40713</v>
      </c>
      <c r="F1362" t="s">
        <v>7122</v>
      </c>
      <c r="G1362" t="s">
        <v>1086</v>
      </c>
      <c r="H1362" t="s">
        <v>21</v>
      </c>
      <c r="I1362" t="s">
        <v>4442</v>
      </c>
      <c r="J1362">
        <v>0</v>
      </c>
      <c r="K1362" s="9" t="s">
        <v>7135</v>
      </c>
      <c r="L1362" t="s">
        <v>7090</v>
      </c>
      <c r="M1362" s="2">
        <v>0.875</v>
      </c>
      <c r="N1362">
        <v>1</v>
      </c>
      <c r="O1362">
        <v>10</v>
      </c>
      <c r="P1362" s="10">
        <f t="shared" si="22"/>
        <v>10</v>
      </c>
      <c r="Q1362" s="3" t="s">
        <v>6252</v>
      </c>
      <c r="R1362" s="3" t="s">
        <v>6252</v>
      </c>
      <c r="S1362" s="3"/>
    </row>
    <row r="1363" spans="1:19" ht="115.2" x14ac:dyDescent="0.3">
      <c r="A1363" t="s">
        <v>6253</v>
      </c>
      <c r="B1363" s="3" t="s">
        <v>6254</v>
      </c>
      <c r="C1363">
        <v>90</v>
      </c>
      <c r="D1363" s="1">
        <v>40749</v>
      </c>
      <c r="E1363" s="1">
        <v>40793</v>
      </c>
      <c r="F1363" t="s">
        <v>7122</v>
      </c>
      <c r="G1363" t="s">
        <v>20</v>
      </c>
      <c r="H1363" t="s">
        <v>1615</v>
      </c>
      <c r="I1363" t="s">
        <v>6247</v>
      </c>
      <c r="J1363">
        <v>0</v>
      </c>
      <c r="K1363" s="9" t="s">
        <v>7135</v>
      </c>
      <c r="L1363" t="s">
        <v>7123</v>
      </c>
      <c r="M1363" s="2">
        <v>0.95833333333333337</v>
      </c>
      <c r="N1363">
        <v>1</v>
      </c>
      <c r="O1363">
        <v>9</v>
      </c>
      <c r="P1363" s="10">
        <f t="shared" si="22"/>
        <v>9</v>
      </c>
      <c r="Q1363" s="3" t="s">
        <v>6255</v>
      </c>
      <c r="R1363" s="3" t="s">
        <v>6256</v>
      </c>
      <c r="S1363" s="3"/>
    </row>
    <row r="1364" spans="1:19" ht="57.6" x14ac:dyDescent="0.3">
      <c r="A1364" t="s">
        <v>6257</v>
      </c>
      <c r="B1364" s="3" t="s">
        <v>6258</v>
      </c>
      <c r="C1364">
        <v>75</v>
      </c>
      <c r="D1364" s="1">
        <v>39841</v>
      </c>
      <c r="E1364" s="1">
        <v>40290</v>
      </c>
      <c r="F1364" t="s">
        <v>6846</v>
      </c>
      <c r="G1364" t="s">
        <v>20</v>
      </c>
      <c r="H1364" t="s">
        <v>1615</v>
      </c>
      <c r="I1364" t="s">
        <v>6247</v>
      </c>
      <c r="J1364">
        <v>0</v>
      </c>
      <c r="K1364" s="9" t="s">
        <v>7135</v>
      </c>
      <c r="L1364" t="s">
        <v>7095</v>
      </c>
      <c r="M1364" s="2">
        <v>0.9375</v>
      </c>
      <c r="N1364">
        <v>2</v>
      </c>
      <c r="O1364">
        <v>26</v>
      </c>
      <c r="P1364" s="10">
        <f t="shared" si="22"/>
        <v>13</v>
      </c>
      <c r="Q1364" s="3" t="s">
        <v>6259</v>
      </c>
      <c r="R1364" s="3" t="s">
        <v>6260</v>
      </c>
      <c r="S1364" s="3"/>
    </row>
    <row r="1365" spans="1:19" ht="115.2" x14ac:dyDescent="0.3">
      <c r="A1365" t="s">
        <v>6261</v>
      </c>
      <c r="B1365" s="3" t="s">
        <v>6262</v>
      </c>
      <c r="C1365">
        <v>80</v>
      </c>
      <c r="D1365" s="1">
        <v>38384</v>
      </c>
      <c r="E1365" s="1">
        <v>38699</v>
      </c>
      <c r="F1365" t="s">
        <v>7122</v>
      </c>
      <c r="G1365" t="s">
        <v>20</v>
      </c>
      <c r="H1365" t="s">
        <v>1615</v>
      </c>
      <c r="I1365" t="s">
        <v>6247</v>
      </c>
      <c r="J1365">
        <v>0</v>
      </c>
      <c r="K1365" s="9" t="s">
        <v>7135</v>
      </c>
      <c r="L1365" t="s">
        <v>7123</v>
      </c>
      <c r="M1365" s="2">
        <v>0.91666666666666663</v>
      </c>
      <c r="N1365">
        <v>2</v>
      </c>
      <c r="O1365">
        <v>26</v>
      </c>
      <c r="P1365" s="10">
        <f t="shared" si="22"/>
        <v>13</v>
      </c>
      <c r="Q1365" s="3" t="s">
        <v>6263</v>
      </c>
      <c r="R1365" s="3" t="s">
        <v>6264</v>
      </c>
      <c r="S1365" s="3"/>
    </row>
    <row r="1366" spans="1:19" ht="100.8" x14ac:dyDescent="0.3">
      <c r="A1366" t="s">
        <v>6265</v>
      </c>
      <c r="B1366" s="3" t="s">
        <v>6266</v>
      </c>
      <c r="C1366">
        <v>75</v>
      </c>
      <c r="D1366" s="1">
        <v>39888</v>
      </c>
      <c r="E1366" s="1">
        <v>40276</v>
      </c>
      <c r="F1366" t="s">
        <v>7083</v>
      </c>
      <c r="G1366" t="s">
        <v>20</v>
      </c>
      <c r="H1366" t="s">
        <v>1615</v>
      </c>
      <c r="I1366" t="s">
        <v>6268</v>
      </c>
      <c r="J1366">
        <v>0</v>
      </c>
      <c r="K1366" s="9" t="s">
        <v>7135</v>
      </c>
      <c r="L1366" t="s">
        <v>7093</v>
      </c>
      <c r="M1366" s="2">
        <v>0.9375</v>
      </c>
      <c r="N1366">
        <v>2</v>
      </c>
      <c r="O1366">
        <v>26</v>
      </c>
      <c r="P1366" s="10">
        <f t="shared" si="22"/>
        <v>13</v>
      </c>
      <c r="Q1366" s="3"/>
      <c r="R1366" s="3"/>
      <c r="S1366" s="3"/>
    </row>
    <row r="1367" spans="1:19" ht="115.2" x14ac:dyDescent="0.3">
      <c r="A1367" t="s">
        <v>6269</v>
      </c>
      <c r="B1367" s="3" t="s">
        <v>6270</v>
      </c>
      <c r="C1367">
        <v>60</v>
      </c>
      <c r="D1367" s="1">
        <v>41988</v>
      </c>
      <c r="E1367" s="1">
        <v>42020</v>
      </c>
      <c r="F1367" t="s">
        <v>7122</v>
      </c>
      <c r="G1367" t="s">
        <v>1086</v>
      </c>
      <c r="H1367" t="s">
        <v>21</v>
      </c>
      <c r="I1367" t="s">
        <v>4442</v>
      </c>
      <c r="J1367">
        <v>0</v>
      </c>
      <c r="K1367" s="9" t="s">
        <v>7135</v>
      </c>
      <c r="L1367" t="s">
        <v>7093</v>
      </c>
      <c r="M1367" s="2">
        <v>0.875</v>
      </c>
      <c r="N1367">
        <v>1</v>
      </c>
      <c r="O1367">
        <v>10</v>
      </c>
      <c r="P1367" s="10">
        <f t="shared" si="22"/>
        <v>10</v>
      </c>
      <c r="Q1367" s="3"/>
      <c r="R1367" s="3"/>
      <c r="S1367" s="3"/>
    </row>
    <row r="1368" spans="1:19" ht="43.2" x14ac:dyDescent="0.3">
      <c r="A1368" t="s">
        <v>6271</v>
      </c>
      <c r="B1368" s="3" t="s">
        <v>6272</v>
      </c>
      <c r="C1368">
        <v>30</v>
      </c>
      <c r="D1368" s="1">
        <v>40569</v>
      </c>
      <c r="E1368" s="1">
        <v>41775</v>
      </c>
      <c r="F1368" t="s">
        <v>7122</v>
      </c>
      <c r="G1368" t="s">
        <v>1086</v>
      </c>
      <c r="H1368" t="s">
        <v>21</v>
      </c>
      <c r="I1368" t="s">
        <v>952</v>
      </c>
      <c r="J1368">
        <v>0</v>
      </c>
      <c r="K1368" s="9" t="s">
        <v>7135</v>
      </c>
      <c r="L1368" t="s">
        <v>7091</v>
      </c>
      <c r="M1368" s="2">
        <v>0.875</v>
      </c>
      <c r="N1368">
        <v>5</v>
      </c>
      <c r="O1368">
        <v>66</v>
      </c>
      <c r="P1368" s="10">
        <f t="shared" si="22"/>
        <v>13</v>
      </c>
      <c r="Q1368" s="3"/>
      <c r="R1368" s="3"/>
      <c r="S1368" s="3"/>
    </row>
    <row r="1369" spans="1:19" ht="72" x14ac:dyDescent="0.3">
      <c r="A1369" t="s">
        <v>6273</v>
      </c>
      <c r="B1369" s="3" t="s">
        <v>6274</v>
      </c>
      <c r="C1369">
        <v>60</v>
      </c>
      <c r="D1369" s="1">
        <v>34336</v>
      </c>
      <c r="E1369" s="1">
        <v>36302</v>
      </c>
      <c r="F1369" t="s">
        <v>6861</v>
      </c>
      <c r="G1369" t="s">
        <v>20</v>
      </c>
      <c r="H1369" t="s">
        <v>21</v>
      </c>
      <c r="I1369" t="s">
        <v>153</v>
      </c>
      <c r="J1369">
        <v>0</v>
      </c>
      <c r="K1369" s="9" t="s">
        <v>7135</v>
      </c>
      <c r="L1369" t="s">
        <v>7123</v>
      </c>
      <c r="M1369">
        <v>0</v>
      </c>
      <c r="N1369">
        <v>4</v>
      </c>
      <c r="O1369">
        <v>78</v>
      </c>
      <c r="P1369" s="10">
        <f t="shared" si="22"/>
        <v>20</v>
      </c>
      <c r="Q1369" s="3" t="s">
        <v>6276</v>
      </c>
      <c r="R1369" s="3" t="s">
        <v>6277</v>
      </c>
      <c r="S1369" s="3"/>
    </row>
    <row r="1370" spans="1:19" ht="86.4" x14ac:dyDescent="0.3">
      <c r="A1370" t="s">
        <v>6278</v>
      </c>
      <c r="B1370" s="3" t="s">
        <v>6279</v>
      </c>
      <c r="C1370">
        <v>60</v>
      </c>
      <c r="D1370" s="1">
        <v>29870</v>
      </c>
      <c r="E1370" s="1">
        <v>29982</v>
      </c>
      <c r="F1370" t="s">
        <v>6890</v>
      </c>
      <c r="G1370" t="s">
        <v>20</v>
      </c>
      <c r="H1370" t="s">
        <v>1615</v>
      </c>
      <c r="I1370" t="s">
        <v>6280</v>
      </c>
      <c r="J1370">
        <v>0</v>
      </c>
      <c r="K1370" s="9" t="s">
        <v>7135</v>
      </c>
      <c r="L1370" t="s">
        <v>7090</v>
      </c>
      <c r="M1370">
        <v>0</v>
      </c>
      <c r="N1370">
        <v>1</v>
      </c>
      <c r="O1370">
        <v>9</v>
      </c>
      <c r="P1370" s="10">
        <f t="shared" si="22"/>
        <v>9</v>
      </c>
      <c r="Q1370" s="3" t="s">
        <v>6281</v>
      </c>
      <c r="R1370" s="3" t="s">
        <v>6282</v>
      </c>
      <c r="S1370" s="3"/>
    </row>
    <row r="1371" spans="1:19" ht="100.8" x14ac:dyDescent="0.3">
      <c r="A1371" t="s">
        <v>6283</v>
      </c>
      <c r="B1371" s="3" t="s">
        <v>6284</v>
      </c>
      <c r="C1371">
        <v>60</v>
      </c>
      <c r="D1371" s="1">
        <v>41406</v>
      </c>
      <c r="E1371" s="1">
        <v>42085</v>
      </c>
      <c r="F1371" t="s">
        <v>7122</v>
      </c>
      <c r="G1371" t="s">
        <v>1086</v>
      </c>
      <c r="H1371" t="s">
        <v>21</v>
      </c>
      <c r="I1371" t="s">
        <v>298</v>
      </c>
      <c r="J1371">
        <v>0</v>
      </c>
      <c r="K1371" s="9" t="s">
        <v>7135</v>
      </c>
      <c r="L1371" t="s">
        <v>7090</v>
      </c>
      <c r="M1371" s="2">
        <v>0.91666666666666663</v>
      </c>
      <c r="N1371">
        <v>3</v>
      </c>
      <c r="O1371">
        <v>36</v>
      </c>
      <c r="P1371" s="10">
        <f t="shared" si="22"/>
        <v>12</v>
      </c>
      <c r="Q1371" s="3"/>
      <c r="R1371" s="3"/>
      <c r="S1371" s="3"/>
    </row>
    <row r="1372" spans="1:19" ht="86.4" x14ac:dyDescent="0.3">
      <c r="A1372" t="s">
        <v>6285</v>
      </c>
      <c r="B1372" s="3" t="s">
        <v>6286</v>
      </c>
      <c r="C1372">
        <v>60</v>
      </c>
      <c r="D1372" s="1">
        <v>39023</v>
      </c>
      <c r="E1372" s="1">
        <v>39058</v>
      </c>
      <c r="F1372" t="s">
        <v>6911</v>
      </c>
      <c r="G1372" t="s">
        <v>20</v>
      </c>
      <c r="H1372" t="s">
        <v>21</v>
      </c>
      <c r="I1372" t="s">
        <v>43</v>
      </c>
      <c r="J1372">
        <v>0</v>
      </c>
      <c r="K1372" s="9" t="s">
        <v>7135</v>
      </c>
      <c r="L1372" t="s">
        <v>7095</v>
      </c>
      <c r="M1372" s="2">
        <v>0.875</v>
      </c>
      <c r="N1372">
        <v>1</v>
      </c>
      <c r="O1372">
        <v>6</v>
      </c>
      <c r="P1372" s="10">
        <f t="shared" si="22"/>
        <v>6</v>
      </c>
      <c r="Q1372" s="3" t="s">
        <v>6287</v>
      </c>
      <c r="R1372" s="3" t="s">
        <v>6288</v>
      </c>
      <c r="S1372" s="3" t="s">
        <v>6289</v>
      </c>
    </row>
    <row r="1373" spans="1:19" ht="43.2" x14ac:dyDescent="0.3">
      <c r="A1373" t="s">
        <v>6290</v>
      </c>
      <c r="B1373" s="3" t="s">
        <v>6291</v>
      </c>
      <c r="C1373">
        <v>60</v>
      </c>
      <c r="D1373" s="1">
        <v>40594</v>
      </c>
      <c r="E1373" s="1">
        <v>40608</v>
      </c>
      <c r="F1373" t="s">
        <v>6937</v>
      </c>
      <c r="G1373" t="s">
        <v>20</v>
      </c>
      <c r="H1373" t="s">
        <v>21</v>
      </c>
      <c r="I1373" t="s">
        <v>43</v>
      </c>
      <c r="J1373">
        <v>0</v>
      </c>
      <c r="K1373" s="9" t="s">
        <v>7135</v>
      </c>
      <c r="L1373" t="s">
        <v>7090</v>
      </c>
      <c r="M1373" s="2">
        <v>0.875</v>
      </c>
      <c r="N1373">
        <v>1</v>
      </c>
      <c r="O1373">
        <v>3</v>
      </c>
      <c r="P1373" s="10">
        <f t="shared" si="22"/>
        <v>3</v>
      </c>
      <c r="Q1373" s="3" t="s">
        <v>6292</v>
      </c>
      <c r="R1373" s="3" t="s">
        <v>6293</v>
      </c>
      <c r="S1373" s="3" t="s">
        <v>6294</v>
      </c>
    </row>
    <row r="1374" spans="1:19" ht="100.8" x14ac:dyDescent="0.3">
      <c r="A1374" t="s">
        <v>6295</v>
      </c>
      <c r="B1374" s="3" t="s">
        <v>6296</v>
      </c>
      <c r="C1374">
        <v>30</v>
      </c>
      <c r="D1374" s="1">
        <v>38660</v>
      </c>
      <c r="E1374" s="1">
        <v>39794</v>
      </c>
      <c r="F1374" t="s">
        <v>6846</v>
      </c>
      <c r="G1374" t="s">
        <v>20</v>
      </c>
      <c r="H1374" t="s">
        <v>21</v>
      </c>
      <c r="I1374" t="s">
        <v>6297</v>
      </c>
      <c r="J1374">
        <v>0</v>
      </c>
      <c r="K1374" s="9" t="s">
        <v>7135</v>
      </c>
      <c r="L1374" t="s">
        <v>7091</v>
      </c>
      <c r="M1374" s="2">
        <v>0.89583333333333337</v>
      </c>
      <c r="N1374">
        <v>3</v>
      </c>
      <c r="O1374">
        <v>40</v>
      </c>
      <c r="P1374" s="10">
        <f t="shared" si="22"/>
        <v>13</v>
      </c>
      <c r="Q1374" s="3" t="s">
        <v>6298</v>
      </c>
      <c r="R1374" s="3" t="s">
        <v>6299</v>
      </c>
      <c r="S1374" s="3"/>
    </row>
    <row r="1375" spans="1:19" ht="72" x14ac:dyDescent="0.3">
      <c r="A1375" t="s">
        <v>6300</v>
      </c>
      <c r="B1375" s="3" t="s">
        <v>6301</v>
      </c>
      <c r="C1375">
        <v>60</v>
      </c>
      <c r="D1375" s="1">
        <v>38981</v>
      </c>
      <c r="E1375" s="1">
        <v>39324</v>
      </c>
      <c r="F1375" t="s">
        <v>6935</v>
      </c>
      <c r="G1375" t="s">
        <v>20</v>
      </c>
      <c r="H1375" t="s">
        <v>21</v>
      </c>
      <c r="I1375" t="s">
        <v>310</v>
      </c>
      <c r="J1375">
        <v>0</v>
      </c>
      <c r="K1375" s="9" t="s">
        <v>7135</v>
      </c>
      <c r="L1375" t="s">
        <v>7095</v>
      </c>
      <c r="M1375" s="2">
        <v>0.875</v>
      </c>
      <c r="N1375">
        <v>1</v>
      </c>
      <c r="O1375">
        <v>13</v>
      </c>
      <c r="P1375" s="10">
        <f t="shared" si="22"/>
        <v>13</v>
      </c>
      <c r="Q1375" s="3" t="s">
        <v>6302</v>
      </c>
      <c r="R1375" s="3" t="s">
        <v>6303</v>
      </c>
      <c r="S1375" s="3"/>
    </row>
    <row r="1376" spans="1:19" ht="57.6" x14ac:dyDescent="0.3">
      <c r="A1376" t="s">
        <v>6304</v>
      </c>
      <c r="B1376" s="3" t="s">
        <v>6305</v>
      </c>
      <c r="C1376">
        <v>60</v>
      </c>
      <c r="D1376" s="1">
        <v>39637</v>
      </c>
      <c r="E1376" s="1">
        <v>39672</v>
      </c>
      <c r="F1376" t="s">
        <v>7054</v>
      </c>
      <c r="G1376" t="s">
        <v>20</v>
      </c>
      <c r="H1376" t="s">
        <v>21</v>
      </c>
      <c r="I1376" t="s">
        <v>43</v>
      </c>
      <c r="J1376">
        <v>0</v>
      </c>
      <c r="K1376" s="9" t="s">
        <v>7135</v>
      </c>
      <c r="L1376" t="s">
        <v>7094</v>
      </c>
      <c r="M1376" s="2">
        <v>0.875</v>
      </c>
      <c r="N1376">
        <v>1</v>
      </c>
      <c r="O1376">
        <v>6</v>
      </c>
      <c r="P1376" s="10">
        <f t="shared" si="22"/>
        <v>6</v>
      </c>
      <c r="Q1376" s="3" t="s">
        <v>6306</v>
      </c>
      <c r="R1376" s="3" t="s">
        <v>6307</v>
      </c>
      <c r="S1376" s="3" t="s">
        <v>6308</v>
      </c>
    </row>
    <row r="1377" spans="1:19" ht="72" x14ac:dyDescent="0.3">
      <c r="A1377" t="s">
        <v>6309</v>
      </c>
      <c r="B1377" s="3" t="s">
        <v>6310</v>
      </c>
      <c r="C1377">
        <v>30</v>
      </c>
      <c r="D1377" s="1">
        <v>41988</v>
      </c>
      <c r="E1377" s="1">
        <v>42005</v>
      </c>
      <c r="F1377" t="s">
        <v>7122</v>
      </c>
      <c r="G1377" t="s">
        <v>1086</v>
      </c>
      <c r="H1377" t="s">
        <v>21</v>
      </c>
      <c r="I1377" t="s">
        <v>36</v>
      </c>
      <c r="J1377">
        <v>0</v>
      </c>
      <c r="K1377" s="9" t="s">
        <v>7135</v>
      </c>
      <c r="L1377" t="s">
        <v>7123</v>
      </c>
      <c r="M1377" s="2">
        <v>0.75</v>
      </c>
      <c r="N1377">
        <v>1</v>
      </c>
      <c r="O1377">
        <v>12</v>
      </c>
      <c r="P1377" s="10">
        <f t="shared" si="22"/>
        <v>12</v>
      </c>
      <c r="Q1377" s="3"/>
      <c r="R1377" s="3"/>
      <c r="S1377" s="3"/>
    </row>
    <row r="1378" spans="1:19" ht="28.8" x14ac:dyDescent="0.3">
      <c r="A1378" t="s">
        <v>4099</v>
      </c>
      <c r="B1378" s="3" t="s">
        <v>6311</v>
      </c>
      <c r="C1378">
        <v>60</v>
      </c>
      <c r="D1378" s="1">
        <v>36064</v>
      </c>
      <c r="E1378" s="1">
        <v>36202</v>
      </c>
      <c r="F1378" t="s">
        <v>6920</v>
      </c>
      <c r="G1378" t="s">
        <v>20</v>
      </c>
      <c r="H1378" t="s">
        <v>21</v>
      </c>
      <c r="I1378" t="s">
        <v>310</v>
      </c>
      <c r="J1378">
        <v>0</v>
      </c>
      <c r="K1378" s="9" t="s">
        <v>7135</v>
      </c>
      <c r="L1378" t="s">
        <v>7095</v>
      </c>
      <c r="M1378" s="2">
        <v>0.91666666666666663</v>
      </c>
      <c r="N1378">
        <v>1</v>
      </c>
      <c r="O1378">
        <v>15</v>
      </c>
      <c r="P1378" s="10">
        <f t="shared" si="22"/>
        <v>15</v>
      </c>
      <c r="Q1378" s="3" t="s">
        <v>6312</v>
      </c>
      <c r="R1378" s="3" t="s">
        <v>6313</v>
      </c>
      <c r="S1378" s="3"/>
    </row>
    <row r="1379" spans="1:19" ht="57.6" x14ac:dyDescent="0.3">
      <c r="A1379" t="s">
        <v>6314</v>
      </c>
      <c r="B1379" s="3" t="s">
        <v>6315</v>
      </c>
      <c r="C1379">
        <v>50</v>
      </c>
      <c r="D1379" s="1">
        <v>36901</v>
      </c>
      <c r="E1379" s="1">
        <v>36964</v>
      </c>
      <c r="F1379" t="s">
        <v>6846</v>
      </c>
      <c r="G1379" t="s">
        <v>20</v>
      </c>
      <c r="H1379" t="s">
        <v>21</v>
      </c>
      <c r="I1379" t="s">
        <v>43</v>
      </c>
      <c r="J1379">
        <v>0</v>
      </c>
      <c r="K1379" s="9" t="s">
        <v>7135</v>
      </c>
      <c r="L1379" t="s">
        <v>7096</v>
      </c>
      <c r="M1379">
        <v>0</v>
      </c>
      <c r="N1379">
        <v>1</v>
      </c>
      <c r="O1379">
        <v>10</v>
      </c>
      <c r="P1379" s="10">
        <f t="shared" si="22"/>
        <v>10</v>
      </c>
      <c r="Q1379" s="3" t="s">
        <v>6316</v>
      </c>
      <c r="R1379" s="3" t="s">
        <v>6317</v>
      </c>
      <c r="S1379" s="3"/>
    </row>
    <row r="1380" spans="1:19" ht="57.6" x14ac:dyDescent="0.3">
      <c r="A1380" t="s">
        <v>6318</v>
      </c>
      <c r="B1380" s="3" t="s">
        <v>6319</v>
      </c>
      <c r="C1380">
        <v>60</v>
      </c>
      <c r="D1380" s="1">
        <v>36429</v>
      </c>
      <c r="E1380" s="1">
        <v>36992</v>
      </c>
      <c r="F1380" t="s">
        <v>6913</v>
      </c>
      <c r="G1380" t="s">
        <v>20</v>
      </c>
      <c r="H1380" t="s">
        <v>21</v>
      </c>
      <c r="I1380" t="s">
        <v>628</v>
      </c>
      <c r="J1380">
        <v>0</v>
      </c>
      <c r="K1380" s="9" t="s">
        <v>7135</v>
      </c>
      <c r="L1380" t="s">
        <v>7123</v>
      </c>
      <c r="M1380">
        <v>0</v>
      </c>
      <c r="N1380">
        <v>2</v>
      </c>
      <c r="O1380">
        <v>32</v>
      </c>
      <c r="P1380" s="10">
        <f t="shared" si="22"/>
        <v>16</v>
      </c>
      <c r="Q1380" s="3" t="s">
        <v>6320</v>
      </c>
      <c r="R1380" s="3" t="s">
        <v>6321</v>
      </c>
      <c r="S1380" s="3"/>
    </row>
    <row r="1381" spans="1:19" ht="43.2" x14ac:dyDescent="0.3">
      <c r="A1381" t="s">
        <v>6322</v>
      </c>
      <c r="B1381" s="3" t="s">
        <v>6323</v>
      </c>
      <c r="C1381">
        <v>30</v>
      </c>
      <c r="D1381" s="1">
        <v>39757</v>
      </c>
      <c r="E1381" s="1">
        <v>39810</v>
      </c>
      <c r="F1381" t="s">
        <v>7122</v>
      </c>
      <c r="G1381" t="s">
        <v>136</v>
      </c>
      <c r="H1381" t="s">
        <v>6324</v>
      </c>
      <c r="I1381" t="s">
        <v>6325</v>
      </c>
      <c r="J1381">
        <v>0</v>
      </c>
      <c r="K1381" s="9" t="s">
        <v>7135</v>
      </c>
      <c r="L1381" t="s">
        <v>7123</v>
      </c>
      <c r="M1381">
        <v>0</v>
      </c>
      <c r="N1381">
        <v>1</v>
      </c>
      <c r="O1381">
        <v>6</v>
      </c>
      <c r="P1381" s="10">
        <f t="shared" si="22"/>
        <v>6</v>
      </c>
      <c r="Q1381" s="3"/>
      <c r="R1381" s="3"/>
      <c r="S1381" s="3"/>
    </row>
    <row r="1382" spans="1:19" ht="43.2" x14ac:dyDescent="0.3">
      <c r="A1382" t="s">
        <v>6326</v>
      </c>
      <c r="B1382" s="3" t="s">
        <v>6327</v>
      </c>
      <c r="C1382">
        <v>60</v>
      </c>
      <c r="D1382" s="1">
        <v>40463</v>
      </c>
      <c r="E1382" s="1">
        <v>41054</v>
      </c>
      <c r="F1382" t="s">
        <v>6937</v>
      </c>
      <c r="G1382" t="s">
        <v>20</v>
      </c>
      <c r="H1382" t="s">
        <v>21</v>
      </c>
      <c r="I1382" t="s">
        <v>708</v>
      </c>
      <c r="J1382">
        <v>0</v>
      </c>
      <c r="K1382" s="9" t="s">
        <v>7135</v>
      </c>
      <c r="L1382" t="s">
        <v>7091</v>
      </c>
      <c r="M1382" s="2">
        <v>0.875</v>
      </c>
      <c r="N1382">
        <v>2</v>
      </c>
      <c r="O1382">
        <v>12</v>
      </c>
      <c r="P1382" s="10">
        <f t="shared" si="22"/>
        <v>6</v>
      </c>
      <c r="Q1382" s="3" t="s">
        <v>6328</v>
      </c>
      <c r="R1382" s="3" t="s">
        <v>6329</v>
      </c>
      <c r="S1382" s="3" t="s">
        <v>6330</v>
      </c>
    </row>
    <row r="1383" spans="1:19" ht="28.8" x14ac:dyDescent="0.3">
      <c r="A1383" t="s">
        <v>6331</v>
      </c>
      <c r="B1383" s="3" t="s">
        <v>6332</v>
      </c>
      <c r="C1383">
        <v>30</v>
      </c>
      <c r="D1383" s="1">
        <v>39769</v>
      </c>
      <c r="E1383" s="1">
        <v>39804</v>
      </c>
      <c r="F1383" t="s">
        <v>6845</v>
      </c>
      <c r="G1383" t="s">
        <v>20</v>
      </c>
      <c r="H1383" t="s">
        <v>21</v>
      </c>
      <c r="I1383" t="s">
        <v>708</v>
      </c>
      <c r="J1383">
        <v>0</v>
      </c>
      <c r="K1383" s="9" t="s">
        <v>7135</v>
      </c>
      <c r="L1383" t="s">
        <v>7093</v>
      </c>
      <c r="M1383" s="2">
        <v>0.85416666666666663</v>
      </c>
      <c r="N1383">
        <v>1</v>
      </c>
      <c r="O1383">
        <v>6</v>
      </c>
      <c r="P1383" s="10">
        <f t="shared" si="22"/>
        <v>6</v>
      </c>
      <c r="Q1383" s="3" t="s">
        <v>6333</v>
      </c>
      <c r="R1383" s="3" t="s">
        <v>6334</v>
      </c>
      <c r="S1383" s="3" t="s">
        <v>6335</v>
      </c>
    </row>
    <row r="1384" spans="1:19" ht="57.6" x14ac:dyDescent="0.3">
      <c r="A1384" t="s">
        <v>3451</v>
      </c>
      <c r="B1384" s="3" t="s">
        <v>6336</v>
      </c>
      <c r="C1384">
        <v>30</v>
      </c>
      <c r="D1384" s="1">
        <v>41141</v>
      </c>
      <c r="E1384" s="1">
        <v>41218</v>
      </c>
      <c r="F1384" t="s">
        <v>6845</v>
      </c>
      <c r="G1384" t="s">
        <v>20</v>
      </c>
      <c r="H1384" t="s">
        <v>21</v>
      </c>
      <c r="I1384" t="s">
        <v>1556</v>
      </c>
      <c r="J1384">
        <v>0</v>
      </c>
      <c r="K1384" s="9" t="s">
        <v>7135</v>
      </c>
      <c r="L1384" t="s">
        <v>7093</v>
      </c>
      <c r="M1384" s="2">
        <v>0.9375</v>
      </c>
      <c r="N1384">
        <v>1</v>
      </c>
      <c r="O1384">
        <v>12</v>
      </c>
      <c r="P1384" s="10">
        <f t="shared" si="22"/>
        <v>12</v>
      </c>
      <c r="Q1384" s="3" t="s">
        <v>6337</v>
      </c>
      <c r="R1384" s="3" t="s">
        <v>6338</v>
      </c>
      <c r="S1384" s="3"/>
    </row>
    <row r="1385" spans="1:19" x14ac:dyDescent="0.3">
      <c r="A1385" t="s">
        <v>6339</v>
      </c>
      <c r="B1385" s="3" t="s">
        <v>6340</v>
      </c>
      <c r="C1385">
        <v>30</v>
      </c>
      <c r="D1385" s="1">
        <v>41135</v>
      </c>
      <c r="E1385" s="1">
        <v>41163</v>
      </c>
      <c r="F1385" t="s">
        <v>6845</v>
      </c>
      <c r="G1385" t="s">
        <v>20</v>
      </c>
      <c r="H1385" t="s">
        <v>21</v>
      </c>
      <c r="I1385" t="s">
        <v>6341</v>
      </c>
      <c r="J1385">
        <v>0</v>
      </c>
      <c r="K1385" s="9" t="s">
        <v>7135</v>
      </c>
      <c r="L1385" t="s">
        <v>7094</v>
      </c>
      <c r="M1385" s="2">
        <v>0.85416666666666663</v>
      </c>
      <c r="N1385">
        <v>1</v>
      </c>
      <c r="O1385">
        <v>5</v>
      </c>
      <c r="P1385" s="10">
        <f t="shared" si="22"/>
        <v>5</v>
      </c>
      <c r="Q1385" s="3" t="s">
        <v>6342</v>
      </c>
      <c r="R1385" s="3" t="s">
        <v>6343</v>
      </c>
      <c r="S1385" s="3"/>
    </row>
    <row r="1386" spans="1:19" ht="72" x14ac:dyDescent="0.3">
      <c r="A1386" t="s">
        <v>6344</v>
      </c>
      <c r="B1386" s="3" t="s">
        <v>6345</v>
      </c>
      <c r="C1386">
        <v>30</v>
      </c>
      <c r="D1386" s="1">
        <v>40899</v>
      </c>
      <c r="E1386" s="1">
        <v>42431</v>
      </c>
      <c r="F1386" t="s">
        <v>7122</v>
      </c>
      <c r="G1386" t="s">
        <v>1086</v>
      </c>
      <c r="H1386" t="s">
        <v>21</v>
      </c>
      <c r="I1386" t="s">
        <v>6346</v>
      </c>
      <c r="J1386">
        <v>0</v>
      </c>
      <c r="K1386" s="9" t="s">
        <v>7135</v>
      </c>
      <c r="L1386" t="s">
        <v>7096</v>
      </c>
      <c r="M1386" s="2">
        <v>0.83333333333333337</v>
      </c>
      <c r="N1386">
        <v>4</v>
      </c>
      <c r="O1386">
        <v>35</v>
      </c>
      <c r="P1386" s="10">
        <f t="shared" si="22"/>
        <v>9</v>
      </c>
      <c r="Q1386" s="3" t="s">
        <v>6347</v>
      </c>
      <c r="R1386" s="3" t="s">
        <v>6348</v>
      </c>
      <c r="S1386" s="3" t="s">
        <v>6349</v>
      </c>
    </row>
    <row r="1387" spans="1:19" ht="115.2" x14ac:dyDescent="0.3">
      <c r="A1387" t="s">
        <v>6350</v>
      </c>
      <c r="B1387" s="3" t="s">
        <v>6351</v>
      </c>
      <c r="C1387">
        <v>30</v>
      </c>
      <c r="D1387" s="1">
        <v>34582</v>
      </c>
      <c r="F1387" t="s">
        <v>7122</v>
      </c>
      <c r="G1387" t="s">
        <v>2424</v>
      </c>
      <c r="H1387" t="s">
        <v>21</v>
      </c>
      <c r="I1387" t="s">
        <v>153</v>
      </c>
      <c r="J1387">
        <v>0</v>
      </c>
      <c r="K1387" s="9" t="s">
        <v>7135</v>
      </c>
      <c r="L1387" t="s">
        <v>7120</v>
      </c>
      <c r="M1387">
        <v>0</v>
      </c>
      <c r="N1387">
        <v>12</v>
      </c>
      <c r="O1387">
        <v>1119</v>
      </c>
      <c r="P1387" s="10">
        <f t="shared" si="22"/>
        <v>93</v>
      </c>
      <c r="Q1387" s="3" t="s">
        <v>6352</v>
      </c>
      <c r="R1387" s="3" t="s">
        <v>6353</v>
      </c>
      <c r="S1387" s="3"/>
    </row>
    <row r="1388" spans="1:19" ht="72" x14ac:dyDescent="0.3">
      <c r="A1388" t="s">
        <v>6354</v>
      </c>
      <c r="B1388" s="3" t="s">
        <v>6355</v>
      </c>
      <c r="C1388">
        <v>66</v>
      </c>
      <c r="D1388" s="1">
        <v>41851</v>
      </c>
      <c r="E1388" s="1">
        <v>42285</v>
      </c>
      <c r="F1388" t="s">
        <v>7122</v>
      </c>
      <c r="G1388" t="s">
        <v>1086</v>
      </c>
      <c r="H1388" t="s">
        <v>21</v>
      </c>
      <c r="I1388" t="s">
        <v>6356</v>
      </c>
      <c r="J1388">
        <v>0</v>
      </c>
      <c r="K1388" s="9" t="s">
        <v>7135</v>
      </c>
      <c r="L1388" t="s">
        <v>7123</v>
      </c>
      <c r="M1388" s="2">
        <v>0</v>
      </c>
      <c r="N1388">
        <v>2</v>
      </c>
      <c r="O1388">
        <v>19</v>
      </c>
      <c r="P1388" s="10">
        <f t="shared" si="22"/>
        <v>10</v>
      </c>
      <c r="Q1388" s="3"/>
      <c r="R1388" s="3"/>
      <c r="S1388" s="3" t="s">
        <v>6357</v>
      </c>
    </row>
    <row r="1389" spans="1:19" ht="57.6" x14ac:dyDescent="0.3">
      <c r="A1389" t="s">
        <v>6358</v>
      </c>
      <c r="B1389" s="3" t="s">
        <v>6359</v>
      </c>
      <c r="C1389">
        <v>60</v>
      </c>
      <c r="D1389" s="1">
        <v>41560</v>
      </c>
      <c r="E1389" s="1">
        <v>42482</v>
      </c>
      <c r="F1389" t="s">
        <v>7084</v>
      </c>
      <c r="G1389" t="s">
        <v>1086</v>
      </c>
      <c r="H1389" t="s">
        <v>21</v>
      </c>
      <c r="I1389" t="s">
        <v>814</v>
      </c>
      <c r="J1389">
        <v>0</v>
      </c>
      <c r="K1389" s="9" t="s">
        <v>7135</v>
      </c>
      <c r="L1389" t="s">
        <v>7091</v>
      </c>
      <c r="M1389" s="2">
        <v>0.91666666666666663</v>
      </c>
      <c r="N1389">
        <v>3</v>
      </c>
      <c r="O1389">
        <v>26</v>
      </c>
      <c r="P1389" s="10">
        <f t="shared" si="22"/>
        <v>9</v>
      </c>
      <c r="Q1389" s="3"/>
      <c r="R1389" s="3"/>
      <c r="S1389" s="3" t="s">
        <v>6361</v>
      </c>
    </row>
    <row r="1390" spans="1:19" ht="72" x14ac:dyDescent="0.3">
      <c r="A1390" t="s">
        <v>6362</v>
      </c>
      <c r="B1390" s="3" t="s">
        <v>6363</v>
      </c>
      <c r="C1390">
        <v>60</v>
      </c>
      <c r="D1390" s="1">
        <v>38267</v>
      </c>
      <c r="E1390" s="1">
        <v>38372</v>
      </c>
      <c r="F1390" t="s">
        <v>6913</v>
      </c>
      <c r="G1390" t="s">
        <v>20</v>
      </c>
      <c r="H1390" t="s">
        <v>21</v>
      </c>
      <c r="I1390" t="s">
        <v>310</v>
      </c>
      <c r="J1390">
        <v>0</v>
      </c>
      <c r="K1390" s="9" t="s">
        <v>7135</v>
      </c>
      <c r="L1390" t="s">
        <v>7095</v>
      </c>
      <c r="M1390" s="2">
        <v>0.83333333333333337</v>
      </c>
      <c r="N1390">
        <v>1</v>
      </c>
      <c r="O1390">
        <v>13</v>
      </c>
      <c r="P1390" s="10">
        <f t="shared" si="22"/>
        <v>13</v>
      </c>
      <c r="Q1390" s="3" t="s">
        <v>6364</v>
      </c>
      <c r="R1390" s="3" t="s">
        <v>6365</v>
      </c>
      <c r="S1390" s="3"/>
    </row>
    <row r="1391" spans="1:19" ht="28.8" x14ac:dyDescent="0.3">
      <c r="A1391" t="s">
        <v>6366</v>
      </c>
      <c r="B1391" s="3" t="s">
        <v>6367</v>
      </c>
      <c r="C1391">
        <v>60</v>
      </c>
      <c r="D1391" s="1">
        <v>39221</v>
      </c>
      <c r="E1391" s="1">
        <v>39263</v>
      </c>
      <c r="F1391" t="s">
        <v>6847</v>
      </c>
      <c r="G1391" t="s">
        <v>136</v>
      </c>
      <c r="H1391" t="s">
        <v>21</v>
      </c>
      <c r="I1391" t="s">
        <v>268</v>
      </c>
      <c r="J1391">
        <v>0</v>
      </c>
      <c r="K1391" s="9" t="s">
        <v>7135</v>
      </c>
      <c r="L1391" t="s">
        <v>7092</v>
      </c>
      <c r="M1391" s="2">
        <v>0.88194444444444453</v>
      </c>
      <c r="N1391">
        <v>1</v>
      </c>
      <c r="O1391">
        <v>7</v>
      </c>
      <c r="P1391" s="10">
        <f t="shared" si="22"/>
        <v>7</v>
      </c>
      <c r="Q1391" s="3" t="s">
        <v>1432</v>
      </c>
      <c r="R1391" s="3" t="s">
        <v>6368</v>
      </c>
      <c r="S1391" s="3"/>
    </row>
    <row r="1392" spans="1:19" ht="28.8" x14ac:dyDescent="0.3">
      <c r="A1392" t="s">
        <v>6362</v>
      </c>
      <c r="B1392" s="3" t="s">
        <v>6369</v>
      </c>
      <c r="C1392">
        <v>30</v>
      </c>
      <c r="D1392" s="1">
        <v>37094</v>
      </c>
      <c r="E1392" s="1">
        <v>37136</v>
      </c>
      <c r="F1392" t="s">
        <v>6845</v>
      </c>
      <c r="G1392" t="s">
        <v>20</v>
      </c>
      <c r="H1392" t="s">
        <v>21</v>
      </c>
      <c r="I1392" t="s">
        <v>43</v>
      </c>
      <c r="J1392">
        <v>0</v>
      </c>
      <c r="K1392" s="9" t="s">
        <v>7135</v>
      </c>
      <c r="L1392" t="s">
        <v>7123</v>
      </c>
      <c r="M1392">
        <v>0</v>
      </c>
      <c r="N1392">
        <v>1</v>
      </c>
      <c r="O1392">
        <v>7</v>
      </c>
      <c r="P1392" s="10">
        <f t="shared" si="22"/>
        <v>7</v>
      </c>
      <c r="Q1392" s="3" t="s">
        <v>6370</v>
      </c>
      <c r="R1392" s="3" t="s">
        <v>6371</v>
      </c>
      <c r="S1392" s="3"/>
    </row>
    <row r="1393" spans="1:19" ht="57.6" x14ac:dyDescent="0.3">
      <c r="A1393" t="s">
        <v>6372</v>
      </c>
      <c r="B1393" s="3" t="s">
        <v>6373</v>
      </c>
      <c r="C1393">
        <v>60</v>
      </c>
      <c r="D1393" s="1">
        <v>38994</v>
      </c>
      <c r="E1393" s="1">
        <v>40044</v>
      </c>
      <c r="F1393" t="s">
        <v>6935</v>
      </c>
      <c r="G1393" t="s">
        <v>20</v>
      </c>
      <c r="H1393" t="s">
        <v>21</v>
      </c>
      <c r="I1393" t="s">
        <v>310</v>
      </c>
      <c r="J1393">
        <v>0</v>
      </c>
      <c r="K1393" s="9" t="s">
        <v>7135</v>
      </c>
      <c r="L1393" t="s">
        <v>7096</v>
      </c>
      <c r="M1393" s="2">
        <v>0.91666666666666663</v>
      </c>
      <c r="N1393">
        <v>1</v>
      </c>
      <c r="O1393">
        <v>13</v>
      </c>
      <c r="P1393" s="10">
        <f t="shared" si="22"/>
        <v>13</v>
      </c>
      <c r="Q1393" s="3" t="s">
        <v>6374</v>
      </c>
      <c r="R1393" s="3" t="s">
        <v>6375</v>
      </c>
      <c r="S1393" s="3"/>
    </row>
    <row r="1394" spans="1:19" ht="43.2" x14ac:dyDescent="0.3">
      <c r="A1394" t="s">
        <v>6376</v>
      </c>
      <c r="B1394" s="3" t="s">
        <v>6377</v>
      </c>
      <c r="C1394">
        <v>30</v>
      </c>
      <c r="D1394" s="1">
        <v>39709</v>
      </c>
      <c r="E1394" s="1">
        <v>39744</v>
      </c>
      <c r="F1394" t="s">
        <v>6941</v>
      </c>
      <c r="G1394" t="s">
        <v>20</v>
      </c>
      <c r="H1394" t="s">
        <v>21</v>
      </c>
      <c r="I1394" t="s">
        <v>2279</v>
      </c>
      <c r="J1394">
        <v>0</v>
      </c>
      <c r="K1394" s="9" t="s">
        <v>7135</v>
      </c>
      <c r="L1394" t="s">
        <v>7095</v>
      </c>
      <c r="M1394" s="2">
        <v>0.9375</v>
      </c>
      <c r="N1394">
        <v>1</v>
      </c>
      <c r="O1394">
        <v>6</v>
      </c>
      <c r="P1394" s="10">
        <f t="shared" si="22"/>
        <v>6</v>
      </c>
      <c r="Q1394" s="3" t="s">
        <v>6378</v>
      </c>
      <c r="R1394" s="3" t="s">
        <v>6379</v>
      </c>
      <c r="S1394" s="3"/>
    </row>
    <row r="1395" spans="1:19" ht="100.8" x14ac:dyDescent="0.3">
      <c r="A1395" t="s">
        <v>6380</v>
      </c>
      <c r="B1395" s="3" t="s">
        <v>6381</v>
      </c>
      <c r="C1395">
        <v>30</v>
      </c>
      <c r="D1395" s="1">
        <v>38614</v>
      </c>
      <c r="E1395" s="1">
        <v>38805</v>
      </c>
      <c r="F1395" t="s">
        <v>6845</v>
      </c>
      <c r="G1395" t="s">
        <v>20</v>
      </c>
      <c r="H1395" t="s">
        <v>21</v>
      </c>
      <c r="I1395" t="s">
        <v>89</v>
      </c>
      <c r="J1395">
        <v>0</v>
      </c>
      <c r="K1395" s="9" t="s">
        <v>7135</v>
      </c>
      <c r="L1395" t="s">
        <v>7093</v>
      </c>
      <c r="M1395" s="2">
        <v>0.89583333333333337</v>
      </c>
      <c r="N1395">
        <v>1</v>
      </c>
      <c r="O1395">
        <v>22</v>
      </c>
      <c r="P1395" s="10">
        <f t="shared" si="22"/>
        <v>22</v>
      </c>
      <c r="Q1395" s="3" t="s">
        <v>6382</v>
      </c>
      <c r="R1395" s="3" t="s">
        <v>6383</v>
      </c>
      <c r="S1395" s="3"/>
    </row>
    <row r="1396" spans="1:19" ht="57.6" x14ac:dyDescent="0.3">
      <c r="A1396" t="s">
        <v>6384</v>
      </c>
      <c r="B1396" s="3" t="s">
        <v>6385</v>
      </c>
      <c r="C1396">
        <v>60</v>
      </c>
      <c r="D1396" s="1">
        <v>40455</v>
      </c>
      <c r="E1396" s="1">
        <v>41330</v>
      </c>
      <c r="F1396" t="s">
        <v>6846</v>
      </c>
      <c r="G1396" t="s">
        <v>20</v>
      </c>
      <c r="H1396" t="s">
        <v>3073</v>
      </c>
      <c r="I1396" t="s">
        <v>3074</v>
      </c>
      <c r="J1396">
        <v>0</v>
      </c>
      <c r="K1396" s="9" t="s">
        <v>7135</v>
      </c>
      <c r="L1396" t="s">
        <v>7093</v>
      </c>
      <c r="M1396" s="2">
        <v>0.875</v>
      </c>
      <c r="N1396">
        <v>2</v>
      </c>
      <c r="O1396">
        <v>16</v>
      </c>
      <c r="P1396" s="10">
        <f t="shared" si="22"/>
        <v>8</v>
      </c>
      <c r="Q1396" s="3" t="s">
        <v>6386</v>
      </c>
      <c r="R1396" s="3" t="s">
        <v>6387</v>
      </c>
      <c r="S1396" s="3"/>
    </row>
    <row r="1397" spans="1:19" ht="43.2" x14ac:dyDescent="0.3">
      <c r="A1397" t="s">
        <v>6388</v>
      </c>
      <c r="B1397" s="3" t="s">
        <v>6389</v>
      </c>
      <c r="C1397">
        <v>90</v>
      </c>
      <c r="D1397" s="1">
        <v>38663</v>
      </c>
      <c r="E1397" s="1">
        <v>38684</v>
      </c>
      <c r="F1397" t="s">
        <v>6933</v>
      </c>
      <c r="G1397" t="s">
        <v>20</v>
      </c>
      <c r="H1397" t="s">
        <v>3073</v>
      </c>
      <c r="I1397" t="s">
        <v>6390</v>
      </c>
      <c r="J1397">
        <v>0</v>
      </c>
      <c r="K1397" s="9" t="s">
        <v>7135</v>
      </c>
      <c r="L1397" t="s">
        <v>7123</v>
      </c>
      <c r="M1397">
        <v>0</v>
      </c>
      <c r="N1397">
        <v>1</v>
      </c>
      <c r="O1397">
        <v>5</v>
      </c>
      <c r="P1397" s="10">
        <f t="shared" si="22"/>
        <v>5</v>
      </c>
      <c r="Q1397" s="3" t="s">
        <v>6391</v>
      </c>
      <c r="R1397" s="3" t="s">
        <v>6392</v>
      </c>
      <c r="S1397" s="3"/>
    </row>
    <row r="1398" spans="1:19" ht="100.8" x14ac:dyDescent="0.3">
      <c r="A1398" t="s">
        <v>6393</v>
      </c>
      <c r="B1398" s="3" t="s">
        <v>6394</v>
      </c>
      <c r="C1398">
        <v>60</v>
      </c>
      <c r="D1398" s="1">
        <v>41658</v>
      </c>
      <c r="E1398" s="1">
        <v>42460</v>
      </c>
      <c r="F1398" t="s">
        <v>7085</v>
      </c>
      <c r="G1398" t="s">
        <v>136</v>
      </c>
      <c r="H1398" t="s">
        <v>21</v>
      </c>
      <c r="I1398" t="s">
        <v>1888</v>
      </c>
      <c r="J1398">
        <v>0</v>
      </c>
      <c r="K1398" s="9" t="s">
        <v>7135</v>
      </c>
      <c r="L1398" t="s">
        <v>7095</v>
      </c>
      <c r="M1398" s="2">
        <v>0.875</v>
      </c>
      <c r="N1398">
        <v>3</v>
      </c>
      <c r="O1398">
        <v>31</v>
      </c>
      <c r="P1398" s="10">
        <f t="shared" si="22"/>
        <v>10</v>
      </c>
      <c r="Q1398" s="3"/>
      <c r="R1398" s="3"/>
      <c r="S1398" s="3" t="s">
        <v>6396</v>
      </c>
    </row>
    <row r="1399" spans="1:19" ht="57.6" x14ac:dyDescent="0.3">
      <c r="A1399" t="s">
        <v>6397</v>
      </c>
      <c r="B1399" s="3" t="s">
        <v>6398</v>
      </c>
      <c r="C1399">
        <v>30</v>
      </c>
      <c r="D1399" s="1">
        <v>42002</v>
      </c>
      <c r="E1399" s="1">
        <v>42079</v>
      </c>
      <c r="F1399" t="s">
        <v>6847</v>
      </c>
      <c r="G1399" t="s">
        <v>1086</v>
      </c>
      <c r="H1399" t="s">
        <v>21</v>
      </c>
      <c r="I1399" t="s">
        <v>1996</v>
      </c>
      <c r="J1399">
        <v>0</v>
      </c>
      <c r="K1399" s="9" t="s">
        <v>7135</v>
      </c>
      <c r="L1399" t="s">
        <v>7093</v>
      </c>
      <c r="M1399" s="2">
        <v>0.91666666666666663</v>
      </c>
      <c r="N1399">
        <v>1</v>
      </c>
      <c r="O1399">
        <v>12</v>
      </c>
      <c r="P1399" s="10">
        <f t="shared" si="22"/>
        <v>12</v>
      </c>
      <c r="Q1399" s="3"/>
      <c r="R1399" s="3"/>
      <c r="S1399" s="3"/>
    </row>
    <row r="1400" spans="1:19" ht="57.6" x14ac:dyDescent="0.3">
      <c r="A1400" t="s">
        <v>6399</v>
      </c>
      <c r="B1400" s="3" t="s">
        <v>6400</v>
      </c>
      <c r="C1400">
        <v>60</v>
      </c>
      <c r="D1400" s="1">
        <v>42005</v>
      </c>
      <c r="E1400" s="1">
        <v>42053</v>
      </c>
      <c r="F1400" t="s">
        <v>6858</v>
      </c>
      <c r="G1400" t="s">
        <v>1086</v>
      </c>
      <c r="H1400" t="s">
        <v>21</v>
      </c>
      <c r="I1400" t="s">
        <v>1709</v>
      </c>
      <c r="J1400">
        <v>0</v>
      </c>
      <c r="K1400" s="9" t="s">
        <v>7135</v>
      </c>
      <c r="L1400" t="s">
        <v>7096</v>
      </c>
      <c r="M1400" s="2">
        <v>0.91666666666666663</v>
      </c>
      <c r="N1400">
        <v>1</v>
      </c>
      <c r="O1400">
        <v>8</v>
      </c>
      <c r="P1400" s="10">
        <f t="shared" si="22"/>
        <v>8</v>
      </c>
      <c r="Q1400" s="3"/>
      <c r="R1400" s="3"/>
      <c r="S1400" s="3"/>
    </row>
    <row r="1401" spans="1:19" ht="72" x14ac:dyDescent="0.3">
      <c r="A1401" t="s">
        <v>6401</v>
      </c>
      <c r="B1401" s="3" t="s">
        <v>6402</v>
      </c>
      <c r="C1401">
        <v>60</v>
      </c>
      <c r="D1401" s="1">
        <v>42010</v>
      </c>
      <c r="E1401" s="1">
        <v>42439</v>
      </c>
      <c r="F1401" t="s">
        <v>7122</v>
      </c>
      <c r="G1401" t="s">
        <v>1086</v>
      </c>
      <c r="H1401" t="s">
        <v>21</v>
      </c>
      <c r="I1401" t="s">
        <v>1709</v>
      </c>
      <c r="J1401">
        <v>0</v>
      </c>
      <c r="K1401" s="9" t="s">
        <v>7135</v>
      </c>
      <c r="L1401" t="s">
        <v>7095</v>
      </c>
      <c r="M1401" s="2">
        <v>0.91666666666666663</v>
      </c>
      <c r="N1401">
        <v>2</v>
      </c>
      <c r="O1401">
        <v>18</v>
      </c>
      <c r="P1401" s="10">
        <f t="shared" si="22"/>
        <v>9</v>
      </c>
      <c r="Q1401" s="3"/>
      <c r="R1401" s="3"/>
      <c r="S1401" s="3"/>
    </row>
    <row r="1402" spans="1:19" ht="72" x14ac:dyDescent="0.3">
      <c r="A1402" t="s">
        <v>6403</v>
      </c>
      <c r="B1402" s="3" t="s">
        <v>6404</v>
      </c>
      <c r="C1402">
        <v>60</v>
      </c>
      <c r="D1402" s="1">
        <v>42024</v>
      </c>
      <c r="E1402" s="1">
        <v>42094</v>
      </c>
      <c r="F1402" t="s">
        <v>6877</v>
      </c>
      <c r="G1402" t="s">
        <v>20</v>
      </c>
      <c r="H1402" t="s">
        <v>21</v>
      </c>
      <c r="I1402" t="s">
        <v>6297</v>
      </c>
      <c r="J1402">
        <v>0</v>
      </c>
      <c r="K1402" s="9" t="s">
        <v>7135</v>
      </c>
      <c r="L1402" t="s">
        <v>7094</v>
      </c>
      <c r="M1402" s="2">
        <v>0.875</v>
      </c>
      <c r="N1402">
        <v>1</v>
      </c>
      <c r="O1402">
        <v>12</v>
      </c>
      <c r="P1402" s="10">
        <f t="shared" si="22"/>
        <v>12</v>
      </c>
      <c r="Q1402" s="3" t="s">
        <v>6405</v>
      </c>
      <c r="R1402" s="3" t="s">
        <v>6406</v>
      </c>
      <c r="S1402" s="3"/>
    </row>
    <row r="1403" spans="1:19" ht="115.2" x14ac:dyDescent="0.3">
      <c r="A1403" t="s">
        <v>6407</v>
      </c>
      <c r="B1403" s="3" t="s">
        <v>6408</v>
      </c>
      <c r="C1403">
        <v>60</v>
      </c>
      <c r="D1403" s="1">
        <v>41972</v>
      </c>
      <c r="E1403" s="1">
        <v>42042</v>
      </c>
      <c r="F1403" t="s">
        <v>7122</v>
      </c>
      <c r="G1403" t="s">
        <v>136</v>
      </c>
      <c r="H1403" t="s">
        <v>21</v>
      </c>
      <c r="I1403" t="s">
        <v>3343</v>
      </c>
      <c r="J1403">
        <v>0</v>
      </c>
      <c r="K1403" s="9" t="s">
        <v>7135</v>
      </c>
      <c r="L1403" t="s">
        <v>7092</v>
      </c>
      <c r="M1403" s="2">
        <v>0.91666666666666663</v>
      </c>
      <c r="N1403">
        <v>1</v>
      </c>
      <c r="O1403">
        <v>10</v>
      </c>
      <c r="P1403" s="10">
        <f t="shared" si="22"/>
        <v>10</v>
      </c>
      <c r="Q1403" s="3"/>
      <c r="R1403" s="3"/>
      <c r="S1403" s="3" t="s">
        <v>6409</v>
      </c>
    </row>
    <row r="1404" spans="1:19" ht="72" x14ac:dyDescent="0.3">
      <c r="A1404" t="s">
        <v>6410</v>
      </c>
      <c r="B1404" s="3" t="s">
        <v>6411</v>
      </c>
      <c r="C1404">
        <v>60</v>
      </c>
      <c r="D1404" s="1">
        <v>41636</v>
      </c>
      <c r="E1404" s="1">
        <v>42455</v>
      </c>
      <c r="F1404" t="s">
        <v>7122</v>
      </c>
      <c r="G1404" t="s">
        <v>1086</v>
      </c>
      <c r="H1404" t="s">
        <v>21</v>
      </c>
      <c r="I1404" t="s">
        <v>3931</v>
      </c>
      <c r="J1404">
        <v>0</v>
      </c>
      <c r="K1404" s="9" t="s">
        <v>7135</v>
      </c>
      <c r="L1404" t="s">
        <v>7092</v>
      </c>
      <c r="M1404" s="2">
        <v>0.91666666666666663</v>
      </c>
      <c r="N1404">
        <v>2</v>
      </c>
      <c r="O1404">
        <v>54</v>
      </c>
      <c r="P1404" s="10">
        <f t="shared" si="22"/>
        <v>27</v>
      </c>
      <c r="Q1404" s="3"/>
      <c r="R1404" s="3"/>
      <c r="S1404" s="3"/>
    </row>
    <row r="1405" spans="1:19" ht="43.2" x14ac:dyDescent="0.3">
      <c r="A1405" t="s">
        <v>6412</v>
      </c>
      <c r="B1405" s="3" t="s">
        <v>6413</v>
      </c>
      <c r="C1405">
        <v>60</v>
      </c>
      <c r="D1405" s="1">
        <v>41580</v>
      </c>
      <c r="E1405" s="1">
        <v>42448</v>
      </c>
      <c r="F1405" t="s">
        <v>6865</v>
      </c>
      <c r="G1405" t="s">
        <v>136</v>
      </c>
      <c r="H1405" t="s">
        <v>21</v>
      </c>
      <c r="I1405" t="s">
        <v>814</v>
      </c>
      <c r="J1405">
        <v>0</v>
      </c>
      <c r="K1405" s="9" t="s">
        <v>7135</v>
      </c>
      <c r="L1405" t="s">
        <v>7092</v>
      </c>
      <c r="M1405" s="2">
        <v>0.91666666666666663</v>
      </c>
      <c r="N1405">
        <v>3</v>
      </c>
      <c r="O1405">
        <v>33</v>
      </c>
      <c r="P1405" s="10">
        <f t="shared" si="22"/>
        <v>11</v>
      </c>
      <c r="Q1405" s="3"/>
      <c r="R1405" s="3"/>
      <c r="S1405" s="3" t="s">
        <v>6414</v>
      </c>
    </row>
    <row r="1406" spans="1:19" ht="86.4" x14ac:dyDescent="0.3">
      <c r="A1406" t="s">
        <v>6415</v>
      </c>
      <c r="B1406" s="3" t="s">
        <v>6416</v>
      </c>
      <c r="C1406">
        <v>60</v>
      </c>
      <c r="D1406" s="1">
        <v>41594</v>
      </c>
      <c r="E1406" s="1">
        <v>42371</v>
      </c>
      <c r="F1406" t="s">
        <v>6923</v>
      </c>
      <c r="G1406" t="s">
        <v>1086</v>
      </c>
      <c r="H1406" t="s">
        <v>21</v>
      </c>
      <c r="I1406" t="s">
        <v>6143</v>
      </c>
      <c r="J1406">
        <v>0</v>
      </c>
      <c r="K1406" s="9" t="s">
        <v>7135</v>
      </c>
      <c r="L1406" t="s">
        <v>7092</v>
      </c>
      <c r="M1406" s="2">
        <v>0.91666666666666663</v>
      </c>
      <c r="N1406">
        <v>3</v>
      </c>
      <c r="O1406">
        <v>24</v>
      </c>
      <c r="P1406" s="10">
        <f t="shared" si="22"/>
        <v>8</v>
      </c>
      <c r="Q1406" s="3"/>
      <c r="R1406" s="3"/>
      <c r="S1406" s="3" t="s">
        <v>6417</v>
      </c>
    </row>
    <row r="1407" spans="1:19" ht="100.8" x14ac:dyDescent="0.3">
      <c r="A1407" t="s">
        <v>6418</v>
      </c>
      <c r="B1407" s="3" t="s">
        <v>6419</v>
      </c>
      <c r="C1407">
        <v>60</v>
      </c>
      <c r="D1407" s="1">
        <v>41972</v>
      </c>
      <c r="E1407" s="1">
        <v>42400</v>
      </c>
      <c r="F1407" t="s">
        <v>7122</v>
      </c>
      <c r="G1407" t="s">
        <v>1086</v>
      </c>
      <c r="H1407" t="s">
        <v>21</v>
      </c>
      <c r="I1407" t="s">
        <v>2157</v>
      </c>
      <c r="J1407">
        <v>0</v>
      </c>
      <c r="K1407" s="9" t="s">
        <v>7135</v>
      </c>
      <c r="L1407" t="s">
        <v>7090</v>
      </c>
      <c r="M1407" s="2">
        <v>0.41666666666666669</v>
      </c>
      <c r="N1407">
        <v>1</v>
      </c>
      <c r="O1407">
        <v>21</v>
      </c>
      <c r="P1407" s="10">
        <f t="shared" si="22"/>
        <v>21</v>
      </c>
      <c r="Q1407" s="3"/>
      <c r="R1407" s="3"/>
      <c r="S1407" s="3" t="s">
        <v>6420</v>
      </c>
    </row>
    <row r="1408" spans="1:19" ht="57.6" x14ac:dyDescent="0.3">
      <c r="A1408" t="s">
        <v>6421</v>
      </c>
      <c r="B1408" s="3" t="s">
        <v>6422</v>
      </c>
      <c r="C1408">
        <v>58</v>
      </c>
      <c r="D1408" s="1">
        <v>41992</v>
      </c>
      <c r="E1408" s="1">
        <v>42734</v>
      </c>
      <c r="F1408" t="s">
        <v>7122</v>
      </c>
      <c r="G1408" t="s">
        <v>1086</v>
      </c>
      <c r="H1408" t="s">
        <v>21</v>
      </c>
      <c r="I1408" t="s">
        <v>199</v>
      </c>
      <c r="J1408">
        <v>0</v>
      </c>
      <c r="K1408" s="9" t="s">
        <v>7135</v>
      </c>
      <c r="L1408" t="s">
        <v>7091</v>
      </c>
      <c r="M1408" s="2">
        <v>0.83333333333333337</v>
      </c>
      <c r="N1408">
        <v>3</v>
      </c>
      <c r="O1408">
        <v>28</v>
      </c>
      <c r="P1408" s="10">
        <f t="shared" si="22"/>
        <v>9</v>
      </c>
      <c r="Q1408" s="3" t="s">
        <v>639</v>
      </c>
      <c r="R1408" s="3" t="s">
        <v>6423</v>
      </c>
      <c r="S1408" s="3" t="s">
        <v>6424</v>
      </c>
    </row>
    <row r="1409" spans="1:19" ht="28.8" x14ac:dyDescent="0.3">
      <c r="A1409" t="s">
        <v>6425</v>
      </c>
      <c r="B1409" s="3" t="s">
        <v>6426</v>
      </c>
      <c r="C1409">
        <v>60</v>
      </c>
      <c r="D1409" s="1">
        <v>40830</v>
      </c>
      <c r="E1409" s="1">
        <v>42531</v>
      </c>
      <c r="F1409" t="s">
        <v>7122</v>
      </c>
      <c r="G1409" t="s">
        <v>1086</v>
      </c>
      <c r="H1409" t="s">
        <v>21</v>
      </c>
      <c r="I1409" t="s">
        <v>3931</v>
      </c>
      <c r="J1409">
        <v>0</v>
      </c>
      <c r="K1409" s="9" t="s">
        <v>7135</v>
      </c>
      <c r="L1409" t="s">
        <v>7091</v>
      </c>
      <c r="M1409" s="2">
        <v>0.875</v>
      </c>
      <c r="N1409">
        <v>3</v>
      </c>
      <c r="O1409">
        <v>14</v>
      </c>
      <c r="P1409" s="10">
        <f t="shared" si="22"/>
        <v>5</v>
      </c>
      <c r="Q1409" s="3"/>
      <c r="R1409" s="3"/>
      <c r="S1409" s="3"/>
    </row>
    <row r="1410" spans="1:19" ht="57.6" x14ac:dyDescent="0.3">
      <c r="A1410" t="s">
        <v>6427</v>
      </c>
      <c r="B1410" s="3" t="s">
        <v>6428</v>
      </c>
      <c r="C1410">
        <v>60</v>
      </c>
      <c r="D1410" s="1">
        <v>41236</v>
      </c>
      <c r="F1410" t="s">
        <v>7122</v>
      </c>
      <c r="G1410" t="s">
        <v>136</v>
      </c>
      <c r="H1410" t="s">
        <v>21</v>
      </c>
      <c r="I1410" t="s">
        <v>814</v>
      </c>
      <c r="J1410">
        <v>0</v>
      </c>
      <c r="K1410" s="9" t="s">
        <v>7135</v>
      </c>
      <c r="L1410" t="s">
        <v>7091</v>
      </c>
      <c r="M1410" s="2">
        <v>0.875</v>
      </c>
      <c r="N1410">
        <v>5</v>
      </c>
      <c r="O1410">
        <v>40</v>
      </c>
      <c r="P1410" s="10">
        <f t="shared" si="22"/>
        <v>8</v>
      </c>
      <c r="Q1410" s="3"/>
      <c r="R1410" s="3"/>
      <c r="S1410" s="3" t="s">
        <v>6429</v>
      </c>
    </row>
    <row r="1411" spans="1:19" ht="28.8" x14ac:dyDescent="0.3">
      <c r="A1411" t="s">
        <v>6430</v>
      </c>
      <c r="B1411" s="3" t="s">
        <v>6431</v>
      </c>
      <c r="C1411">
        <v>30</v>
      </c>
      <c r="D1411" s="1">
        <v>41313</v>
      </c>
      <c r="E1411" s="1">
        <v>41999</v>
      </c>
      <c r="F1411" t="s">
        <v>7122</v>
      </c>
      <c r="G1411" t="s">
        <v>1086</v>
      </c>
      <c r="H1411" t="s">
        <v>21</v>
      </c>
      <c r="I1411" t="s">
        <v>3931</v>
      </c>
      <c r="J1411">
        <v>0</v>
      </c>
      <c r="K1411" s="9" t="s">
        <v>7135</v>
      </c>
      <c r="L1411" t="s">
        <v>7123</v>
      </c>
      <c r="M1411" s="2">
        <v>0.91666666666666663</v>
      </c>
      <c r="N1411">
        <v>3</v>
      </c>
      <c r="O1411">
        <v>54</v>
      </c>
      <c r="P1411" s="10">
        <f t="shared" si="22"/>
        <v>18</v>
      </c>
      <c r="Q1411" s="3"/>
      <c r="R1411" s="3"/>
      <c r="S1411" s="3"/>
    </row>
    <row r="1412" spans="1:19" ht="100.8" x14ac:dyDescent="0.3">
      <c r="A1412" t="s">
        <v>6432</v>
      </c>
      <c r="B1412" s="3" t="s">
        <v>6433</v>
      </c>
      <c r="C1412">
        <v>60</v>
      </c>
      <c r="D1412" s="1">
        <v>41943</v>
      </c>
      <c r="E1412" s="1">
        <v>42006</v>
      </c>
      <c r="F1412" t="s">
        <v>244</v>
      </c>
      <c r="G1412" t="s">
        <v>136</v>
      </c>
      <c r="H1412" t="s">
        <v>21</v>
      </c>
      <c r="I1412" t="s">
        <v>3343</v>
      </c>
      <c r="J1412">
        <v>0</v>
      </c>
      <c r="K1412" s="9" t="s">
        <v>7135</v>
      </c>
      <c r="L1412" t="s">
        <v>7091</v>
      </c>
      <c r="M1412" s="2">
        <v>0.91666666666666663</v>
      </c>
      <c r="N1412">
        <v>1</v>
      </c>
      <c r="O1412">
        <v>10</v>
      </c>
      <c r="P1412" s="10">
        <f t="shared" ref="P1412:P1475" si="23">+ROUND(O1412/N1412,0)</f>
        <v>10</v>
      </c>
      <c r="Q1412" s="3" t="s">
        <v>639</v>
      </c>
      <c r="R1412" s="3" t="s">
        <v>6434</v>
      </c>
      <c r="S1412" s="3" t="s">
        <v>6435</v>
      </c>
    </row>
    <row r="1413" spans="1:19" ht="28.8" x14ac:dyDescent="0.3">
      <c r="A1413" t="s">
        <v>6436</v>
      </c>
      <c r="B1413" s="3" t="s">
        <v>6437</v>
      </c>
      <c r="C1413">
        <v>63</v>
      </c>
      <c r="D1413" s="1">
        <v>40693</v>
      </c>
      <c r="E1413" s="1">
        <v>42792</v>
      </c>
      <c r="F1413" t="s">
        <v>7122</v>
      </c>
      <c r="G1413" t="s">
        <v>1086</v>
      </c>
      <c r="H1413" t="s">
        <v>21</v>
      </c>
      <c r="I1413" t="s">
        <v>2005</v>
      </c>
      <c r="J1413">
        <v>0</v>
      </c>
      <c r="K1413" s="9" t="s">
        <v>7135</v>
      </c>
      <c r="L1413" t="s">
        <v>7090</v>
      </c>
      <c r="M1413" s="2">
        <v>0.875</v>
      </c>
      <c r="N1413">
        <v>9</v>
      </c>
      <c r="O1413">
        <v>88</v>
      </c>
      <c r="P1413" s="10">
        <f t="shared" si="23"/>
        <v>10</v>
      </c>
      <c r="Q1413" s="3" t="s">
        <v>6438</v>
      </c>
      <c r="R1413" s="3" t="s">
        <v>6438</v>
      </c>
      <c r="S1413" s="3" t="s">
        <v>6439</v>
      </c>
    </row>
    <row r="1414" spans="1:19" ht="86.4" x14ac:dyDescent="0.3">
      <c r="A1414" t="s">
        <v>6440</v>
      </c>
      <c r="B1414" s="3" t="s">
        <v>6441</v>
      </c>
      <c r="C1414">
        <v>60</v>
      </c>
      <c r="D1414" s="1">
        <v>41973</v>
      </c>
      <c r="E1414" s="1">
        <v>42022</v>
      </c>
      <c r="F1414" t="s">
        <v>7086</v>
      </c>
      <c r="G1414" t="s">
        <v>1086</v>
      </c>
      <c r="H1414" t="s">
        <v>21</v>
      </c>
      <c r="I1414" t="s">
        <v>244</v>
      </c>
      <c r="J1414">
        <v>0</v>
      </c>
      <c r="K1414" s="9" t="s">
        <v>7135</v>
      </c>
      <c r="L1414" t="s">
        <v>7090</v>
      </c>
      <c r="M1414" s="2">
        <v>0.91666666666666663</v>
      </c>
      <c r="N1414">
        <v>1</v>
      </c>
      <c r="O1414">
        <v>8</v>
      </c>
      <c r="P1414" s="10">
        <f t="shared" si="23"/>
        <v>8</v>
      </c>
      <c r="Q1414" s="3"/>
      <c r="R1414" s="3"/>
      <c r="S1414" s="3" t="s">
        <v>6443</v>
      </c>
    </row>
    <row r="1415" spans="1:19" ht="115.2" x14ac:dyDescent="0.3">
      <c r="A1415" t="s">
        <v>6444</v>
      </c>
      <c r="B1415" s="3" t="s">
        <v>6445</v>
      </c>
      <c r="C1415">
        <v>63</v>
      </c>
      <c r="D1415" s="1">
        <v>41446</v>
      </c>
      <c r="F1415" t="s">
        <v>7122</v>
      </c>
      <c r="G1415" t="s">
        <v>1086</v>
      </c>
      <c r="H1415" t="s">
        <v>21</v>
      </c>
      <c r="I1415" t="s">
        <v>952</v>
      </c>
      <c r="J1415">
        <v>0</v>
      </c>
      <c r="K1415" s="9" t="s">
        <v>7135</v>
      </c>
      <c r="L1415" t="s">
        <v>7093</v>
      </c>
      <c r="M1415" s="2">
        <v>0.83333333333333337</v>
      </c>
      <c r="N1415">
        <v>5</v>
      </c>
      <c r="O1415">
        <v>87</v>
      </c>
      <c r="P1415" s="10">
        <f t="shared" si="23"/>
        <v>17</v>
      </c>
      <c r="Q1415" s="3"/>
      <c r="R1415" s="3"/>
      <c r="S1415" s="3"/>
    </row>
    <row r="1416" spans="1:19" ht="216" x14ac:dyDescent="0.3">
      <c r="A1416" t="s">
        <v>6446</v>
      </c>
      <c r="B1416" s="3" t="s">
        <v>6447</v>
      </c>
      <c r="C1416">
        <v>30</v>
      </c>
      <c r="D1416" s="1">
        <v>41976</v>
      </c>
      <c r="E1416" s="1">
        <v>42038</v>
      </c>
      <c r="F1416" t="s">
        <v>7122</v>
      </c>
      <c r="G1416" t="s">
        <v>1086</v>
      </c>
      <c r="H1416" t="s">
        <v>21</v>
      </c>
      <c r="I1416" t="s">
        <v>4442</v>
      </c>
      <c r="J1416">
        <v>0</v>
      </c>
      <c r="K1416" s="9" t="s">
        <v>7135</v>
      </c>
      <c r="L1416" t="s">
        <v>7123</v>
      </c>
      <c r="M1416" s="2">
        <v>0.91666666666666663</v>
      </c>
      <c r="N1416">
        <v>1</v>
      </c>
      <c r="O1416">
        <v>10</v>
      </c>
      <c r="P1416" s="10">
        <f t="shared" si="23"/>
        <v>10</v>
      </c>
      <c r="Q1416" s="3" t="s">
        <v>6448</v>
      </c>
      <c r="R1416" s="3" t="s">
        <v>6448</v>
      </c>
      <c r="S1416" s="3"/>
    </row>
    <row r="1417" spans="1:19" ht="129.6" x14ac:dyDescent="0.3">
      <c r="A1417" t="s">
        <v>6449</v>
      </c>
      <c r="B1417" s="3" t="s">
        <v>6450</v>
      </c>
      <c r="C1417">
        <v>60</v>
      </c>
      <c r="D1417" s="1">
        <v>39469</v>
      </c>
      <c r="E1417" s="1">
        <v>42092</v>
      </c>
      <c r="F1417" t="s">
        <v>7122</v>
      </c>
      <c r="G1417" t="s">
        <v>1086</v>
      </c>
      <c r="H1417" t="s">
        <v>21</v>
      </c>
      <c r="I1417" t="s">
        <v>3544</v>
      </c>
      <c r="J1417">
        <v>0</v>
      </c>
      <c r="K1417" s="9" t="s">
        <v>7135</v>
      </c>
      <c r="L1417" t="s">
        <v>7090</v>
      </c>
      <c r="M1417" s="2">
        <v>0.91666666666666663</v>
      </c>
      <c r="N1417">
        <v>8</v>
      </c>
      <c r="O1417">
        <v>105</v>
      </c>
      <c r="P1417" s="10">
        <f t="shared" si="23"/>
        <v>13</v>
      </c>
      <c r="Q1417" s="3" t="s">
        <v>6451</v>
      </c>
      <c r="R1417" s="3" t="s">
        <v>6451</v>
      </c>
      <c r="S1417" s="3"/>
    </row>
    <row r="1418" spans="1:19" ht="86.4" x14ac:dyDescent="0.3">
      <c r="A1418" t="s">
        <v>6452</v>
      </c>
      <c r="B1418" s="3" t="s">
        <v>6453</v>
      </c>
      <c r="C1418">
        <v>57</v>
      </c>
      <c r="D1418" s="1">
        <v>41909</v>
      </c>
      <c r="E1418" s="1">
        <v>43919</v>
      </c>
      <c r="F1418" t="s">
        <v>6867</v>
      </c>
      <c r="G1418" t="s">
        <v>20</v>
      </c>
      <c r="H1418" t="s">
        <v>1875</v>
      </c>
      <c r="I1418" t="s">
        <v>1876</v>
      </c>
      <c r="J1418">
        <v>0</v>
      </c>
      <c r="K1418" s="9" t="s">
        <v>7135</v>
      </c>
      <c r="L1418" t="s">
        <v>7090</v>
      </c>
      <c r="M1418" s="2">
        <v>0.84375</v>
      </c>
      <c r="N1418">
        <v>3</v>
      </c>
      <c r="O1418">
        <v>24</v>
      </c>
      <c r="P1418" s="10">
        <f t="shared" si="23"/>
        <v>8</v>
      </c>
      <c r="Q1418" s="3" t="s">
        <v>6454</v>
      </c>
      <c r="R1418" s="3" t="s">
        <v>6455</v>
      </c>
      <c r="S1418" s="3" t="s">
        <v>6456</v>
      </c>
    </row>
    <row r="1419" spans="1:19" ht="28.8" x14ac:dyDescent="0.3">
      <c r="A1419" t="s">
        <v>6457</v>
      </c>
      <c r="B1419" s="3" t="s">
        <v>6458</v>
      </c>
      <c r="C1419">
        <v>55</v>
      </c>
      <c r="D1419" s="1">
        <v>40790</v>
      </c>
      <c r="E1419" s="1">
        <v>41616</v>
      </c>
      <c r="F1419" t="s">
        <v>6884</v>
      </c>
      <c r="G1419" t="s">
        <v>20</v>
      </c>
      <c r="H1419" t="s">
        <v>1615</v>
      </c>
      <c r="I1419" t="s">
        <v>58</v>
      </c>
      <c r="J1419">
        <v>0</v>
      </c>
      <c r="K1419" s="9" t="s">
        <v>7135</v>
      </c>
      <c r="L1419" t="s">
        <v>7090</v>
      </c>
      <c r="M1419" s="2">
        <v>0.875</v>
      </c>
      <c r="N1419">
        <v>2</v>
      </c>
      <c r="O1419">
        <v>26</v>
      </c>
      <c r="P1419" s="10">
        <f t="shared" si="23"/>
        <v>13</v>
      </c>
      <c r="Q1419" s="3"/>
      <c r="R1419" s="3"/>
      <c r="S1419" s="3"/>
    </row>
    <row r="1420" spans="1:19" ht="72" x14ac:dyDescent="0.3">
      <c r="A1420" t="s">
        <v>6459</v>
      </c>
      <c r="B1420" s="3" t="s">
        <v>6460</v>
      </c>
      <c r="C1420">
        <v>60</v>
      </c>
      <c r="D1420" s="1">
        <v>41413</v>
      </c>
      <c r="E1420" s="1">
        <v>41441</v>
      </c>
      <c r="F1420" t="s">
        <v>6844</v>
      </c>
      <c r="G1420" t="s">
        <v>136</v>
      </c>
      <c r="H1420" t="s">
        <v>21</v>
      </c>
      <c r="I1420" t="s">
        <v>952</v>
      </c>
      <c r="J1420">
        <v>0</v>
      </c>
      <c r="K1420" s="9" t="s">
        <v>7135</v>
      </c>
      <c r="L1420" t="s">
        <v>7090</v>
      </c>
      <c r="M1420" s="2">
        <v>0.79166666666666663</v>
      </c>
      <c r="N1420">
        <v>2</v>
      </c>
      <c r="O1420">
        <v>7</v>
      </c>
      <c r="P1420" s="10">
        <f t="shared" si="23"/>
        <v>4</v>
      </c>
      <c r="Q1420" s="3" t="s">
        <v>90</v>
      </c>
      <c r="R1420" s="3" t="s">
        <v>6461</v>
      </c>
      <c r="S1420" s="3"/>
    </row>
    <row r="1421" spans="1:19" ht="115.2" x14ac:dyDescent="0.3">
      <c r="A1421" t="s">
        <v>6462</v>
      </c>
      <c r="B1421" s="3" t="s">
        <v>6463</v>
      </c>
      <c r="C1421">
        <v>52</v>
      </c>
      <c r="D1421" s="1">
        <v>41896</v>
      </c>
      <c r="E1421" s="1">
        <v>43595</v>
      </c>
      <c r="F1421" t="s">
        <v>6846</v>
      </c>
      <c r="G1421" t="s">
        <v>20</v>
      </c>
      <c r="H1421" t="s">
        <v>1875</v>
      </c>
      <c r="I1421" t="s">
        <v>7122</v>
      </c>
      <c r="J1421">
        <v>0</v>
      </c>
      <c r="K1421" s="9" t="s">
        <v>7135</v>
      </c>
      <c r="L1421" t="s">
        <v>7091</v>
      </c>
      <c r="M1421">
        <v>0</v>
      </c>
      <c r="N1421">
        <v>4</v>
      </c>
      <c r="O1421">
        <v>40</v>
      </c>
      <c r="P1421" s="10">
        <f t="shared" si="23"/>
        <v>10</v>
      </c>
      <c r="Q1421" s="3" t="s">
        <v>6464</v>
      </c>
      <c r="R1421" s="3" t="s">
        <v>6465</v>
      </c>
      <c r="S1421" s="3" t="s">
        <v>6466</v>
      </c>
    </row>
    <row r="1422" spans="1:19" ht="72" x14ac:dyDescent="0.3">
      <c r="A1422" t="s">
        <v>6467</v>
      </c>
      <c r="B1422" s="3" t="s">
        <v>6468</v>
      </c>
      <c r="C1422">
        <v>60</v>
      </c>
      <c r="D1422" s="1">
        <v>38655</v>
      </c>
      <c r="E1422" s="1">
        <v>40109</v>
      </c>
      <c r="F1422" t="s">
        <v>6937</v>
      </c>
      <c r="G1422" t="s">
        <v>20</v>
      </c>
      <c r="H1422" t="s">
        <v>1875</v>
      </c>
      <c r="I1422" t="s">
        <v>6469</v>
      </c>
      <c r="J1422">
        <v>0</v>
      </c>
      <c r="K1422" s="9" t="s">
        <v>7135</v>
      </c>
      <c r="L1422" t="s">
        <v>7091</v>
      </c>
      <c r="M1422" s="2">
        <v>0.85416666666666663</v>
      </c>
      <c r="N1422">
        <v>5</v>
      </c>
      <c r="O1422">
        <v>42</v>
      </c>
      <c r="P1422" s="10">
        <f t="shared" si="23"/>
        <v>8</v>
      </c>
      <c r="Q1422" s="3" t="s">
        <v>6470</v>
      </c>
      <c r="R1422" s="3" t="s">
        <v>6471</v>
      </c>
      <c r="S1422" s="3"/>
    </row>
    <row r="1423" spans="1:19" ht="43.2" x14ac:dyDescent="0.3">
      <c r="A1423" t="s">
        <v>6472</v>
      </c>
      <c r="B1423" s="3" t="s">
        <v>6473</v>
      </c>
      <c r="C1423">
        <v>30</v>
      </c>
      <c r="D1423" s="1">
        <v>39855</v>
      </c>
      <c r="E1423" s="1">
        <v>40283</v>
      </c>
      <c r="F1423" t="s">
        <v>6845</v>
      </c>
      <c r="G1423" t="s">
        <v>20</v>
      </c>
      <c r="H1423" t="s">
        <v>21</v>
      </c>
      <c r="I1423" t="s">
        <v>373</v>
      </c>
      <c r="J1423">
        <v>0</v>
      </c>
      <c r="K1423" s="9" t="s">
        <v>7135</v>
      </c>
      <c r="L1423" t="s">
        <v>7095</v>
      </c>
      <c r="M1423" s="2">
        <v>0.52083333333333337</v>
      </c>
      <c r="N1423">
        <v>2</v>
      </c>
      <c r="O1423">
        <v>17</v>
      </c>
      <c r="P1423" s="10">
        <f t="shared" si="23"/>
        <v>9</v>
      </c>
      <c r="Q1423" s="3"/>
      <c r="R1423" s="3"/>
      <c r="S1423" s="3"/>
    </row>
    <row r="1424" spans="1:19" ht="28.8" x14ac:dyDescent="0.3">
      <c r="A1424" t="s">
        <v>6474</v>
      </c>
      <c r="B1424" s="3" t="s">
        <v>6475</v>
      </c>
      <c r="C1424">
        <v>30</v>
      </c>
      <c r="D1424" s="1">
        <v>41570</v>
      </c>
      <c r="E1424" s="1">
        <v>41605</v>
      </c>
      <c r="F1424" t="s">
        <v>6845</v>
      </c>
      <c r="G1424" t="s">
        <v>20</v>
      </c>
      <c r="H1424" t="s">
        <v>21</v>
      </c>
      <c r="I1424" t="s">
        <v>310</v>
      </c>
      <c r="J1424">
        <v>0</v>
      </c>
      <c r="K1424" s="9" t="s">
        <v>7135</v>
      </c>
      <c r="L1424" t="s">
        <v>7096</v>
      </c>
      <c r="M1424" s="2">
        <v>0.875</v>
      </c>
      <c r="N1424">
        <v>1</v>
      </c>
      <c r="O1424">
        <v>6</v>
      </c>
      <c r="P1424" s="10">
        <f t="shared" si="23"/>
        <v>6</v>
      </c>
      <c r="Q1424" s="3" t="s">
        <v>6476</v>
      </c>
      <c r="R1424" s="3" t="s">
        <v>6477</v>
      </c>
      <c r="S1424" s="3"/>
    </row>
    <row r="1425" spans="1:19" ht="172.8" x14ac:dyDescent="0.3">
      <c r="A1425" t="s">
        <v>6478</v>
      </c>
      <c r="B1425" s="3" t="s">
        <v>6479</v>
      </c>
      <c r="C1425">
        <v>60</v>
      </c>
      <c r="D1425" s="1">
        <v>39243</v>
      </c>
      <c r="E1425" s="1">
        <v>39306</v>
      </c>
      <c r="F1425" t="s">
        <v>6846</v>
      </c>
      <c r="G1425" t="s">
        <v>20</v>
      </c>
      <c r="H1425" t="s">
        <v>21</v>
      </c>
      <c r="I1425" t="s">
        <v>58</v>
      </c>
      <c r="J1425">
        <v>0</v>
      </c>
      <c r="K1425" s="9" t="s">
        <v>7135</v>
      </c>
      <c r="L1425" t="s">
        <v>7090</v>
      </c>
      <c r="M1425" s="2">
        <v>0.875</v>
      </c>
      <c r="N1425">
        <v>1</v>
      </c>
      <c r="O1425">
        <v>10</v>
      </c>
      <c r="P1425" s="10">
        <f t="shared" si="23"/>
        <v>10</v>
      </c>
      <c r="Q1425" s="3" t="s">
        <v>6480</v>
      </c>
      <c r="R1425" s="3" t="s">
        <v>6481</v>
      </c>
      <c r="S1425" s="3"/>
    </row>
    <row r="1426" spans="1:19" ht="28.8" x14ac:dyDescent="0.3">
      <c r="A1426" t="s">
        <v>6482</v>
      </c>
      <c r="B1426" s="3" t="s">
        <v>6483</v>
      </c>
      <c r="C1426">
        <v>30</v>
      </c>
      <c r="D1426" s="1">
        <v>41766</v>
      </c>
      <c r="E1426" s="1">
        <v>41801</v>
      </c>
      <c r="F1426" t="s">
        <v>6845</v>
      </c>
      <c r="G1426" t="s">
        <v>20</v>
      </c>
      <c r="H1426" t="s">
        <v>21</v>
      </c>
      <c r="I1426" t="s">
        <v>310</v>
      </c>
      <c r="J1426">
        <v>0</v>
      </c>
      <c r="K1426" s="9" t="s">
        <v>7135</v>
      </c>
      <c r="L1426" t="s">
        <v>7096</v>
      </c>
      <c r="M1426" s="2">
        <v>0.875</v>
      </c>
      <c r="N1426">
        <v>1</v>
      </c>
      <c r="O1426">
        <v>6</v>
      </c>
      <c r="P1426" s="10">
        <f t="shared" si="23"/>
        <v>6</v>
      </c>
      <c r="Q1426" s="3" t="s">
        <v>6484</v>
      </c>
      <c r="R1426" s="3" t="s">
        <v>6477</v>
      </c>
      <c r="S1426" s="3"/>
    </row>
    <row r="1427" spans="1:19" ht="129.6" x14ac:dyDescent="0.3">
      <c r="A1427" t="s">
        <v>6485</v>
      </c>
      <c r="B1427" s="3" t="s">
        <v>6486</v>
      </c>
      <c r="C1427">
        <v>60</v>
      </c>
      <c r="D1427" s="1">
        <v>37928</v>
      </c>
      <c r="E1427" s="1">
        <v>38957</v>
      </c>
      <c r="F1427" t="s">
        <v>6920</v>
      </c>
      <c r="G1427" t="s">
        <v>20</v>
      </c>
      <c r="H1427" t="s">
        <v>21</v>
      </c>
      <c r="I1427" t="s">
        <v>1719</v>
      </c>
      <c r="J1427">
        <v>0</v>
      </c>
      <c r="K1427" s="9" t="s">
        <v>7135</v>
      </c>
      <c r="L1427" t="s">
        <v>7093</v>
      </c>
      <c r="M1427">
        <v>0</v>
      </c>
      <c r="N1427">
        <v>3</v>
      </c>
      <c r="O1427">
        <v>18</v>
      </c>
      <c r="P1427" s="10">
        <f t="shared" si="23"/>
        <v>6</v>
      </c>
      <c r="Q1427" s="3" t="s">
        <v>6487</v>
      </c>
      <c r="R1427" s="3" t="s">
        <v>6488</v>
      </c>
      <c r="S1427" s="3"/>
    </row>
    <row r="1428" spans="1:19" ht="28.8" x14ac:dyDescent="0.3">
      <c r="A1428" t="s">
        <v>6489</v>
      </c>
      <c r="B1428" s="3" t="s">
        <v>6490</v>
      </c>
      <c r="C1428">
        <v>30</v>
      </c>
      <c r="D1428" s="1">
        <v>39330</v>
      </c>
      <c r="E1428" s="1">
        <v>39379</v>
      </c>
      <c r="F1428" t="s">
        <v>6890</v>
      </c>
      <c r="G1428" t="s">
        <v>20</v>
      </c>
      <c r="H1428" t="s">
        <v>21</v>
      </c>
      <c r="I1428" t="s">
        <v>310</v>
      </c>
      <c r="J1428">
        <v>0</v>
      </c>
      <c r="K1428" s="9" t="s">
        <v>7135</v>
      </c>
      <c r="L1428" t="s">
        <v>7096</v>
      </c>
      <c r="M1428" s="2">
        <v>0.89583333333333337</v>
      </c>
      <c r="N1428">
        <v>1</v>
      </c>
      <c r="O1428">
        <v>8</v>
      </c>
      <c r="P1428" s="10">
        <f t="shared" si="23"/>
        <v>8</v>
      </c>
      <c r="Q1428" s="3" t="s">
        <v>5610</v>
      </c>
      <c r="R1428" s="3" t="s">
        <v>6477</v>
      </c>
      <c r="S1428" s="3"/>
    </row>
    <row r="1429" spans="1:19" ht="57.6" x14ac:dyDescent="0.3">
      <c r="A1429" t="s">
        <v>6491</v>
      </c>
      <c r="B1429" s="3" t="s">
        <v>6492</v>
      </c>
      <c r="C1429">
        <v>60</v>
      </c>
      <c r="D1429" s="1">
        <v>39604</v>
      </c>
      <c r="E1429" s="1">
        <v>39696</v>
      </c>
      <c r="F1429" t="s">
        <v>6913</v>
      </c>
      <c r="G1429" t="s">
        <v>20</v>
      </c>
      <c r="H1429" t="s">
        <v>21</v>
      </c>
      <c r="I1429" t="s">
        <v>89</v>
      </c>
      <c r="J1429">
        <v>0</v>
      </c>
      <c r="K1429" s="9" t="s">
        <v>7135</v>
      </c>
      <c r="L1429" t="s">
        <v>7095</v>
      </c>
      <c r="M1429" s="2">
        <v>0.91666666666666663</v>
      </c>
      <c r="N1429">
        <v>1</v>
      </c>
      <c r="O1429">
        <v>13</v>
      </c>
      <c r="P1429" s="10">
        <f t="shared" si="23"/>
        <v>13</v>
      </c>
      <c r="Q1429" s="3" t="s">
        <v>6493</v>
      </c>
      <c r="R1429" s="3" t="s">
        <v>6494</v>
      </c>
      <c r="S1429" s="3"/>
    </row>
    <row r="1430" spans="1:19" ht="144" x14ac:dyDescent="0.3">
      <c r="A1430" t="s">
        <v>6495</v>
      </c>
      <c r="B1430" s="3" t="s">
        <v>6496</v>
      </c>
      <c r="C1430">
        <v>60</v>
      </c>
      <c r="D1430" s="1">
        <v>40199</v>
      </c>
      <c r="E1430" s="1">
        <v>40234</v>
      </c>
      <c r="F1430" t="s">
        <v>6885</v>
      </c>
      <c r="G1430" t="s">
        <v>20</v>
      </c>
      <c r="H1430" t="s">
        <v>21</v>
      </c>
      <c r="I1430" t="s">
        <v>310</v>
      </c>
      <c r="J1430">
        <v>0</v>
      </c>
      <c r="K1430" s="9" t="s">
        <v>7135</v>
      </c>
      <c r="L1430" t="s">
        <v>7095</v>
      </c>
      <c r="M1430" s="2">
        <v>0.83333333333333337</v>
      </c>
      <c r="N1430">
        <v>1</v>
      </c>
      <c r="O1430">
        <v>6</v>
      </c>
      <c r="P1430" s="10">
        <f t="shared" si="23"/>
        <v>6</v>
      </c>
      <c r="Q1430" s="3" t="s">
        <v>6497</v>
      </c>
      <c r="R1430" s="3" t="s">
        <v>6498</v>
      </c>
      <c r="S1430" s="3"/>
    </row>
    <row r="1431" spans="1:19" ht="100.8" x14ac:dyDescent="0.3">
      <c r="A1431" t="s">
        <v>6499</v>
      </c>
      <c r="B1431" s="3" t="s">
        <v>6500</v>
      </c>
      <c r="C1431">
        <v>75</v>
      </c>
      <c r="D1431" s="1">
        <v>37353</v>
      </c>
      <c r="E1431" s="1">
        <v>37801</v>
      </c>
      <c r="F1431" t="s">
        <v>7122</v>
      </c>
      <c r="G1431" t="s">
        <v>20</v>
      </c>
      <c r="H1431" t="s">
        <v>21</v>
      </c>
      <c r="I1431" t="s">
        <v>130</v>
      </c>
      <c r="J1431">
        <v>0</v>
      </c>
      <c r="K1431" s="9" t="s">
        <v>7135</v>
      </c>
      <c r="L1431" t="s">
        <v>7123</v>
      </c>
      <c r="M1431">
        <v>0</v>
      </c>
      <c r="N1431">
        <v>2</v>
      </c>
      <c r="O1431">
        <v>13</v>
      </c>
      <c r="P1431" s="10">
        <f t="shared" si="23"/>
        <v>7</v>
      </c>
      <c r="Q1431" s="3" t="s">
        <v>6501</v>
      </c>
      <c r="R1431" s="3" t="s">
        <v>6502</v>
      </c>
      <c r="S1431" s="3"/>
    </row>
    <row r="1432" spans="1:19" ht="57.6" x14ac:dyDescent="0.3">
      <c r="A1432" t="s">
        <v>6503</v>
      </c>
      <c r="B1432" s="3" t="s">
        <v>6504</v>
      </c>
      <c r="C1432">
        <v>60</v>
      </c>
      <c r="D1432" s="1">
        <v>38820</v>
      </c>
      <c r="E1432" s="1">
        <v>40042</v>
      </c>
      <c r="F1432" t="s">
        <v>6846</v>
      </c>
      <c r="G1432" t="s">
        <v>20</v>
      </c>
      <c r="H1432" t="s">
        <v>21</v>
      </c>
      <c r="I1432" t="s">
        <v>43</v>
      </c>
      <c r="J1432">
        <v>0</v>
      </c>
      <c r="K1432" s="9" t="s">
        <v>7135</v>
      </c>
      <c r="L1432" t="s">
        <v>7093</v>
      </c>
      <c r="M1432" s="2">
        <v>0.875</v>
      </c>
      <c r="N1432">
        <v>3</v>
      </c>
      <c r="O1432">
        <v>18</v>
      </c>
      <c r="P1432" s="10">
        <f t="shared" si="23"/>
        <v>6</v>
      </c>
      <c r="Q1432" s="3" t="s">
        <v>6505</v>
      </c>
      <c r="R1432" s="3" t="s">
        <v>6506</v>
      </c>
      <c r="S1432" s="3" t="s">
        <v>6507</v>
      </c>
    </row>
    <row r="1433" spans="1:19" ht="57.6" x14ac:dyDescent="0.3">
      <c r="A1433" t="s">
        <v>6508</v>
      </c>
      <c r="B1433" s="3" t="s">
        <v>6509</v>
      </c>
      <c r="C1433">
        <v>78</v>
      </c>
      <c r="D1433" s="1">
        <v>36492</v>
      </c>
      <c r="E1433" s="1">
        <v>36513</v>
      </c>
      <c r="F1433" t="s">
        <v>7122</v>
      </c>
      <c r="G1433" t="s">
        <v>20</v>
      </c>
      <c r="H1433" t="s">
        <v>21</v>
      </c>
      <c r="I1433" t="s">
        <v>43</v>
      </c>
      <c r="J1433">
        <v>0</v>
      </c>
      <c r="K1433" s="9" t="s">
        <v>7135</v>
      </c>
      <c r="L1433" t="s">
        <v>7090</v>
      </c>
      <c r="M1433" s="2">
        <v>0.875</v>
      </c>
      <c r="N1433">
        <v>1</v>
      </c>
      <c r="O1433">
        <v>4</v>
      </c>
      <c r="P1433" s="10">
        <f t="shared" si="23"/>
        <v>4</v>
      </c>
      <c r="Q1433" s="3" t="s">
        <v>6510</v>
      </c>
      <c r="R1433" s="3" t="s">
        <v>6511</v>
      </c>
      <c r="S1433" s="3"/>
    </row>
    <row r="1434" spans="1:19" ht="57.6" x14ac:dyDescent="0.3">
      <c r="A1434" t="s">
        <v>1809</v>
      </c>
      <c r="B1434" s="3" t="s">
        <v>6512</v>
      </c>
      <c r="C1434">
        <v>30</v>
      </c>
      <c r="D1434" s="1">
        <v>39639</v>
      </c>
      <c r="E1434" s="1">
        <v>39674</v>
      </c>
      <c r="F1434" t="s">
        <v>6845</v>
      </c>
      <c r="G1434" t="s">
        <v>20</v>
      </c>
      <c r="H1434" t="s">
        <v>21</v>
      </c>
      <c r="I1434" t="s">
        <v>268</v>
      </c>
      <c r="J1434">
        <v>0</v>
      </c>
      <c r="K1434" s="9" t="s">
        <v>7135</v>
      </c>
      <c r="L1434" t="s">
        <v>7095</v>
      </c>
      <c r="M1434" s="2">
        <v>0.89583333333333337</v>
      </c>
      <c r="N1434">
        <v>1</v>
      </c>
      <c r="O1434">
        <v>6</v>
      </c>
      <c r="P1434" s="10">
        <f t="shared" si="23"/>
        <v>6</v>
      </c>
      <c r="Q1434" s="3" t="s">
        <v>6513</v>
      </c>
      <c r="R1434" s="3" t="s">
        <v>6514</v>
      </c>
      <c r="S1434" s="3" t="s">
        <v>6515</v>
      </c>
    </row>
    <row r="1435" spans="1:19" ht="57.6" x14ac:dyDescent="0.3">
      <c r="A1435" t="s">
        <v>6516</v>
      </c>
      <c r="B1435" s="3" t="s">
        <v>6517</v>
      </c>
      <c r="C1435">
        <v>9</v>
      </c>
      <c r="D1435" s="1">
        <v>39789</v>
      </c>
      <c r="E1435" s="1">
        <v>40988</v>
      </c>
      <c r="F1435" t="s">
        <v>6937</v>
      </c>
      <c r="G1435" t="s">
        <v>20</v>
      </c>
      <c r="H1435" t="s">
        <v>21</v>
      </c>
      <c r="I1435" t="s">
        <v>7122</v>
      </c>
      <c r="J1435">
        <v>0</v>
      </c>
      <c r="K1435" s="9" t="s">
        <v>7135</v>
      </c>
      <c r="L1435" t="s">
        <v>7094</v>
      </c>
      <c r="M1435">
        <v>0</v>
      </c>
      <c r="N1435">
        <v>3</v>
      </c>
      <c r="O1435">
        <v>26</v>
      </c>
      <c r="P1435" s="10">
        <f t="shared" si="23"/>
        <v>9</v>
      </c>
      <c r="Q1435" s="3" t="s">
        <v>6518</v>
      </c>
      <c r="R1435" s="3" t="s">
        <v>6519</v>
      </c>
      <c r="S1435" s="3" t="s">
        <v>6520</v>
      </c>
    </row>
    <row r="1436" spans="1:19" ht="57.6" x14ac:dyDescent="0.3">
      <c r="A1436" t="s">
        <v>6521</v>
      </c>
      <c r="B1436" s="3" t="s">
        <v>6522</v>
      </c>
      <c r="C1436">
        <v>60</v>
      </c>
      <c r="D1436" s="1">
        <v>37528</v>
      </c>
      <c r="E1436" s="1">
        <v>37983</v>
      </c>
      <c r="F1436" t="s">
        <v>6961</v>
      </c>
      <c r="G1436" t="s">
        <v>20</v>
      </c>
      <c r="H1436" t="s">
        <v>21</v>
      </c>
      <c r="I1436" t="s">
        <v>199</v>
      </c>
      <c r="J1436">
        <v>0</v>
      </c>
      <c r="K1436" s="9" t="s">
        <v>7135</v>
      </c>
      <c r="L1436" t="s">
        <v>7091</v>
      </c>
      <c r="M1436" s="2">
        <v>0.91666666666666663</v>
      </c>
      <c r="N1436">
        <v>2</v>
      </c>
      <c r="O1436">
        <v>24</v>
      </c>
      <c r="P1436" s="10">
        <f t="shared" si="23"/>
        <v>12</v>
      </c>
      <c r="Q1436" s="3" t="s">
        <v>6523</v>
      </c>
      <c r="R1436" s="3" t="s">
        <v>6524</v>
      </c>
      <c r="S1436" s="3"/>
    </row>
    <row r="1437" spans="1:19" ht="72" x14ac:dyDescent="0.3">
      <c r="A1437" t="s">
        <v>6525</v>
      </c>
      <c r="B1437" s="3" t="s">
        <v>6526</v>
      </c>
      <c r="C1437">
        <v>60</v>
      </c>
      <c r="D1437" s="1">
        <v>40353</v>
      </c>
      <c r="E1437" s="1">
        <v>40402</v>
      </c>
      <c r="F1437" t="s">
        <v>6902</v>
      </c>
      <c r="G1437" t="s">
        <v>136</v>
      </c>
      <c r="H1437" t="s">
        <v>21</v>
      </c>
      <c r="I1437" t="s">
        <v>310</v>
      </c>
      <c r="J1437">
        <v>0</v>
      </c>
      <c r="K1437" s="9" t="s">
        <v>7135</v>
      </c>
      <c r="L1437" t="s">
        <v>7095</v>
      </c>
      <c r="M1437" s="2">
        <v>0.91666666666666663</v>
      </c>
      <c r="N1437">
        <v>1</v>
      </c>
      <c r="O1437">
        <v>8</v>
      </c>
      <c r="P1437" s="10">
        <f t="shared" si="23"/>
        <v>8</v>
      </c>
      <c r="Q1437" s="3"/>
      <c r="R1437" s="3"/>
      <c r="S1437" s="3"/>
    </row>
    <row r="1438" spans="1:19" ht="57.6" x14ac:dyDescent="0.3">
      <c r="A1438" t="s">
        <v>6527</v>
      </c>
      <c r="B1438" s="3" t="s">
        <v>6528</v>
      </c>
      <c r="C1438">
        <v>60</v>
      </c>
      <c r="D1438" s="1">
        <v>41332</v>
      </c>
      <c r="E1438" s="1">
        <v>41646</v>
      </c>
      <c r="F1438" t="s">
        <v>6867</v>
      </c>
      <c r="G1438" t="s">
        <v>1086</v>
      </c>
      <c r="H1438" t="s">
        <v>21</v>
      </c>
      <c r="I1438" t="s">
        <v>280</v>
      </c>
      <c r="J1438">
        <v>0</v>
      </c>
      <c r="K1438" s="9" t="s">
        <v>7135</v>
      </c>
      <c r="L1438" t="s">
        <v>7094</v>
      </c>
      <c r="M1438" s="2">
        <v>0.875</v>
      </c>
      <c r="N1438">
        <v>2</v>
      </c>
      <c r="O1438">
        <v>14</v>
      </c>
      <c r="P1438" s="10">
        <f t="shared" si="23"/>
        <v>7</v>
      </c>
      <c r="Q1438" s="3"/>
      <c r="R1438" s="3"/>
      <c r="S1438" s="3"/>
    </row>
    <row r="1439" spans="1:19" ht="86.4" x14ac:dyDescent="0.3">
      <c r="A1439" t="s">
        <v>6529</v>
      </c>
      <c r="B1439" s="3" t="s">
        <v>6530</v>
      </c>
      <c r="C1439">
        <v>30</v>
      </c>
      <c r="D1439" s="1">
        <v>39363</v>
      </c>
      <c r="E1439" s="1">
        <v>40772</v>
      </c>
      <c r="F1439" t="s">
        <v>6920</v>
      </c>
      <c r="G1439" t="s">
        <v>20</v>
      </c>
      <c r="H1439" t="s">
        <v>21</v>
      </c>
      <c r="I1439" t="s">
        <v>6531</v>
      </c>
      <c r="J1439">
        <v>0</v>
      </c>
      <c r="K1439" s="9" t="s">
        <v>7135</v>
      </c>
      <c r="L1439" t="s">
        <v>7096</v>
      </c>
      <c r="M1439" s="2">
        <v>0.8125</v>
      </c>
      <c r="N1439">
        <v>2</v>
      </c>
      <c r="O1439">
        <v>14</v>
      </c>
      <c r="P1439" s="10">
        <f t="shared" si="23"/>
        <v>7</v>
      </c>
      <c r="Q1439" s="3" t="s">
        <v>6532</v>
      </c>
      <c r="R1439" s="3" t="s">
        <v>6533</v>
      </c>
      <c r="S1439" s="3" t="s">
        <v>6534</v>
      </c>
    </row>
    <row r="1440" spans="1:19" ht="72" x14ac:dyDescent="0.3">
      <c r="A1440" t="s">
        <v>6535</v>
      </c>
      <c r="B1440" s="3" t="s">
        <v>6536</v>
      </c>
      <c r="C1440">
        <v>60</v>
      </c>
      <c r="D1440" s="1">
        <v>41499</v>
      </c>
      <c r="E1440" s="1">
        <v>41821</v>
      </c>
      <c r="F1440" t="s">
        <v>7122</v>
      </c>
      <c r="G1440" t="s">
        <v>1086</v>
      </c>
      <c r="H1440" t="s">
        <v>21</v>
      </c>
      <c r="I1440" t="s">
        <v>95</v>
      </c>
      <c r="J1440">
        <v>0</v>
      </c>
      <c r="K1440" s="9" t="s">
        <v>7135</v>
      </c>
      <c r="L1440" t="s">
        <v>7094</v>
      </c>
      <c r="M1440" s="2">
        <v>0.91666666666666663</v>
      </c>
      <c r="N1440">
        <v>1</v>
      </c>
      <c r="O1440">
        <v>12</v>
      </c>
      <c r="P1440" s="10">
        <f t="shared" si="23"/>
        <v>12</v>
      </c>
      <c r="Q1440" s="3"/>
      <c r="R1440" s="3"/>
      <c r="S1440" s="3"/>
    </row>
    <row r="1441" spans="1:19" ht="57.6" x14ac:dyDescent="0.3">
      <c r="A1441" t="s">
        <v>6537</v>
      </c>
      <c r="B1441" s="3" t="s">
        <v>6538</v>
      </c>
      <c r="C1441">
        <v>60</v>
      </c>
      <c r="D1441" s="1">
        <v>36900</v>
      </c>
      <c r="E1441" s="1">
        <v>39671</v>
      </c>
      <c r="F1441" t="s">
        <v>7122</v>
      </c>
      <c r="G1441" t="s">
        <v>1086</v>
      </c>
      <c r="H1441" t="s">
        <v>21</v>
      </c>
      <c r="I1441" t="s">
        <v>310</v>
      </c>
      <c r="J1441">
        <v>0</v>
      </c>
      <c r="K1441" s="9" t="s">
        <v>7135</v>
      </c>
      <c r="L1441" t="s">
        <v>7093</v>
      </c>
      <c r="M1441">
        <v>0</v>
      </c>
      <c r="N1441">
        <v>5</v>
      </c>
      <c r="O1441">
        <v>45</v>
      </c>
      <c r="P1441" s="10">
        <f t="shared" si="23"/>
        <v>9</v>
      </c>
      <c r="Q1441" s="3"/>
      <c r="R1441" s="3"/>
      <c r="S1441" s="3"/>
    </row>
    <row r="1442" spans="1:19" ht="72" x14ac:dyDescent="0.3">
      <c r="A1442" t="s">
        <v>6539</v>
      </c>
      <c r="B1442" s="3" t="s">
        <v>6540</v>
      </c>
      <c r="C1442">
        <v>60</v>
      </c>
      <c r="D1442" s="1">
        <v>41576</v>
      </c>
      <c r="E1442" s="1">
        <v>41611</v>
      </c>
      <c r="F1442" t="s">
        <v>7122</v>
      </c>
      <c r="G1442" t="s">
        <v>1086</v>
      </c>
      <c r="H1442" t="s">
        <v>21</v>
      </c>
      <c r="I1442" t="s">
        <v>95</v>
      </c>
      <c r="J1442">
        <v>0</v>
      </c>
      <c r="K1442" s="9" t="s">
        <v>7135</v>
      </c>
      <c r="L1442" t="s">
        <v>7094</v>
      </c>
      <c r="M1442" s="2">
        <v>0.91666666666666663</v>
      </c>
      <c r="N1442">
        <v>1</v>
      </c>
      <c r="O1442">
        <v>6</v>
      </c>
      <c r="P1442" s="10">
        <f t="shared" si="23"/>
        <v>6</v>
      </c>
      <c r="Q1442" s="3"/>
      <c r="R1442" s="3"/>
      <c r="S1442" s="3"/>
    </row>
    <row r="1443" spans="1:19" ht="72" x14ac:dyDescent="0.3">
      <c r="A1443" t="s">
        <v>6541</v>
      </c>
      <c r="B1443" s="3" t="s">
        <v>6542</v>
      </c>
      <c r="C1443">
        <v>60</v>
      </c>
      <c r="D1443" s="1">
        <v>40065</v>
      </c>
      <c r="E1443" s="1">
        <v>40163</v>
      </c>
      <c r="F1443" t="s">
        <v>244</v>
      </c>
      <c r="G1443" t="s">
        <v>136</v>
      </c>
      <c r="H1443" t="s">
        <v>21</v>
      </c>
      <c r="I1443" t="s">
        <v>244</v>
      </c>
      <c r="J1443">
        <v>0</v>
      </c>
      <c r="K1443" s="9" t="s">
        <v>7135</v>
      </c>
      <c r="L1443" t="s">
        <v>7096</v>
      </c>
      <c r="M1443" s="2">
        <v>0.875</v>
      </c>
      <c r="N1443">
        <v>1</v>
      </c>
      <c r="O1443">
        <v>12</v>
      </c>
      <c r="P1443" s="10">
        <f t="shared" si="23"/>
        <v>12</v>
      </c>
      <c r="Q1443" s="3" t="s">
        <v>90</v>
      </c>
      <c r="R1443" s="3" t="s">
        <v>6543</v>
      </c>
      <c r="S1443" s="3"/>
    </row>
    <row r="1444" spans="1:19" ht="86.4" x14ac:dyDescent="0.3">
      <c r="A1444" t="s">
        <v>6544</v>
      </c>
      <c r="B1444" s="3" t="s">
        <v>6545</v>
      </c>
      <c r="C1444">
        <v>60</v>
      </c>
      <c r="D1444" s="1">
        <v>41660</v>
      </c>
      <c r="E1444" s="1">
        <v>41696</v>
      </c>
      <c r="F1444" t="s">
        <v>7122</v>
      </c>
      <c r="G1444" t="s">
        <v>1086</v>
      </c>
      <c r="H1444" t="s">
        <v>21</v>
      </c>
      <c r="I1444" t="s">
        <v>95</v>
      </c>
      <c r="J1444">
        <v>0</v>
      </c>
      <c r="K1444" s="9" t="s">
        <v>7135</v>
      </c>
      <c r="L1444" t="s">
        <v>7121</v>
      </c>
      <c r="M1444" s="2">
        <v>0.91666666666666663</v>
      </c>
      <c r="N1444">
        <v>1</v>
      </c>
      <c r="O1444">
        <v>12</v>
      </c>
      <c r="P1444" s="10">
        <f t="shared" si="23"/>
        <v>12</v>
      </c>
      <c r="Q1444" s="3"/>
      <c r="R1444" s="3"/>
      <c r="S1444" s="3"/>
    </row>
    <row r="1445" spans="1:19" ht="43.2" x14ac:dyDescent="0.3">
      <c r="A1445" t="s">
        <v>6546</v>
      </c>
      <c r="B1445" s="3" t="s">
        <v>6547</v>
      </c>
      <c r="C1445">
        <v>60</v>
      </c>
      <c r="D1445" s="1">
        <v>35865</v>
      </c>
      <c r="E1445" s="1">
        <v>35879</v>
      </c>
      <c r="F1445" t="s">
        <v>6846</v>
      </c>
      <c r="G1445" t="s">
        <v>20</v>
      </c>
      <c r="H1445" t="s">
        <v>21</v>
      </c>
      <c r="I1445" t="s">
        <v>29</v>
      </c>
      <c r="J1445">
        <v>0</v>
      </c>
      <c r="K1445" s="9" t="s">
        <v>7135</v>
      </c>
      <c r="L1445" t="s">
        <v>7096</v>
      </c>
      <c r="M1445" s="2">
        <v>0.875</v>
      </c>
      <c r="N1445">
        <v>1</v>
      </c>
      <c r="O1445">
        <v>6</v>
      </c>
      <c r="P1445" s="10">
        <f t="shared" si="23"/>
        <v>6</v>
      </c>
      <c r="Q1445" s="3" t="s">
        <v>6548</v>
      </c>
      <c r="R1445" s="3" t="s">
        <v>6549</v>
      </c>
      <c r="S1445" s="3"/>
    </row>
    <row r="1446" spans="1:19" ht="57.6" x14ac:dyDescent="0.3">
      <c r="A1446" t="s">
        <v>6550</v>
      </c>
      <c r="B1446" s="3" t="s">
        <v>6551</v>
      </c>
      <c r="C1446">
        <v>30</v>
      </c>
      <c r="D1446" s="1">
        <v>41198</v>
      </c>
      <c r="E1446" s="1">
        <v>42248</v>
      </c>
      <c r="F1446" t="s">
        <v>7122</v>
      </c>
      <c r="G1446" t="s">
        <v>1086</v>
      </c>
      <c r="H1446" t="s">
        <v>21</v>
      </c>
      <c r="I1446" t="s">
        <v>1142</v>
      </c>
      <c r="J1446">
        <v>0</v>
      </c>
      <c r="K1446" s="9" t="s">
        <v>7135</v>
      </c>
      <c r="L1446" t="s">
        <v>7094</v>
      </c>
      <c r="M1446" s="2">
        <v>0.95833333333333337</v>
      </c>
      <c r="N1446">
        <v>3</v>
      </c>
      <c r="O1446">
        <v>59</v>
      </c>
      <c r="P1446" s="10">
        <f t="shared" si="23"/>
        <v>20</v>
      </c>
      <c r="Q1446" s="3" t="s">
        <v>6552</v>
      </c>
      <c r="R1446" s="3" t="s">
        <v>6553</v>
      </c>
      <c r="S1446" s="3" t="s">
        <v>6554</v>
      </c>
    </row>
    <row r="1447" spans="1:19" ht="28.8" x14ac:dyDescent="0.3">
      <c r="A1447" t="s">
        <v>6555</v>
      </c>
      <c r="B1447" s="3" t="s">
        <v>6556</v>
      </c>
      <c r="C1447">
        <v>30</v>
      </c>
      <c r="D1447" s="1">
        <v>28957</v>
      </c>
      <c r="E1447" s="1">
        <v>28992</v>
      </c>
      <c r="F1447" t="s">
        <v>6865</v>
      </c>
      <c r="G1447" t="s">
        <v>986</v>
      </c>
      <c r="H1447" t="s">
        <v>21</v>
      </c>
      <c r="I1447" t="s">
        <v>199</v>
      </c>
      <c r="J1447">
        <v>0</v>
      </c>
      <c r="K1447" s="9" t="s">
        <v>7135</v>
      </c>
      <c r="L1447" t="s">
        <v>7095</v>
      </c>
      <c r="M1447" s="2">
        <v>0.83333333333333337</v>
      </c>
      <c r="N1447">
        <v>1</v>
      </c>
      <c r="O1447">
        <v>5</v>
      </c>
      <c r="P1447" s="10">
        <f t="shared" si="23"/>
        <v>5</v>
      </c>
      <c r="Q1447" s="3"/>
      <c r="R1447" s="3"/>
      <c r="S1447" s="3"/>
    </row>
    <row r="1448" spans="1:19" ht="115.2" x14ac:dyDescent="0.3">
      <c r="A1448" t="s">
        <v>6555</v>
      </c>
      <c r="B1448" s="3" t="s">
        <v>6557</v>
      </c>
      <c r="C1448">
        <v>60</v>
      </c>
      <c r="D1448" s="1">
        <v>41448</v>
      </c>
      <c r="E1448" s="1">
        <v>41504</v>
      </c>
      <c r="F1448" t="s">
        <v>7084</v>
      </c>
      <c r="G1448" t="s">
        <v>1086</v>
      </c>
      <c r="H1448" t="s">
        <v>21</v>
      </c>
      <c r="I1448" t="s">
        <v>310</v>
      </c>
      <c r="J1448">
        <v>0</v>
      </c>
      <c r="K1448" s="9" t="s">
        <v>7135</v>
      </c>
      <c r="L1448" t="s">
        <v>7090</v>
      </c>
      <c r="M1448" s="2">
        <v>0.875</v>
      </c>
      <c r="N1448">
        <v>1</v>
      </c>
      <c r="O1448">
        <v>9</v>
      </c>
      <c r="P1448" s="10">
        <f t="shared" si="23"/>
        <v>9</v>
      </c>
      <c r="Q1448" s="3"/>
      <c r="R1448" s="3"/>
      <c r="S1448" s="3" t="s">
        <v>6558</v>
      </c>
    </row>
    <row r="1449" spans="1:19" ht="86.4" x14ac:dyDescent="0.3">
      <c r="A1449" t="s">
        <v>6559</v>
      </c>
      <c r="B1449" s="3" t="s">
        <v>6560</v>
      </c>
      <c r="C1449">
        <v>60</v>
      </c>
      <c r="D1449" s="1">
        <v>40443</v>
      </c>
      <c r="E1449" s="1">
        <v>40513</v>
      </c>
      <c r="F1449" t="s">
        <v>6910</v>
      </c>
      <c r="G1449" t="s">
        <v>20</v>
      </c>
      <c r="H1449" t="s">
        <v>21</v>
      </c>
      <c r="I1449" t="s">
        <v>310</v>
      </c>
      <c r="J1449">
        <v>0</v>
      </c>
      <c r="K1449" s="9" t="s">
        <v>7135</v>
      </c>
      <c r="L1449" t="s">
        <v>7096</v>
      </c>
      <c r="M1449" s="2">
        <v>0.91666666666666663</v>
      </c>
      <c r="N1449">
        <v>1</v>
      </c>
      <c r="O1449">
        <v>13</v>
      </c>
      <c r="P1449" s="10">
        <f t="shared" si="23"/>
        <v>13</v>
      </c>
      <c r="Q1449" s="3" t="s">
        <v>6561</v>
      </c>
      <c r="R1449" s="3" t="s">
        <v>6562</v>
      </c>
      <c r="S1449" s="3"/>
    </row>
    <row r="1450" spans="1:19" ht="86.4" x14ac:dyDescent="0.3">
      <c r="A1450" t="s">
        <v>6563</v>
      </c>
      <c r="B1450" s="3" t="s">
        <v>6564</v>
      </c>
      <c r="C1450">
        <v>60</v>
      </c>
      <c r="D1450" s="1">
        <v>40933</v>
      </c>
      <c r="E1450" s="1">
        <v>42796</v>
      </c>
      <c r="F1450" t="s">
        <v>6862</v>
      </c>
      <c r="G1450" t="s">
        <v>136</v>
      </c>
      <c r="H1450" t="s">
        <v>21</v>
      </c>
      <c r="I1450" t="s">
        <v>814</v>
      </c>
      <c r="J1450">
        <v>0</v>
      </c>
      <c r="K1450" s="9" t="s">
        <v>7135</v>
      </c>
      <c r="L1450" t="s">
        <v>7095</v>
      </c>
      <c r="M1450" s="2">
        <v>0.875</v>
      </c>
      <c r="N1450">
        <v>5</v>
      </c>
      <c r="O1450">
        <v>36</v>
      </c>
      <c r="P1450" s="10">
        <f t="shared" si="23"/>
        <v>7</v>
      </c>
      <c r="Q1450" s="3" t="s">
        <v>90</v>
      </c>
      <c r="R1450" s="3" t="s">
        <v>6565</v>
      </c>
      <c r="S1450" s="3" t="s">
        <v>6566</v>
      </c>
    </row>
    <row r="1451" spans="1:19" ht="43.2" x14ac:dyDescent="0.3">
      <c r="A1451" t="s">
        <v>6567</v>
      </c>
      <c r="B1451" s="3" t="s">
        <v>6568</v>
      </c>
      <c r="C1451">
        <v>60</v>
      </c>
      <c r="D1451" s="1">
        <v>41283</v>
      </c>
      <c r="E1451" s="1">
        <v>42801</v>
      </c>
      <c r="F1451" t="s">
        <v>7122</v>
      </c>
      <c r="G1451" t="s">
        <v>2424</v>
      </c>
      <c r="H1451" t="s">
        <v>21</v>
      </c>
      <c r="I1451" t="s">
        <v>286</v>
      </c>
      <c r="J1451">
        <v>0</v>
      </c>
      <c r="K1451" s="9" t="s">
        <v>7135</v>
      </c>
      <c r="L1451" t="s">
        <v>7094</v>
      </c>
      <c r="M1451" s="2">
        <v>0.83333333333333337</v>
      </c>
      <c r="N1451">
        <v>5</v>
      </c>
      <c r="O1451">
        <v>51</v>
      </c>
      <c r="P1451" s="10">
        <f t="shared" si="23"/>
        <v>10</v>
      </c>
      <c r="Q1451" s="3"/>
      <c r="R1451" s="3"/>
      <c r="S1451" s="3" t="s">
        <v>6569</v>
      </c>
    </row>
    <row r="1452" spans="1:19" ht="100.8" x14ac:dyDescent="0.3">
      <c r="A1452" t="s">
        <v>6570</v>
      </c>
      <c r="B1452" s="3" t="s">
        <v>6571</v>
      </c>
      <c r="C1452">
        <v>60</v>
      </c>
      <c r="D1452" s="1">
        <v>41653</v>
      </c>
      <c r="E1452" s="1">
        <v>43849</v>
      </c>
      <c r="F1452" t="s">
        <v>7122</v>
      </c>
      <c r="G1452" t="s">
        <v>136</v>
      </c>
      <c r="H1452" t="s">
        <v>21</v>
      </c>
      <c r="I1452" t="s">
        <v>814</v>
      </c>
      <c r="J1452">
        <v>0</v>
      </c>
      <c r="K1452" s="9" t="s">
        <v>7135</v>
      </c>
      <c r="L1452" t="s">
        <v>7090</v>
      </c>
      <c r="M1452" s="2">
        <v>0.83333333333333337</v>
      </c>
      <c r="N1452">
        <v>5</v>
      </c>
      <c r="O1452">
        <v>42</v>
      </c>
      <c r="P1452" s="10">
        <f t="shared" si="23"/>
        <v>8</v>
      </c>
      <c r="Q1452" s="3"/>
      <c r="R1452" s="3"/>
      <c r="S1452" s="3" t="s">
        <v>6572</v>
      </c>
    </row>
    <row r="1453" spans="1:19" ht="72" x14ac:dyDescent="0.3">
      <c r="A1453" t="s">
        <v>6573</v>
      </c>
      <c r="B1453" s="3" t="s">
        <v>6574</v>
      </c>
      <c r="C1453">
        <v>30</v>
      </c>
      <c r="D1453" s="1">
        <v>42010</v>
      </c>
      <c r="E1453" s="1">
        <v>42031</v>
      </c>
      <c r="F1453" t="s">
        <v>6844</v>
      </c>
      <c r="G1453" t="s">
        <v>1086</v>
      </c>
      <c r="H1453" t="s">
        <v>21</v>
      </c>
      <c r="I1453" t="s">
        <v>1473</v>
      </c>
      <c r="J1453">
        <v>0</v>
      </c>
      <c r="K1453" s="9" t="s">
        <v>7135</v>
      </c>
      <c r="L1453" t="s">
        <v>7094</v>
      </c>
      <c r="M1453" s="2">
        <v>0.91666666666666663</v>
      </c>
      <c r="N1453">
        <v>1</v>
      </c>
      <c r="O1453">
        <v>8</v>
      </c>
      <c r="P1453" s="10">
        <f t="shared" si="23"/>
        <v>8</v>
      </c>
      <c r="Q1453" s="3"/>
      <c r="R1453" s="3"/>
      <c r="S1453" s="3" t="s">
        <v>6575</v>
      </c>
    </row>
    <row r="1454" spans="1:19" ht="28.8" x14ac:dyDescent="0.3">
      <c r="A1454" t="s">
        <v>6576</v>
      </c>
      <c r="B1454" s="3" t="s">
        <v>6577</v>
      </c>
      <c r="C1454">
        <v>60</v>
      </c>
      <c r="D1454" s="1">
        <v>42010</v>
      </c>
      <c r="E1454" s="1">
        <v>42073</v>
      </c>
      <c r="F1454" t="s">
        <v>7122</v>
      </c>
      <c r="G1454" t="s">
        <v>1086</v>
      </c>
      <c r="H1454" t="s">
        <v>21</v>
      </c>
      <c r="I1454" t="s">
        <v>1142</v>
      </c>
      <c r="J1454">
        <v>0</v>
      </c>
      <c r="K1454" s="9" t="s">
        <v>7135</v>
      </c>
      <c r="L1454" t="s">
        <v>7094</v>
      </c>
      <c r="M1454" s="2">
        <v>0.91666666666666663</v>
      </c>
      <c r="N1454">
        <v>1</v>
      </c>
      <c r="O1454">
        <v>10</v>
      </c>
      <c r="P1454" s="10">
        <f t="shared" si="23"/>
        <v>10</v>
      </c>
      <c r="Q1454" s="3" t="s">
        <v>639</v>
      </c>
      <c r="R1454" s="3" t="s">
        <v>6578</v>
      </c>
      <c r="S1454" s="3"/>
    </row>
    <row r="1455" spans="1:19" ht="259.2" x14ac:dyDescent="0.3">
      <c r="A1455" t="s">
        <v>6579</v>
      </c>
      <c r="B1455" s="3" t="s">
        <v>6580</v>
      </c>
      <c r="C1455">
        <v>60</v>
      </c>
      <c r="D1455" s="1">
        <v>40650</v>
      </c>
      <c r="E1455" s="1">
        <v>42445</v>
      </c>
      <c r="F1455" t="s">
        <v>7122</v>
      </c>
      <c r="G1455" t="s">
        <v>1086</v>
      </c>
      <c r="H1455" t="s">
        <v>21</v>
      </c>
      <c r="I1455" t="s">
        <v>4442</v>
      </c>
      <c r="J1455">
        <v>0</v>
      </c>
      <c r="K1455" s="9" t="s">
        <v>7135</v>
      </c>
      <c r="L1455" t="s">
        <v>7096</v>
      </c>
      <c r="M1455" s="2">
        <v>0.83333333333333337</v>
      </c>
      <c r="N1455">
        <v>6</v>
      </c>
      <c r="O1455">
        <v>82</v>
      </c>
      <c r="P1455" s="10">
        <f t="shared" si="23"/>
        <v>14</v>
      </c>
      <c r="Q1455" s="3" t="s">
        <v>6581</v>
      </c>
      <c r="R1455" s="3" t="s">
        <v>6581</v>
      </c>
      <c r="S1455" s="3" t="s">
        <v>6582</v>
      </c>
    </row>
    <row r="1456" spans="1:19" ht="43.2" x14ac:dyDescent="0.3">
      <c r="A1456" t="s">
        <v>6583</v>
      </c>
      <c r="B1456" s="3" t="s">
        <v>6584</v>
      </c>
      <c r="C1456">
        <v>60</v>
      </c>
      <c r="D1456" s="1">
        <v>41116</v>
      </c>
      <c r="E1456" s="1">
        <v>43396</v>
      </c>
      <c r="F1456" t="s">
        <v>7084</v>
      </c>
      <c r="G1456" t="s">
        <v>136</v>
      </c>
      <c r="H1456" t="s">
        <v>21</v>
      </c>
      <c r="I1456" t="s">
        <v>814</v>
      </c>
      <c r="J1456">
        <v>0</v>
      </c>
      <c r="K1456" s="9" t="s">
        <v>7135</v>
      </c>
      <c r="L1456" t="s">
        <v>7094</v>
      </c>
      <c r="M1456" s="2">
        <v>0.83333333333333337</v>
      </c>
      <c r="N1456">
        <v>6</v>
      </c>
      <c r="O1456">
        <v>31</v>
      </c>
      <c r="P1456" s="10">
        <f t="shared" si="23"/>
        <v>5</v>
      </c>
      <c r="Q1456" s="3"/>
      <c r="R1456" s="3"/>
      <c r="S1456" s="3" t="s">
        <v>6585</v>
      </c>
    </row>
    <row r="1457" spans="1:19" ht="72" x14ac:dyDescent="0.3">
      <c r="A1457" t="s">
        <v>6586</v>
      </c>
      <c r="B1457" s="3" t="s">
        <v>6587</v>
      </c>
      <c r="C1457">
        <v>60</v>
      </c>
      <c r="D1457" s="1">
        <v>41962</v>
      </c>
      <c r="E1457" s="1">
        <v>42068</v>
      </c>
      <c r="F1457" t="s">
        <v>7122</v>
      </c>
      <c r="G1457" t="s">
        <v>136</v>
      </c>
      <c r="H1457" t="s">
        <v>21</v>
      </c>
      <c r="I1457" t="s">
        <v>1014</v>
      </c>
      <c r="J1457">
        <v>0</v>
      </c>
      <c r="K1457" s="9" t="s">
        <v>7135</v>
      </c>
      <c r="L1457" t="s">
        <v>7096</v>
      </c>
      <c r="M1457" s="2">
        <v>0.875</v>
      </c>
      <c r="N1457">
        <v>1</v>
      </c>
      <c r="O1457">
        <v>8</v>
      </c>
      <c r="P1457" s="10">
        <f t="shared" si="23"/>
        <v>8</v>
      </c>
      <c r="Q1457" s="3"/>
      <c r="R1457" s="3"/>
      <c r="S1457" s="3"/>
    </row>
    <row r="1458" spans="1:19" ht="129.6" x14ac:dyDescent="0.3">
      <c r="A1458" t="s">
        <v>6588</v>
      </c>
      <c r="B1458" s="3" t="s">
        <v>6589</v>
      </c>
      <c r="C1458">
        <v>50</v>
      </c>
      <c r="D1458" s="1">
        <v>36450</v>
      </c>
      <c r="E1458" s="1">
        <v>39922</v>
      </c>
      <c r="F1458" t="s">
        <v>6884</v>
      </c>
      <c r="G1458" t="s">
        <v>20</v>
      </c>
      <c r="H1458" t="s">
        <v>1875</v>
      </c>
      <c r="I1458" t="s">
        <v>6590</v>
      </c>
      <c r="J1458">
        <v>0</v>
      </c>
      <c r="K1458" s="9" t="s">
        <v>7135</v>
      </c>
      <c r="L1458" t="s">
        <v>7090</v>
      </c>
      <c r="M1458" s="2">
        <v>0.89583333333333337</v>
      </c>
      <c r="N1458">
        <v>10</v>
      </c>
      <c r="O1458">
        <v>127</v>
      </c>
      <c r="P1458" s="10">
        <f t="shared" si="23"/>
        <v>13</v>
      </c>
      <c r="Q1458" s="3" t="s">
        <v>6591</v>
      </c>
      <c r="R1458" s="3" t="s">
        <v>6592</v>
      </c>
      <c r="S1458" s="3"/>
    </row>
    <row r="1459" spans="1:19" x14ac:dyDescent="0.3">
      <c r="A1459" t="s">
        <v>6593</v>
      </c>
      <c r="B1459" s="3" t="s">
        <v>6594</v>
      </c>
      <c r="C1459">
        <v>54</v>
      </c>
      <c r="D1459" s="1">
        <v>40420</v>
      </c>
      <c r="E1459" s="1">
        <v>42940</v>
      </c>
      <c r="F1459" t="s">
        <v>6857</v>
      </c>
      <c r="G1459" t="s">
        <v>1086</v>
      </c>
      <c r="H1459" t="s">
        <v>21</v>
      </c>
      <c r="I1459" t="s">
        <v>3931</v>
      </c>
      <c r="J1459">
        <v>0</v>
      </c>
      <c r="K1459" s="9" t="s">
        <v>7135</v>
      </c>
      <c r="L1459" t="s">
        <v>7093</v>
      </c>
      <c r="M1459" s="2">
        <v>0.91666666666666663</v>
      </c>
      <c r="N1459">
        <v>6</v>
      </c>
      <c r="O1459">
        <v>43</v>
      </c>
      <c r="P1459" s="10">
        <f t="shared" si="23"/>
        <v>7</v>
      </c>
      <c r="Q1459" s="3" t="s">
        <v>6595</v>
      </c>
      <c r="R1459" s="3" t="s">
        <v>6596</v>
      </c>
      <c r="S1459" s="3" t="s">
        <v>6597</v>
      </c>
    </row>
    <row r="1460" spans="1:19" ht="43.2" x14ac:dyDescent="0.3">
      <c r="A1460" t="s">
        <v>6598</v>
      </c>
      <c r="B1460" s="3" t="s">
        <v>6599</v>
      </c>
      <c r="C1460">
        <v>30</v>
      </c>
      <c r="D1460" s="1">
        <v>41065</v>
      </c>
      <c r="F1460" t="s">
        <v>7122</v>
      </c>
      <c r="G1460" t="s">
        <v>1086</v>
      </c>
      <c r="H1460" t="s">
        <v>21</v>
      </c>
      <c r="I1460" t="s">
        <v>6600</v>
      </c>
      <c r="J1460">
        <v>0</v>
      </c>
      <c r="K1460" s="9" t="s">
        <v>7135</v>
      </c>
      <c r="L1460" t="s">
        <v>7091</v>
      </c>
      <c r="M1460" s="2">
        <v>0.875</v>
      </c>
      <c r="N1460">
        <v>6</v>
      </c>
      <c r="O1460">
        <v>94</v>
      </c>
      <c r="P1460" s="10">
        <f t="shared" si="23"/>
        <v>16</v>
      </c>
      <c r="Q1460" s="3" t="s">
        <v>6601</v>
      </c>
      <c r="R1460" s="3" t="s">
        <v>6601</v>
      </c>
      <c r="S1460" s="3" t="s">
        <v>6602</v>
      </c>
    </row>
    <row r="1461" spans="1:19" x14ac:dyDescent="0.3">
      <c r="A1461" t="s">
        <v>6603</v>
      </c>
      <c r="B1461" s="3" t="s">
        <v>6604</v>
      </c>
      <c r="C1461">
        <v>60</v>
      </c>
      <c r="D1461" s="1">
        <v>41707</v>
      </c>
      <c r="E1461" s="1">
        <v>41994</v>
      </c>
      <c r="F1461" t="s">
        <v>7122</v>
      </c>
      <c r="G1461" t="s">
        <v>1086</v>
      </c>
      <c r="H1461" t="s">
        <v>21</v>
      </c>
      <c r="I1461" t="s">
        <v>3931</v>
      </c>
      <c r="J1461">
        <v>0</v>
      </c>
      <c r="K1461" s="9" t="s">
        <v>7135</v>
      </c>
      <c r="L1461" t="s">
        <v>7123</v>
      </c>
      <c r="M1461" s="2">
        <v>0.91666666666666663</v>
      </c>
      <c r="N1461">
        <v>2</v>
      </c>
      <c r="O1461">
        <v>20</v>
      </c>
      <c r="P1461" s="10">
        <f t="shared" si="23"/>
        <v>10</v>
      </c>
      <c r="Q1461" s="3"/>
      <c r="R1461" s="3"/>
      <c r="S1461" s="3"/>
    </row>
    <row r="1462" spans="1:19" ht="43.2" x14ac:dyDescent="0.3">
      <c r="A1462" t="s">
        <v>6605</v>
      </c>
      <c r="B1462" s="3" t="s">
        <v>6606</v>
      </c>
      <c r="C1462">
        <v>60</v>
      </c>
      <c r="D1462" s="1">
        <v>42019</v>
      </c>
      <c r="E1462" s="1">
        <v>42138</v>
      </c>
      <c r="F1462" t="s">
        <v>6855</v>
      </c>
      <c r="G1462" t="s">
        <v>136</v>
      </c>
      <c r="H1462" t="s">
        <v>21</v>
      </c>
      <c r="I1462" t="s">
        <v>814</v>
      </c>
      <c r="J1462">
        <v>0</v>
      </c>
      <c r="K1462" s="9" t="s">
        <v>7135</v>
      </c>
      <c r="L1462" t="s">
        <v>7095</v>
      </c>
      <c r="M1462" s="2">
        <v>0.83333333333333337</v>
      </c>
      <c r="N1462">
        <v>1</v>
      </c>
      <c r="O1462">
        <v>9</v>
      </c>
      <c r="P1462" s="10">
        <f t="shared" si="23"/>
        <v>9</v>
      </c>
      <c r="Q1462" s="3"/>
      <c r="R1462" s="3"/>
      <c r="S1462" s="3" t="s">
        <v>6607</v>
      </c>
    </row>
    <row r="1463" spans="1:19" ht="28.8" x14ac:dyDescent="0.3">
      <c r="A1463" t="s">
        <v>6608</v>
      </c>
      <c r="B1463" s="3" t="s">
        <v>6609</v>
      </c>
      <c r="C1463">
        <v>60</v>
      </c>
      <c r="D1463" s="1">
        <v>42012</v>
      </c>
      <c r="E1463" s="1">
        <v>42047</v>
      </c>
      <c r="F1463" t="s">
        <v>7122</v>
      </c>
      <c r="G1463" t="s">
        <v>1086</v>
      </c>
      <c r="H1463" t="s">
        <v>21</v>
      </c>
      <c r="I1463" t="s">
        <v>6600</v>
      </c>
      <c r="J1463">
        <v>0</v>
      </c>
      <c r="K1463" s="9" t="s">
        <v>7135</v>
      </c>
      <c r="L1463" t="s">
        <v>7095</v>
      </c>
      <c r="M1463" s="2">
        <v>0.875</v>
      </c>
      <c r="N1463">
        <v>1</v>
      </c>
      <c r="O1463">
        <v>6</v>
      </c>
      <c r="P1463" s="10">
        <f t="shared" si="23"/>
        <v>6</v>
      </c>
      <c r="Q1463" s="3"/>
      <c r="R1463" s="3"/>
      <c r="S1463" s="3"/>
    </row>
    <row r="1464" spans="1:19" ht="144" x14ac:dyDescent="0.3">
      <c r="A1464" t="s">
        <v>6610</v>
      </c>
      <c r="B1464" s="3" t="s">
        <v>6611</v>
      </c>
      <c r="C1464">
        <v>60</v>
      </c>
      <c r="D1464" s="1">
        <v>42012</v>
      </c>
      <c r="E1464" s="1">
        <v>42054</v>
      </c>
      <c r="F1464" t="s">
        <v>7066</v>
      </c>
      <c r="G1464" t="s">
        <v>1086</v>
      </c>
      <c r="H1464" t="s">
        <v>21</v>
      </c>
      <c r="I1464" t="s">
        <v>2005</v>
      </c>
      <c r="J1464">
        <v>0</v>
      </c>
      <c r="K1464" s="9" t="s">
        <v>7135</v>
      </c>
      <c r="L1464" t="s">
        <v>7095</v>
      </c>
      <c r="M1464" s="2">
        <v>0.91666666666666663</v>
      </c>
      <c r="N1464">
        <v>1</v>
      </c>
      <c r="O1464">
        <v>8</v>
      </c>
      <c r="P1464" s="10">
        <f t="shared" si="23"/>
        <v>8</v>
      </c>
      <c r="Q1464" s="3"/>
      <c r="R1464" s="3"/>
      <c r="S1464" s="3"/>
    </row>
    <row r="1465" spans="1:19" ht="43.2" x14ac:dyDescent="0.3">
      <c r="A1465" t="s">
        <v>6612</v>
      </c>
      <c r="B1465" s="3" t="s">
        <v>6613</v>
      </c>
      <c r="C1465">
        <v>60</v>
      </c>
      <c r="D1465" s="1">
        <v>41291</v>
      </c>
      <c r="E1465" s="1">
        <v>42076</v>
      </c>
      <c r="F1465" t="s">
        <v>7122</v>
      </c>
      <c r="G1465" t="s">
        <v>1086</v>
      </c>
      <c r="H1465" t="s">
        <v>21</v>
      </c>
      <c r="I1465" t="s">
        <v>2962</v>
      </c>
      <c r="J1465">
        <v>0</v>
      </c>
      <c r="K1465" s="9" t="s">
        <v>7135</v>
      </c>
      <c r="L1465" t="s">
        <v>7091</v>
      </c>
      <c r="M1465" s="2">
        <v>0.875</v>
      </c>
      <c r="N1465">
        <v>3</v>
      </c>
      <c r="O1465">
        <v>24</v>
      </c>
      <c r="P1465" s="10">
        <f t="shared" si="23"/>
        <v>8</v>
      </c>
      <c r="Q1465" s="3" t="s">
        <v>5348</v>
      </c>
      <c r="R1465" s="3" t="s">
        <v>6614</v>
      </c>
      <c r="S1465" s="3"/>
    </row>
    <row r="1466" spans="1:19" ht="100.8" x14ac:dyDescent="0.3">
      <c r="A1466" t="s">
        <v>6615</v>
      </c>
      <c r="B1466" s="3" t="s">
        <v>6616</v>
      </c>
      <c r="C1466">
        <v>32</v>
      </c>
      <c r="D1466" s="1">
        <v>42027</v>
      </c>
      <c r="E1466" s="1">
        <v>42454</v>
      </c>
      <c r="F1466" t="s">
        <v>7122</v>
      </c>
      <c r="G1466" t="s">
        <v>1086</v>
      </c>
      <c r="H1466" t="s">
        <v>21</v>
      </c>
      <c r="I1466" t="s">
        <v>3931</v>
      </c>
      <c r="J1466">
        <v>0</v>
      </c>
      <c r="K1466" s="9" t="s">
        <v>7135</v>
      </c>
      <c r="L1466" t="s">
        <v>7091</v>
      </c>
      <c r="M1466" s="2">
        <v>0.92013888888888884</v>
      </c>
      <c r="N1466">
        <v>3</v>
      </c>
      <c r="O1466">
        <v>37</v>
      </c>
      <c r="P1466" s="10">
        <f t="shared" si="23"/>
        <v>12</v>
      </c>
      <c r="Q1466" s="3" t="s">
        <v>639</v>
      </c>
      <c r="R1466" s="3" t="s">
        <v>6617</v>
      </c>
      <c r="S1466" s="3" t="s">
        <v>6618</v>
      </c>
    </row>
    <row r="1467" spans="1:19" ht="43.2" x14ac:dyDescent="0.3">
      <c r="A1467" t="s">
        <v>6619</v>
      </c>
      <c r="B1467" s="3" t="s">
        <v>6620</v>
      </c>
      <c r="C1467">
        <v>60</v>
      </c>
      <c r="D1467" s="1">
        <v>41345</v>
      </c>
      <c r="E1467" s="1">
        <v>42097</v>
      </c>
      <c r="F1467" t="s">
        <v>7122</v>
      </c>
      <c r="G1467" t="s">
        <v>1086</v>
      </c>
      <c r="H1467" t="s">
        <v>21</v>
      </c>
      <c r="I1467" t="s">
        <v>1709</v>
      </c>
      <c r="J1467">
        <v>0</v>
      </c>
      <c r="K1467" s="9" t="s">
        <v>7135</v>
      </c>
      <c r="L1467" t="s">
        <v>7091</v>
      </c>
      <c r="M1467" s="2">
        <v>0.91666666666666663</v>
      </c>
      <c r="N1467">
        <v>3</v>
      </c>
      <c r="O1467">
        <v>31</v>
      </c>
      <c r="P1467" s="10">
        <f t="shared" si="23"/>
        <v>10</v>
      </c>
      <c r="Q1467" s="3"/>
      <c r="R1467" s="3"/>
      <c r="S1467" s="3"/>
    </row>
    <row r="1468" spans="1:19" ht="57.6" x14ac:dyDescent="0.3">
      <c r="A1468" t="s">
        <v>6621</v>
      </c>
      <c r="B1468" s="3" t="s">
        <v>6622</v>
      </c>
      <c r="C1468">
        <v>60</v>
      </c>
      <c r="D1468" s="1">
        <v>42017</v>
      </c>
      <c r="E1468" s="1">
        <v>42052</v>
      </c>
      <c r="F1468" t="s">
        <v>7122</v>
      </c>
      <c r="G1468" t="s">
        <v>1086</v>
      </c>
      <c r="H1468" t="s">
        <v>21</v>
      </c>
      <c r="I1468" t="s">
        <v>952</v>
      </c>
      <c r="J1468">
        <v>0</v>
      </c>
      <c r="K1468" s="9" t="s">
        <v>7135</v>
      </c>
      <c r="L1468" t="s">
        <v>7094</v>
      </c>
      <c r="M1468" s="2">
        <v>0.91666666666666663</v>
      </c>
      <c r="N1468">
        <v>1</v>
      </c>
      <c r="O1468">
        <v>6</v>
      </c>
      <c r="P1468" s="10">
        <f t="shared" si="23"/>
        <v>6</v>
      </c>
      <c r="Q1468" s="3"/>
      <c r="R1468" s="3"/>
      <c r="S1468" s="3"/>
    </row>
    <row r="1469" spans="1:19" ht="172.8" x14ac:dyDescent="0.3">
      <c r="A1469" t="s">
        <v>6623</v>
      </c>
      <c r="B1469" s="3" t="s">
        <v>6624</v>
      </c>
      <c r="C1469">
        <v>60</v>
      </c>
      <c r="D1469" s="1">
        <v>41332</v>
      </c>
      <c r="E1469" s="1">
        <v>41367</v>
      </c>
      <c r="F1469" t="s">
        <v>7122</v>
      </c>
      <c r="G1469" t="s">
        <v>1086</v>
      </c>
      <c r="H1469" t="s">
        <v>21</v>
      </c>
      <c r="I1469" t="s">
        <v>95</v>
      </c>
      <c r="J1469">
        <v>0</v>
      </c>
      <c r="K1469" s="9" t="s">
        <v>7135</v>
      </c>
      <c r="L1469" t="s">
        <v>7096</v>
      </c>
      <c r="M1469" s="2">
        <v>0.875</v>
      </c>
      <c r="N1469">
        <v>1</v>
      </c>
      <c r="O1469">
        <v>6</v>
      </c>
      <c r="P1469" s="10">
        <f t="shared" si="23"/>
        <v>6</v>
      </c>
      <c r="Q1469" s="3"/>
      <c r="R1469" s="3"/>
      <c r="S1469" s="3"/>
    </row>
    <row r="1470" spans="1:19" ht="86.4" x14ac:dyDescent="0.3">
      <c r="A1470" t="s">
        <v>6625</v>
      </c>
      <c r="B1470" s="3" t="s">
        <v>6626</v>
      </c>
      <c r="C1470">
        <v>30</v>
      </c>
      <c r="D1470" s="1">
        <v>40732</v>
      </c>
      <c r="E1470" s="1">
        <v>40760</v>
      </c>
      <c r="F1470" t="s">
        <v>6845</v>
      </c>
      <c r="G1470" t="s">
        <v>20</v>
      </c>
      <c r="H1470" t="s">
        <v>21</v>
      </c>
      <c r="I1470" t="s">
        <v>6627</v>
      </c>
      <c r="J1470">
        <v>0</v>
      </c>
      <c r="K1470" s="9" t="s">
        <v>7135</v>
      </c>
      <c r="L1470" t="s">
        <v>7091</v>
      </c>
      <c r="M1470" s="2">
        <v>0.89583333333333337</v>
      </c>
      <c r="N1470">
        <v>1</v>
      </c>
      <c r="O1470">
        <v>6</v>
      </c>
      <c r="P1470" s="10">
        <f t="shared" si="23"/>
        <v>6</v>
      </c>
      <c r="Q1470" s="3"/>
      <c r="R1470" s="3"/>
      <c r="S1470" s="3"/>
    </row>
    <row r="1471" spans="1:19" ht="43.2" x14ac:dyDescent="0.3">
      <c r="A1471" t="s">
        <v>6628</v>
      </c>
      <c r="B1471" s="3" t="s">
        <v>6629</v>
      </c>
      <c r="C1471">
        <v>60</v>
      </c>
      <c r="D1471" s="1">
        <v>41858</v>
      </c>
      <c r="E1471" s="1">
        <v>41872</v>
      </c>
      <c r="F1471" t="s">
        <v>6985</v>
      </c>
      <c r="G1471" t="s">
        <v>20</v>
      </c>
      <c r="H1471" t="s">
        <v>21</v>
      </c>
      <c r="I1471" t="s">
        <v>708</v>
      </c>
      <c r="J1471">
        <v>0</v>
      </c>
      <c r="K1471" s="9" t="s">
        <v>7135</v>
      </c>
      <c r="L1471" t="s">
        <v>7095</v>
      </c>
      <c r="M1471" s="2">
        <v>0.875</v>
      </c>
      <c r="N1471">
        <v>1</v>
      </c>
      <c r="O1471">
        <v>3</v>
      </c>
      <c r="P1471" s="10">
        <f t="shared" si="23"/>
        <v>3</v>
      </c>
      <c r="Q1471" s="3"/>
      <c r="R1471" s="3"/>
      <c r="S1471" s="3" t="s">
        <v>6630</v>
      </c>
    </row>
    <row r="1472" spans="1:19" ht="72" x14ac:dyDescent="0.3">
      <c r="A1472" t="s">
        <v>6631</v>
      </c>
      <c r="B1472" s="3" t="s">
        <v>6632</v>
      </c>
      <c r="C1472">
        <v>30</v>
      </c>
      <c r="D1472" s="1">
        <v>41846</v>
      </c>
      <c r="E1472" s="1">
        <v>41985</v>
      </c>
      <c r="F1472" t="s">
        <v>7087</v>
      </c>
      <c r="G1472" t="s">
        <v>1086</v>
      </c>
      <c r="H1472" t="s">
        <v>21</v>
      </c>
      <c r="I1472" t="s">
        <v>6634</v>
      </c>
      <c r="J1472">
        <v>0</v>
      </c>
      <c r="K1472" s="9" t="s">
        <v>7135</v>
      </c>
      <c r="L1472" t="s">
        <v>7091</v>
      </c>
      <c r="M1472" s="2">
        <v>0.91666666666666663</v>
      </c>
      <c r="N1472">
        <v>2</v>
      </c>
      <c r="O1472">
        <v>21</v>
      </c>
      <c r="P1472" s="10">
        <f t="shared" si="23"/>
        <v>11</v>
      </c>
      <c r="Q1472" s="3"/>
      <c r="R1472" s="3"/>
      <c r="S1472" s="3"/>
    </row>
    <row r="1473" spans="1:19" ht="57.6" x14ac:dyDescent="0.3">
      <c r="A1473" t="s">
        <v>6635</v>
      </c>
      <c r="B1473" s="3" t="s">
        <v>6636</v>
      </c>
      <c r="C1473">
        <v>60</v>
      </c>
      <c r="D1473" s="1">
        <v>40557</v>
      </c>
      <c r="E1473" s="1">
        <v>41110</v>
      </c>
      <c r="F1473" t="s">
        <v>7088</v>
      </c>
      <c r="G1473" t="s">
        <v>1086</v>
      </c>
      <c r="H1473" t="s">
        <v>21</v>
      </c>
      <c r="I1473" t="s">
        <v>952</v>
      </c>
      <c r="J1473">
        <v>0</v>
      </c>
      <c r="K1473" s="9" t="s">
        <v>7135</v>
      </c>
      <c r="L1473" t="s">
        <v>7091</v>
      </c>
      <c r="M1473" s="2">
        <v>0.91666666666666663</v>
      </c>
      <c r="N1473">
        <v>3</v>
      </c>
      <c r="O1473">
        <v>31</v>
      </c>
      <c r="P1473" s="10">
        <f t="shared" si="23"/>
        <v>10</v>
      </c>
      <c r="Q1473" s="3" t="s">
        <v>6638</v>
      </c>
      <c r="R1473" s="3" t="s">
        <v>6639</v>
      </c>
      <c r="S1473" s="3"/>
    </row>
    <row r="1474" spans="1:19" ht="28.8" x14ac:dyDescent="0.3">
      <c r="A1474" t="s">
        <v>6640</v>
      </c>
      <c r="B1474" s="3" t="s">
        <v>6641</v>
      </c>
      <c r="C1474">
        <v>60</v>
      </c>
      <c r="D1474" s="1">
        <v>41870</v>
      </c>
      <c r="E1474" s="1">
        <v>41891</v>
      </c>
      <c r="F1474" t="s">
        <v>6848</v>
      </c>
      <c r="G1474" t="s">
        <v>136</v>
      </c>
      <c r="H1474" t="s">
        <v>21</v>
      </c>
      <c r="I1474" t="s">
        <v>159</v>
      </c>
      <c r="J1474">
        <v>0</v>
      </c>
      <c r="K1474" s="9" t="s">
        <v>7135</v>
      </c>
      <c r="L1474" t="s">
        <v>7094</v>
      </c>
      <c r="M1474" s="2">
        <v>0.875</v>
      </c>
      <c r="N1474">
        <v>1</v>
      </c>
      <c r="O1474">
        <v>4</v>
      </c>
      <c r="P1474" s="10">
        <f t="shared" si="23"/>
        <v>4</v>
      </c>
      <c r="Q1474" s="3" t="s">
        <v>90</v>
      </c>
      <c r="R1474" s="3" t="s">
        <v>6642</v>
      </c>
      <c r="S1474" s="3" t="s">
        <v>6643</v>
      </c>
    </row>
    <row r="1475" spans="1:19" ht="28.8" x14ac:dyDescent="0.3">
      <c r="A1475" t="s">
        <v>6644</v>
      </c>
      <c r="B1475" s="3" t="s">
        <v>6645</v>
      </c>
      <c r="C1475">
        <v>45</v>
      </c>
      <c r="D1475" s="1">
        <v>41092</v>
      </c>
      <c r="E1475" s="1">
        <v>41103</v>
      </c>
      <c r="F1475" t="s">
        <v>6848</v>
      </c>
      <c r="G1475" t="s">
        <v>136</v>
      </c>
      <c r="H1475" t="s">
        <v>21</v>
      </c>
      <c r="I1475" t="s">
        <v>2409</v>
      </c>
      <c r="J1475">
        <v>0</v>
      </c>
      <c r="K1475" s="9" t="s">
        <v>7135</v>
      </c>
      <c r="L1475" t="s">
        <v>7101</v>
      </c>
      <c r="M1475" s="2">
        <v>0.83333333333333337</v>
      </c>
      <c r="N1475">
        <v>1</v>
      </c>
      <c r="O1475">
        <v>10</v>
      </c>
      <c r="P1475" s="10">
        <f t="shared" si="23"/>
        <v>10</v>
      </c>
      <c r="Q1475" s="3" t="s">
        <v>90</v>
      </c>
      <c r="R1475" s="3" t="s">
        <v>6646</v>
      </c>
      <c r="S1475" s="3" t="s">
        <v>6647</v>
      </c>
    </row>
    <row r="1476" spans="1:19" ht="28.8" x14ac:dyDescent="0.3">
      <c r="A1476" t="s">
        <v>6648</v>
      </c>
      <c r="B1476" s="3" t="s">
        <v>6649</v>
      </c>
      <c r="C1476">
        <v>45</v>
      </c>
      <c r="D1476" s="1">
        <v>33875</v>
      </c>
      <c r="E1476" s="1">
        <v>33917</v>
      </c>
      <c r="F1476" t="s">
        <v>6846</v>
      </c>
      <c r="G1476" t="s">
        <v>20</v>
      </c>
      <c r="H1476" t="s">
        <v>1875</v>
      </c>
      <c r="I1476" t="s">
        <v>6650</v>
      </c>
      <c r="J1476">
        <v>0</v>
      </c>
      <c r="K1476" s="9" t="s">
        <v>7135</v>
      </c>
      <c r="L1476" t="s">
        <v>7123</v>
      </c>
      <c r="M1476" s="2">
        <v>0.87847222222222221</v>
      </c>
      <c r="N1476">
        <v>1</v>
      </c>
      <c r="O1476">
        <v>7</v>
      </c>
      <c r="P1476" s="10">
        <f t="shared" ref="P1476:P1539" si="24">+ROUND(O1476/N1476,0)</f>
        <v>7</v>
      </c>
      <c r="Q1476" s="3" t="s">
        <v>6651</v>
      </c>
      <c r="R1476" s="3" t="s">
        <v>6652</v>
      </c>
      <c r="S1476" s="3"/>
    </row>
    <row r="1477" spans="1:19" ht="43.2" x14ac:dyDescent="0.3">
      <c r="A1477" t="s">
        <v>6653</v>
      </c>
      <c r="B1477" s="3" t="s">
        <v>6654</v>
      </c>
      <c r="C1477">
        <v>50</v>
      </c>
      <c r="D1477" s="1">
        <v>42006</v>
      </c>
      <c r="E1477" s="1">
        <v>42069</v>
      </c>
      <c r="F1477" t="s">
        <v>6867</v>
      </c>
      <c r="G1477" t="s">
        <v>20</v>
      </c>
      <c r="H1477" t="s">
        <v>1875</v>
      </c>
      <c r="I1477" t="s">
        <v>6650</v>
      </c>
      <c r="J1477">
        <v>0</v>
      </c>
      <c r="K1477" s="9" t="s">
        <v>7135</v>
      </c>
      <c r="L1477" t="s">
        <v>7091</v>
      </c>
      <c r="M1477" s="2">
        <v>0.85416666666666663</v>
      </c>
      <c r="N1477">
        <v>1</v>
      </c>
      <c r="O1477">
        <v>10</v>
      </c>
      <c r="P1477" s="10">
        <f t="shared" si="24"/>
        <v>10</v>
      </c>
      <c r="Q1477" s="3" t="s">
        <v>6655</v>
      </c>
      <c r="R1477" s="3" t="s">
        <v>6656</v>
      </c>
      <c r="S1477" s="3" t="s">
        <v>6657</v>
      </c>
    </row>
    <row r="1478" spans="1:19" ht="72" x14ac:dyDescent="0.3">
      <c r="A1478" t="s">
        <v>6658</v>
      </c>
      <c r="B1478" s="3" t="s">
        <v>6659</v>
      </c>
      <c r="C1478">
        <v>60</v>
      </c>
      <c r="D1478" s="1">
        <v>41778</v>
      </c>
      <c r="E1478" s="1">
        <v>41792</v>
      </c>
      <c r="F1478" t="s">
        <v>6985</v>
      </c>
      <c r="G1478" t="s">
        <v>20</v>
      </c>
      <c r="H1478" t="s">
        <v>3073</v>
      </c>
      <c r="I1478" t="s">
        <v>3085</v>
      </c>
      <c r="J1478">
        <v>0</v>
      </c>
      <c r="K1478" s="9" t="s">
        <v>7135</v>
      </c>
      <c r="L1478" t="s">
        <v>7093</v>
      </c>
      <c r="M1478" s="2">
        <v>0.86805555555555547</v>
      </c>
      <c r="N1478">
        <v>1</v>
      </c>
      <c r="O1478">
        <v>6</v>
      </c>
      <c r="P1478" s="10">
        <f t="shared" si="24"/>
        <v>6</v>
      </c>
      <c r="Q1478" s="3" t="s">
        <v>6660</v>
      </c>
      <c r="R1478" s="3" t="s">
        <v>6661</v>
      </c>
      <c r="S1478" s="3" t="s">
        <v>6662</v>
      </c>
    </row>
    <row r="1479" spans="1:19" ht="28.8" x14ac:dyDescent="0.3">
      <c r="A1479" t="s">
        <v>6663</v>
      </c>
      <c r="B1479" s="3" t="s">
        <v>6664</v>
      </c>
      <c r="C1479">
        <v>36</v>
      </c>
      <c r="D1479" s="1">
        <v>41974</v>
      </c>
      <c r="E1479" s="1">
        <v>43201</v>
      </c>
      <c r="F1479" t="s">
        <v>7122</v>
      </c>
      <c r="G1479" t="s">
        <v>136</v>
      </c>
      <c r="H1479" t="s">
        <v>1875</v>
      </c>
      <c r="I1479" t="s">
        <v>1876</v>
      </c>
      <c r="J1479">
        <v>0</v>
      </c>
      <c r="K1479" s="9" t="s">
        <v>7135</v>
      </c>
      <c r="L1479" t="s">
        <v>7096</v>
      </c>
      <c r="M1479" s="2">
        <v>0.91319444444444453</v>
      </c>
      <c r="N1479">
        <v>5</v>
      </c>
      <c r="O1479">
        <v>46</v>
      </c>
      <c r="P1479" s="10">
        <f t="shared" si="24"/>
        <v>9</v>
      </c>
      <c r="Q1479" s="3" t="s">
        <v>6595</v>
      </c>
      <c r="R1479" s="3" t="s">
        <v>6665</v>
      </c>
      <c r="S1479" s="3" t="s">
        <v>6666</v>
      </c>
    </row>
    <row r="1480" spans="1:19" ht="158.4" x14ac:dyDescent="0.3">
      <c r="A1480" t="s">
        <v>6667</v>
      </c>
      <c r="B1480" s="3" t="s">
        <v>6668</v>
      </c>
      <c r="C1480">
        <v>60</v>
      </c>
      <c r="D1480" s="1">
        <v>40465</v>
      </c>
      <c r="E1480" s="1">
        <v>40535</v>
      </c>
      <c r="F1480" t="s">
        <v>6846</v>
      </c>
      <c r="G1480" t="s">
        <v>20</v>
      </c>
      <c r="H1480" t="s">
        <v>50</v>
      </c>
      <c r="I1480" t="s">
        <v>64</v>
      </c>
      <c r="J1480">
        <v>0</v>
      </c>
      <c r="K1480" s="9" t="s">
        <v>7135</v>
      </c>
      <c r="L1480" t="s">
        <v>7095</v>
      </c>
      <c r="M1480" s="2">
        <v>0.875</v>
      </c>
      <c r="N1480">
        <v>1</v>
      </c>
      <c r="O1480">
        <v>10</v>
      </c>
      <c r="P1480" s="10">
        <f t="shared" si="24"/>
        <v>10</v>
      </c>
      <c r="Q1480" s="3" t="s">
        <v>6669</v>
      </c>
      <c r="R1480" s="3" t="s">
        <v>6670</v>
      </c>
      <c r="S1480" s="3" t="s">
        <v>6671</v>
      </c>
    </row>
    <row r="1481" spans="1:19" ht="43.2" x14ac:dyDescent="0.3">
      <c r="A1481" t="s">
        <v>6672</v>
      </c>
      <c r="B1481" s="3" t="s">
        <v>6673</v>
      </c>
      <c r="C1481">
        <v>50</v>
      </c>
      <c r="D1481" s="1">
        <v>41196</v>
      </c>
      <c r="E1481" s="1">
        <v>41266</v>
      </c>
      <c r="F1481" t="s">
        <v>6846</v>
      </c>
      <c r="G1481" t="s">
        <v>20</v>
      </c>
      <c r="H1481" t="s">
        <v>50</v>
      </c>
      <c r="I1481" t="s">
        <v>64</v>
      </c>
      <c r="J1481">
        <v>0</v>
      </c>
      <c r="K1481" s="9" t="s">
        <v>7135</v>
      </c>
      <c r="L1481" t="s">
        <v>7090</v>
      </c>
      <c r="M1481" s="2">
        <v>0.875</v>
      </c>
      <c r="N1481">
        <v>1</v>
      </c>
      <c r="O1481">
        <v>10</v>
      </c>
      <c r="P1481" s="10">
        <f t="shared" si="24"/>
        <v>10</v>
      </c>
      <c r="Q1481" s="3"/>
      <c r="R1481" s="3"/>
      <c r="S1481" s="3"/>
    </row>
    <row r="1482" spans="1:19" ht="43.2" x14ac:dyDescent="0.3">
      <c r="A1482" t="s">
        <v>6674</v>
      </c>
      <c r="B1482" s="3" t="s">
        <v>6675</v>
      </c>
      <c r="C1482">
        <v>60</v>
      </c>
      <c r="D1482" s="1">
        <v>42020</v>
      </c>
      <c r="E1482" s="1">
        <v>42356</v>
      </c>
      <c r="F1482" t="s">
        <v>6915</v>
      </c>
      <c r="G1482" t="s">
        <v>964</v>
      </c>
      <c r="H1482" t="s">
        <v>21</v>
      </c>
      <c r="I1482" t="s">
        <v>29</v>
      </c>
      <c r="J1482">
        <v>0</v>
      </c>
      <c r="K1482" s="9" t="s">
        <v>7135</v>
      </c>
      <c r="L1482" t="s">
        <v>7091</v>
      </c>
      <c r="M1482" s="2">
        <v>0.875</v>
      </c>
      <c r="N1482">
        <v>2</v>
      </c>
      <c r="O1482">
        <v>18</v>
      </c>
      <c r="P1482" s="10">
        <f t="shared" si="24"/>
        <v>9</v>
      </c>
      <c r="Q1482" s="3" t="s">
        <v>639</v>
      </c>
      <c r="R1482" s="3" t="s">
        <v>6676</v>
      </c>
      <c r="S1482" s="3" t="s">
        <v>6677</v>
      </c>
    </row>
    <row r="1483" spans="1:19" ht="72" x14ac:dyDescent="0.3">
      <c r="A1483" t="s">
        <v>6678</v>
      </c>
      <c r="B1483" s="3" t="s">
        <v>6679</v>
      </c>
      <c r="C1483">
        <v>30</v>
      </c>
      <c r="D1483" s="1">
        <v>42010</v>
      </c>
      <c r="E1483" s="1">
        <v>43354</v>
      </c>
      <c r="F1483" t="s">
        <v>7122</v>
      </c>
      <c r="G1483" t="s">
        <v>1086</v>
      </c>
      <c r="H1483" t="s">
        <v>21</v>
      </c>
      <c r="I1483" t="s">
        <v>1996</v>
      </c>
      <c r="J1483">
        <v>0</v>
      </c>
      <c r="K1483" s="9" t="s">
        <v>7135</v>
      </c>
      <c r="L1483" t="s">
        <v>7094</v>
      </c>
      <c r="M1483" s="2">
        <v>0.89583333333333337</v>
      </c>
      <c r="N1483">
        <v>4</v>
      </c>
      <c r="O1483">
        <v>66</v>
      </c>
      <c r="P1483" s="10">
        <f t="shared" si="24"/>
        <v>17</v>
      </c>
      <c r="Q1483" s="3" t="s">
        <v>2295</v>
      </c>
      <c r="R1483" s="3" t="s">
        <v>6680</v>
      </c>
      <c r="S1483" s="3" t="s">
        <v>6681</v>
      </c>
    </row>
    <row r="1484" spans="1:19" ht="43.2" x14ac:dyDescent="0.3">
      <c r="A1484" t="s">
        <v>6682</v>
      </c>
      <c r="B1484" s="3" t="s">
        <v>6683</v>
      </c>
      <c r="C1484">
        <v>30</v>
      </c>
      <c r="D1484" s="1">
        <v>42023</v>
      </c>
      <c r="F1484" t="s">
        <v>7122</v>
      </c>
      <c r="G1484" t="s">
        <v>136</v>
      </c>
      <c r="H1484" t="s">
        <v>21</v>
      </c>
      <c r="I1484" t="s">
        <v>298</v>
      </c>
      <c r="J1484">
        <v>0</v>
      </c>
      <c r="K1484" s="9" t="s">
        <v>7135</v>
      </c>
      <c r="L1484" t="s">
        <v>7093</v>
      </c>
      <c r="M1484" s="2">
        <v>0.91666666666666663</v>
      </c>
      <c r="N1484">
        <v>1</v>
      </c>
      <c r="O1484">
        <v>10</v>
      </c>
      <c r="P1484" s="10">
        <f t="shared" si="24"/>
        <v>10</v>
      </c>
      <c r="Q1484" s="3"/>
      <c r="R1484" s="3"/>
      <c r="S1484" s="3"/>
    </row>
    <row r="1485" spans="1:19" ht="57.6" x14ac:dyDescent="0.3">
      <c r="A1485" t="s">
        <v>6684</v>
      </c>
      <c r="B1485" s="3" t="s">
        <v>6685</v>
      </c>
      <c r="C1485">
        <v>60</v>
      </c>
      <c r="D1485" s="1">
        <v>39352</v>
      </c>
      <c r="E1485" s="1">
        <v>39471</v>
      </c>
      <c r="F1485" t="s">
        <v>6913</v>
      </c>
      <c r="G1485" t="s">
        <v>20</v>
      </c>
      <c r="H1485" t="s">
        <v>21</v>
      </c>
      <c r="I1485" t="s">
        <v>310</v>
      </c>
      <c r="J1485">
        <v>0</v>
      </c>
      <c r="K1485" s="9" t="s">
        <v>7135</v>
      </c>
      <c r="L1485" t="s">
        <v>7095</v>
      </c>
      <c r="M1485" s="2">
        <v>0.91666666666666663</v>
      </c>
      <c r="N1485">
        <v>1</v>
      </c>
      <c r="O1485">
        <v>11</v>
      </c>
      <c r="P1485" s="10">
        <f t="shared" si="24"/>
        <v>11</v>
      </c>
      <c r="Q1485" s="3" t="s">
        <v>6686</v>
      </c>
      <c r="R1485" s="3" t="s">
        <v>6687</v>
      </c>
      <c r="S1485" s="3"/>
    </row>
    <row r="1486" spans="1:19" ht="43.2" x14ac:dyDescent="0.3">
      <c r="A1486" t="s">
        <v>6688</v>
      </c>
      <c r="B1486" s="3" t="s">
        <v>6689</v>
      </c>
      <c r="C1486">
        <v>60</v>
      </c>
      <c r="D1486" s="1">
        <v>39617</v>
      </c>
      <c r="E1486" s="1">
        <v>41325</v>
      </c>
      <c r="F1486" t="s">
        <v>7122</v>
      </c>
      <c r="G1486" t="s">
        <v>1086</v>
      </c>
      <c r="H1486" t="s">
        <v>21</v>
      </c>
      <c r="I1486" t="s">
        <v>1996</v>
      </c>
      <c r="J1486">
        <v>0</v>
      </c>
      <c r="K1486" s="9" t="s">
        <v>7135</v>
      </c>
      <c r="L1486" t="s">
        <v>7096</v>
      </c>
      <c r="M1486" s="2">
        <v>0.95833333333333337</v>
      </c>
      <c r="N1486">
        <v>5</v>
      </c>
      <c r="O1486">
        <v>44</v>
      </c>
      <c r="P1486" s="10">
        <f t="shared" si="24"/>
        <v>9</v>
      </c>
      <c r="Q1486" s="3" t="s">
        <v>90</v>
      </c>
      <c r="R1486" s="3" t="s">
        <v>6690</v>
      </c>
      <c r="S1486" s="3"/>
    </row>
    <row r="1487" spans="1:19" ht="187.2" x14ac:dyDescent="0.3">
      <c r="A1487" t="s">
        <v>6691</v>
      </c>
      <c r="B1487" s="3" t="s">
        <v>6692</v>
      </c>
      <c r="C1487">
        <v>30</v>
      </c>
      <c r="D1487" s="1">
        <v>39357</v>
      </c>
      <c r="E1487" s="1">
        <v>39399</v>
      </c>
      <c r="F1487" t="s">
        <v>6845</v>
      </c>
      <c r="G1487" t="s">
        <v>20</v>
      </c>
      <c r="H1487" t="s">
        <v>21</v>
      </c>
      <c r="I1487" t="s">
        <v>310</v>
      </c>
      <c r="J1487">
        <v>0</v>
      </c>
      <c r="K1487" s="9" t="s">
        <v>7135</v>
      </c>
      <c r="L1487" t="s">
        <v>7094</v>
      </c>
      <c r="M1487" s="2">
        <v>0.83333333333333337</v>
      </c>
      <c r="N1487">
        <v>1</v>
      </c>
      <c r="O1487">
        <v>7</v>
      </c>
      <c r="P1487" s="10">
        <f t="shared" si="24"/>
        <v>7</v>
      </c>
      <c r="Q1487" s="3" t="s">
        <v>6693</v>
      </c>
      <c r="R1487" s="3" t="s">
        <v>6694</v>
      </c>
      <c r="S1487" s="3"/>
    </row>
    <row r="1488" spans="1:19" ht="57.6" x14ac:dyDescent="0.3">
      <c r="A1488" t="s">
        <v>6695</v>
      </c>
      <c r="B1488" s="3" t="s">
        <v>6696</v>
      </c>
      <c r="C1488">
        <v>60</v>
      </c>
      <c r="D1488" s="1">
        <v>38553</v>
      </c>
      <c r="E1488" s="1">
        <v>40429</v>
      </c>
      <c r="F1488" t="s">
        <v>7122</v>
      </c>
      <c r="G1488" t="s">
        <v>1086</v>
      </c>
      <c r="H1488" t="s">
        <v>21</v>
      </c>
      <c r="I1488" t="s">
        <v>1473</v>
      </c>
      <c r="J1488">
        <v>0</v>
      </c>
      <c r="K1488" s="9" t="s">
        <v>7135</v>
      </c>
      <c r="L1488" t="s">
        <v>7096</v>
      </c>
      <c r="M1488" s="2">
        <v>0.91666666666666663</v>
      </c>
      <c r="N1488">
        <v>6</v>
      </c>
      <c r="O1488">
        <v>96</v>
      </c>
      <c r="P1488" s="10">
        <f t="shared" si="24"/>
        <v>16</v>
      </c>
      <c r="Q1488" s="3" t="s">
        <v>6697</v>
      </c>
      <c r="R1488" s="3" t="s">
        <v>6697</v>
      </c>
      <c r="S1488" s="3"/>
    </row>
    <row r="1489" spans="1:19" ht="115.2" x14ac:dyDescent="0.3">
      <c r="A1489" t="s">
        <v>6698</v>
      </c>
      <c r="B1489" s="3" t="s">
        <v>6699</v>
      </c>
      <c r="C1489">
        <v>60</v>
      </c>
      <c r="D1489" s="1">
        <v>36806</v>
      </c>
      <c r="E1489" s="1">
        <v>38108</v>
      </c>
      <c r="F1489" t="s">
        <v>6867</v>
      </c>
      <c r="G1489" t="s">
        <v>20</v>
      </c>
      <c r="H1489" t="s">
        <v>21</v>
      </c>
      <c r="I1489" t="s">
        <v>89</v>
      </c>
      <c r="J1489">
        <v>0</v>
      </c>
      <c r="K1489" s="9" t="s">
        <v>7135</v>
      </c>
      <c r="L1489" t="s">
        <v>7092</v>
      </c>
      <c r="M1489" s="2">
        <v>0.91666666666666663</v>
      </c>
      <c r="N1489">
        <v>4</v>
      </c>
      <c r="O1489">
        <v>89</v>
      </c>
      <c r="P1489" s="10">
        <f t="shared" si="24"/>
        <v>22</v>
      </c>
      <c r="Q1489" s="3" t="s">
        <v>6700</v>
      </c>
      <c r="R1489" s="3" t="s">
        <v>6701</v>
      </c>
      <c r="S1489" s="3"/>
    </row>
    <row r="1490" spans="1:19" ht="57.6" x14ac:dyDescent="0.3">
      <c r="A1490" t="s">
        <v>6702</v>
      </c>
      <c r="B1490" s="3" t="s">
        <v>6703</v>
      </c>
      <c r="C1490">
        <v>30</v>
      </c>
      <c r="D1490" s="1">
        <v>34214</v>
      </c>
      <c r="E1490" s="1">
        <v>35368</v>
      </c>
      <c r="F1490" t="s">
        <v>6845</v>
      </c>
      <c r="G1490" t="s">
        <v>20</v>
      </c>
      <c r="H1490" t="s">
        <v>21</v>
      </c>
      <c r="I1490" t="s">
        <v>199</v>
      </c>
      <c r="J1490">
        <v>0</v>
      </c>
      <c r="K1490" s="9" t="s">
        <v>7135</v>
      </c>
      <c r="L1490" t="s">
        <v>7123</v>
      </c>
      <c r="M1490">
        <v>0</v>
      </c>
      <c r="N1490">
        <v>4</v>
      </c>
      <c r="O1490">
        <v>78</v>
      </c>
      <c r="P1490" s="10">
        <f t="shared" si="24"/>
        <v>20</v>
      </c>
      <c r="Q1490" s="3" t="s">
        <v>6704</v>
      </c>
      <c r="R1490" s="3" t="s">
        <v>6705</v>
      </c>
      <c r="S1490" s="3"/>
    </row>
    <row r="1491" spans="1:19" ht="43.2" x14ac:dyDescent="0.3">
      <c r="A1491" t="s">
        <v>6706</v>
      </c>
      <c r="B1491" s="3" t="s">
        <v>6707</v>
      </c>
      <c r="C1491">
        <v>60</v>
      </c>
      <c r="D1491" s="1">
        <v>39658</v>
      </c>
      <c r="E1491" s="1">
        <v>39743</v>
      </c>
      <c r="F1491" t="s">
        <v>7122</v>
      </c>
      <c r="G1491" t="s">
        <v>136</v>
      </c>
      <c r="H1491" t="s">
        <v>21</v>
      </c>
      <c r="I1491" t="s">
        <v>244</v>
      </c>
      <c r="J1491">
        <v>0</v>
      </c>
      <c r="K1491" s="9" t="s">
        <v>7135</v>
      </c>
      <c r="L1491" t="s">
        <v>7096</v>
      </c>
      <c r="M1491" s="2">
        <v>0.91666666666666663</v>
      </c>
      <c r="N1491">
        <v>1</v>
      </c>
      <c r="O1491">
        <v>12</v>
      </c>
      <c r="P1491" s="10">
        <f t="shared" si="24"/>
        <v>12</v>
      </c>
      <c r="Q1491" s="3" t="s">
        <v>639</v>
      </c>
      <c r="R1491" s="3" t="s">
        <v>6708</v>
      </c>
      <c r="S1491" s="3"/>
    </row>
    <row r="1492" spans="1:19" ht="144" x14ac:dyDescent="0.3">
      <c r="A1492" t="s">
        <v>6709</v>
      </c>
      <c r="B1492" s="3" t="s">
        <v>6710</v>
      </c>
      <c r="C1492">
        <v>60</v>
      </c>
      <c r="D1492" s="1">
        <v>39233</v>
      </c>
      <c r="E1492" s="1">
        <v>39322</v>
      </c>
      <c r="F1492" t="s">
        <v>7122</v>
      </c>
      <c r="G1492" t="s">
        <v>1086</v>
      </c>
      <c r="H1492" t="s">
        <v>21</v>
      </c>
      <c r="I1492" t="s">
        <v>89</v>
      </c>
      <c r="J1492">
        <v>0</v>
      </c>
      <c r="K1492" s="9" t="s">
        <v>7135</v>
      </c>
      <c r="L1492" t="s">
        <v>7094</v>
      </c>
      <c r="M1492" s="2">
        <v>0.91666666666666663</v>
      </c>
      <c r="N1492">
        <v>1</v>
      </c>
      <c r="O1492">
        <v>14</v>
      </c>
      <c r="P1492" s="10">
        <f t="shared" si="24"/>
        <v>14</v>
      </c>
      <c r="Q1492" s="3" t="s">
        <v>639</v>
      </c>
      <c r="R1492" s="3" t="s">
        <v>6711</v>
      </c>
      <c r="S1492" s="3"/>
    </row>
    <row r="1493" spans="1:19" ht="43.2" x14ac:dyDescent="0.3">
      <c r="A1493" t="s">
        <v>6712</v>
      </c>
      <c r="B1493" s="3" t="s">
        <v>6713</v>
      </c>
      <c r="C1493">
        <v>60</v>
      </c>
      <c r="D1493" s="1">
        <v>37859</v>
      </c>
      <c r="E1493" s="1">
        <v>37936</v>
      </c>
      <c r="F1493" t="s">
        <v>6912</v>
      </c>
      <c r="G1493" t="s">
        <v>20</v>
      </c>
      <c r="H1493" t="s">
        <v>21</v>
      </c>
      <c r="I1493" t="s">
        <v>6714</v>
      </c>
      <c r="J1493">
        <v>0</v>
      </c>
      <c r="K1493" s="9" t="s">
        <v>7135</v>
      </c>
      <c r="L1493" t="s">
        <v>7094</v>
      </c>
      <c r="M1493" s="2">
        <v>0.875</v>
      </c>
      <c r="N1493">
        <v>1</v>
      </c>
      <c r="O1493">
        <v>11</v>
      </c>
      <c r="P1493" s="10">
        <f t="shared" si="24"/>
        <v>11</v>
      </c>
      <c r="Q1493" s="3" t="s">
        <v>6715</v>
      </c>
      <c r="R1493" s="3" t="s">
        <v>6716</v>
      </c>
      <c r="S1493" s="3"/>
    </row>
    <row r="1494" spans="1:19" ht="72" x14ac:dyDescent="0.3">
      <c r="A1494" t="s">
        <v>6717</v>
      </c>
      <c r="B1494" s="3" t="s">
        <v>6718</v>
      </c>
      <c r="C1494">
        <v>60</v>
      </c>
      <c r="D1494" s="1">
        <v>39736</v>
      </c>
      <c r="E1494" s="1">
        <v>39898</v>
      </c>
      <c r="F1494" t="s">
        <v>7122</v>
      </c>
      <c r="G1494" t="s">
        <v>136</v>
      </c>
      <c r="H1494" t="s">
        <v>21</v>
      </c>
      <c r="I1494" t="s">
        <v>952</v>
      </c>
      <c r="J1494">
        <v>0</v>
      </c>
      <c r="K1494" s="9" t="s">
        <v>7135</v>
      </c>
      <c r="L1494" t="s">
        <v>7096</v>
      </c>
      <c r="M1494" s="2">
        <v>0.91666666666666663</v>
      </c>
      <c r="N1494">
        <v>1</v>
      </c>
      <c r="O1494">
        <v>13</v>
      </c>
      <c r="P1494" s="10">
        <f t="shared" si="24"/>
        <v>13</v>
      </c>
      <c r="Q1494" s="3"/>
      <c r="R1494" s="3"/>
      <c r="S1494" s="3"/>
    </row>
    <row r="1495" spans="1:19" ht="57.6" x14ac:dyDescent="0.3">
      <c r="A1495" t="s">
        <v>6719</v>
      </c>
      <c r="B1495" s="3" t="s">
        <v>6720</v>
      </c>
      <c r="C1495">
        <v>60</v>
      </c>
      <c r="D1495" s="1">
        <v>39183</v>
      </c>
      <c r="E1495" s="1">
        <v>40275</v>
      </c>
      <c r="F1495" t="s">
        <v>7122</v>
      </c>
      <c r="G1495" t="s">
        <v>1086</v>
      </c>
      <c r="H1495" t="s">
        <v>21</v>
      </c>
      <c r="I1495" t="s">
        <v>3544</v>
      </c>
      <c r="J1495">
        <v>0</v>
      </c>
      <c r="K1495" s="9" t="s">
        <v>7135</v>
      </c>
      <c r="L1495" t="s">
        <v>7096</v>
      </c>
      <c r="M1495" s="2">
        <v>0.91666666666666663</v>
      </c>
      <c r="N1495">
        <v>3</v>
      </c>
      <c r="O1495">
        <v>28</v>
      </c>
      <c r="P1495" s="10">
        <f t="shared" si="24"/>
        <v>9</v>
      </c>
      <c r="Q1495" s="3" t="s">
        <v>6721</v>
      </c>
      <c r="R1495" s="3" t="s">
        <v>6722</v>
      </c>
      <c r="S1495" s="3"/>
    </row>
    <row r="1496" spans="1:19" ht="100.8" x14ac:dyDescent="0.3">
      <c r="A1496" t="s">
        <v>6723</v>
      </c>
      <c r="B1496" s="3" t="s">
        <v>6724</v>
      </c>
      <c r="C1496">
        <v>60</v>
      </c>
      <c r="D1496" s="1">
        <v>39442</v>
      </c>
      <c r="E1496" s="1">
        <v>39709</v>
      </c>
      <c r="F1496" t="s">
        <v>7122</v>
      </c>
      <c r="G1496" t="s">
        <v>136</v>
      </c>
      <c r="H1496" t="s">
        <v>21</v>
      </c>
      <c r="I1496" t="s">
        <v>952</v>
      </c>
      <c r="J1496">
        <v>0</v>
      </c>
      <c r="K1496" s="9" t="s">
        <v>7135</v>
      </c>
      <c r="L1496" t="s">
        <v>7094</v>
      </c>
      <c r="M1496" s="2">
        <v>0.91666666666666663</v>
      </c>
      <c r="N1496">
        <v>2</v>
      </c>
      <c r="O1496">
        <v>19</v>
      </c>
      <c r="P1496" s="10">
        <f t="shared" si="24"/>
        <v>10</v>
      </c>
      <c r="Q1496" s="3"/>
      <c r="R1496" s="3"/>
      <c r="S1496" s="3"/>
    </row>
    <row r="1497" spans="1:19" ht="86.4" x14ac:dyDescent="0.3">
      <c r="A1497" t="s">
        <v>6725</v>
      </c>
      <c r="B1497" s="3" t="s">
        <v>6726</v>
      </c>
      <c r="C1497">
        <v>60</v>
      </c>
      <c r="D1497" s="1">
        <v>39113</v>
      </c>
      <c r="E1497" s="1">
        <v>39757</v>
      </c>
      <c r="F1497" t="s">
        <v>7122</v>
      </c>
      <c r="G1497" t="s">
        <v>1086</v>
      </c>
      <c r="H1497" t="s">
        <v>21</v>
      </c>
      <c r="I1497" t="s">
        <v>3544</v>
      </c>
      <c r="J1497">
        <v>0</v>
      </c>
      <c r="K1497" s="9" t="s">
        <v>7135</v>
      </c>
      <c r="L1497" t="s">
        <v>7096</v>
      </c>
      <c r="M1497" s="2">
        <v>0.91666666666666663</v>
      </c>
      <c r="N1497">
        <v>2</v>
      </c>
      <c r="O1497">
        <v>20</v>
      </c>
      <c r="P1497" s="10">
        <f t="shared" si="24"/>
        <v>10</v>
      </c>
      <c r="Q1497" s="3"/>
      <c r="R1497" s="3"/>
      <c r="S1497" s="3"/>
    </row>
    <row r="1498" spans="1:19" ht="43.2" x14ac:dyDescent="0.3">
      <c r="A1498" t="s">
        <v>6727</v>
      </c>
      <c r="B1498" s="3" t="s">
        <v>6728</v>
      </c>
      <c r="C1498">
        <v>30</v>
      </c>
      <c r="D1498" s="1">
        <v>31292</v>
      </c>
      <c r="E1498" s="1">
        <v>32279</v>
      </c>
      <c r="F1498" t="s">
        <v>6845</v>
      </c>
      <c r="G1498" t="s">
        <v>20</v>
      </c>
      <c r="H1498" t="s">
        <v>21</v>
      </c>
      <c r="I1498" t="s">
        <v>153</v>
      </c>
      <c r="J1498">
        <v>0</v>
      </c>
      <c r="K1498" s="9" t="s">
        <v>7135</v>
      </c>
      <c r="L1498" t="s">
        <v>7093</v>
      </c>
      <c r="M1498">
        <v>0</v>
      </c>
      <c r="N1498">
        <v>3</v>
      </c>
      <c r="O1498">
        <v>66</v>
      </c>
      <c r="P1498" s="10">
        <f t="shared" si="24"/>
        <v>22</v>
      </c>
      <c r="Q1498" s="3" t="s">
        <v>6729</v>
      </c>
      <c r="R1498" s="3" t="s">
        <v>6730</v>
      </c>
      <c r="S1498" s="3"/>
    </row>
    <row r="1499" spans="1:19" ht="43.2" x14ac:dyDescent="0.3">
      <c r="A1499" t="s">
        <v>6731</v>
      </c>
      <c r="B1499" s="3" t="s">
        <v>6732</v>
      </c>
      <c r="C1499">
        <v>30</v>
      </c>
      <c r="D1499" s="1">
        <v>40696</v>
      </c>
      <c r="E1499" s="1">
        <v>40745</v>
      </c>
      <c r="F1499" t="s">
        <v>6845</v>
      </c>
      <c r="G1499" t="s">
        <v>20</v>
      </c>
      <c r="H1499" t="s">
        <v>21</v>
      </c>
      <c r="I1499" t="s">
        <v>1342</v>
      </c>
      <c r="J1499">
        <v>0</v>
      </c>
      <c r="K1499" s="9" t="s">
        <v>7135</v>
      </c>
      <c r="L1499" t="s">
        <v>7095</v>
      </c>
      <c r="M1499" s="2">
        <v>0.875</v>
      </c>
      <c r="N1499">
        <v>1</v>
      </c>
      <c r="O1499">
        <v>8</v>
      </c>
      <c r="P1499" s="10">
        <f t="shared" si="24"/>
        <v>8</v>
      </c>
      <c r="Q1499" s="3" t="s">
        <v>6733</v>
      </c>
      <c r="R1499" s="3" t="s">
        <v>6734</v>
      </c>
      <c r="S1499" s="3"/>
    </row>
    <row r="1500" spans="1:19" ht="86.4" x14ac:dyDescent="0.3">
      <c r="A1500" t="s">
        <v>6735</v>
      </c>
      <c r="B1500" s="3" t="s">
        <v>6736</v>
      </c>
      <c r="C1500">
        <v>30</v>
      </c>
      <c r="D1500" s="1">
        <v>41206</v>
      </c>
      <c r="E1500" s="1">
        <v>41244</v>
      </c>
      <c r="F1500" t="s">
        <v>7122</v>
      </c>
      <c r="G1500" t="s">
        <v>20</v>
      </c>
      <c r="H1500" t="s">
        <v>21</v>
      </c>
      <c r="I1500" t="s">
        <v>6531</v>
      </c>
      <c r="J1500">
        <v>0</v>
      </c>
      <c r="K1500" s="9" t="s">
        <v>7135</v>
      </c>
      <c r="L1500" t="s">
        <v>7096</v>
      </c>
      <c r="M1500" s="2">
        <v>0.99652777777777779</v>
      </c>
      <c r="N1500">
        <v>1</v>
      </c>
      <c r="O1500">
        <v>8</v>
      </c>
      <c r="P1500" s="10">
        <f t="shared" si="24"/>
        <v>8</v>
      </c>
      <c r="Q1500" s="3" t="s">
        <v>6737</v>
      </c>
      <c r="R1500" s="3" t="s">
        <v>6738</v>
      </c>
      <c r="S1500" s="3"/>
    </row>
    <row r="1501" spans="1:19" ht="72" x14ac:dyDescent="0.3">
      <c r="A1501" t="s">
        <v>6739</v>
      </c>
      <c r="B1501" s="3" t="s">
        <v>6740</v>
      </c>
      <c r="C1501">
        <v>30</v>
      </c>
      <c r="D1501" s="1">
        <v>41309</v>
      </c>
      <c r="E1501" s="1">
        <v>41795</v>
      </c>
      <c r="F1501" t="s">
        <v>6845</v>
      </c>
      <c r="G1501" t="s">
        <v>20</v>
      </c>
      <c r="H1501" t="s">
        <v>21</v>
      </c>
      <c r="I1501" t="s">
        <v>5466</v>
      </c>
      <c r="J1501">
        <v>0</v>
      </c>
      <c r="K1501" s="9" t="s">
        <v>7135</v>
      </c>
      <c r="L1501" t="s">
        <v>7095</v>
      </c>
      <c r="M1501" s="2">
        <v>0.875</v>
      </c>
      <c r="N1501">
        <v>2</v>
      </c>
      <c r="O1501">
        <v>26</v>
      </c>
      <c r="P1501" s="10">
        <f t="shared" si="24"/>
        <v>13</v>
      </c>
      <c r="Q1501" s="3" t="s">
        <v>6741</v>
      </c>
      <c r="R1501" s="3" t="s">
        <v>6742</v>
      </c>
      <c r="S1501" s="3"/>
    </row>
    <row r="1502" spans="1:19" ht="201.6" x14ac:dyDescent="0.3">
      <c r="A1502" t="s">
        <v>6743</v>
      </c>
      <c r="B1502" s="3" t="s">
        <v>6744</v>
      </c>
      <c r="C1502">
        <v>60</v>
      </c>
      <c r="D1502" s="1">
        <v>38513</v>
      </c>
      <c r="E1502" s="1">
        <v>38555</v>
      </c>
      <c r="F1502" t="s">
        <v>6888</v>
      </c>
      <c r="G1502" t="s">
        <v>20</v>
      </c>
      <c r="H1502" t="s">
        <v>21</v>
      </c>
      <c r="I1502" t="s">
        <v>280</v>
      </c>
      <c r="J1502">
        <v>0</v>
      </c>
      <c r="K1502" s="9" t="s">
        <v>7135</v>
      </c>
      <c r="L1502" t="s">
        <v>7091</v>
      </c>
      <c r="M1502" s="2">
        <v>0.83333333333333337</v>
      </c>
      <c r="N1502">
        <v>1</v>
      </c>
      <c r="O1502">
        <v>6</v>
      </c>
      <c r="P1502" s="10">
        <f t="shared" si="24"/>
        <v>6</v>
      </c>
      <c r="Q1502" s="3" t="s">
        <v>6745</v>
      </c>
      <c r="R1502" s="3" t="s">
        <v>6746</v>
      </c>
      <c r="S1502" s="3"/>
    </row>
    <row r="1503" spans="1:19" ht="100.8" x14ac:dyDescent="0.3">
      <c r="A1503" t="s">
        <v>6747</v>
      </c>
      <c r="B1503" s="3" t="s">
        <v>6748</v>
      </c>
      <c r="C1503">
        <v>60</v>
      </c>
      <c r="D1503" s="1">
        <v>42048</v>
      </c>
      <c r="E1503" s="1">
        <v>42118</v>
      </c>
      <c r="F1503" t="s">
        <v>7122</v>
      </c>
      <c r="G1503" t="s">
        <v>1086</v>
      </c>
      <c r="H1503" t="s">
        <v>21</v>
      </c>
      <c r="I1503" t="s">
        <v>5054</v>
      </c>
      <c r="J1503">
        <v>0</v>
      </c>
      <c r="K1503" s="9" t="s">
        <v>7135</v>
      </c>
      <c r="L1503" t="s">
        <v>7091</v>
      </c>
      <c r="M1503" s="2">
        <v>0.83333333333333337</v>
      </c>
      <c r="N1503">
        <v>1</v>
      </c>
      <c r="O1503">
        <v>11</v>
      </c>
      <c r="P1503" s="10">
        <f t="shared" si="24"/>
        <v>11</v>
      </c>
      <c r="Q1503" s="3"/>
      <c r="R1503" s="3"/>
      <c r="S1503" s="3" t="s">
        <v>6749</v>
      </c>
    </row>
    <row r="1504" spans="1:19" ht="28.8" x14ac:dyDescent="0.3">
      <c r="A1504" t="s">
        <v>6750</v>
      </c>
      <c r="B1504" s="3" t="s">
        <v>6751</v>
      </c>
      <c r="C1504">
        <v>60</v>
      </c>
      <c r="D1504" s="1">
        <v>42048</v>
      </c>
      <c r="E1504" s="1">
        <v>42062</v>
      </c>
      <c r="F1504" t="s">
        <v>7122</v>
      </c>
      <c r="G1504" t="s">
        <v>1086</v>
      </c>
      <c r="H1504" t="s">
        <v>21</v>
      </c>
      <c r="I1504" t="s">
        <v>3931</v>
      </c>
      <c r="J1504">
        <v>0</v>
      </c>
      <c r="K1504" s="9" t="s">
        <v>7135</v>
      </c>
      <c r="L1504" t="s">
        <v>7091</v>
      </c>
      <c r="M1504" s="2">
        <v>0.83333333333333337</v>
      </c>
      <c r="N1504">
        <v>1</v>
      </c>
      <c r="O1504">
        <v>3</v>
      </c>
      <c r="P1504" s="10">
        <f t="shared" si="24"/>
        <v>3</v>
      </c>
      <c r="Q1504" s="3"/>
      <c r="R1504" s="3"/>
      <c r="S1504" s="3"/>
    </row>
    <row r="1505" spans="1:19" ht="115.2" x14ac:dyDescent="0.3">
      <c r="A1505" t="s">
        <v>6752</v>
      </c>
      <c r="B1505" s="3" t="s">
        <v>6753</v>
      </c>
      <c r="C1505">
        <v>60</v>
      </c>
      <c r="D1505" s="1">
        <v>42022</v>
      </c>
      <c r="E1505" s="1">
        <v>42642</v>
      </c>
      <c r="F1505" t="s">
        <v>6844</v>
      </c>
      <c r="G1505" t="s">
        <v>1086</v>
      </c>
      <c r="H1505" t="s">
        <v>21</v>
      </c>
      <c r="I1505" t="s">
        <v>2005</v>
      </c>
      <c r="J1505">
        <v>0</v>
      </c>
      <c r="K1505" s="9" t="s">
        <v>7135</v>
      </c>
      <c r="L1505" t="s">
        <v>7095</v>
      </c>
      <c r="M1505" s="2">
        <v>0.91666666666666663</v>
      </c>
      <c r="N1505">
        <v>3</v>
      </c>
      <c r="O1505">
        <v>22</v>
      </c>
      <c r="P1505" s="10">
        <f t="shared" si="24"/>
        <v>7</v>
      </c>
      <c r="Q1505" s="3"/>
      <c r="R1505" s="3"/>
      <c r="S1505" s="3" t="s">
        <v>6754</v>
      </c>
    </row>
    <row r="1506" spans="1:19" ht="43.2" x14ac:dyDescent="0.3">
      <c r="A1506" t="s">
        <v>6755</v>
      </c>
      <c r="B1506" s="3" t="s">
        <v>6756</v>
      </c>
      <c r="C1506">
        <v>66</v>
      </c>
      <c r="D1506" s="1">
        <v>33643</v>
      </c>
      <c r="E1506" s="1">
        <v>42772</v>
      </c>
      <c r="F1506" t="s">
        <v>7122</v>
      </c>
      <c r="G1506" t="s">
        <v>1086</v>
      </c>
      <c r="H1506" t="s">
        <v>21</v>
      </c>
      <c r="I1506" t="s">
        <v>1514</v>
      </c>
      <c r="J1506">
        <v>0</v>
      </c>
      <c r="K1506" s="9" t="s">
        <v>7135</v>
      </c>
      <c r="L1506" t="s">
        <v>7093</v>
      </c>
      <c r="M1506" s="2">
        <v>0.9375</v>
      </c>
      <c r="N1506">
        <v>19</v>
      </c>
      <c r="O1506">
        <v>19</v>
      </c>
      <c r="P1506" s="10">
        <f t="shared" si="24"/>
        <v>1</v>
      </c>
      <c r="Q1506" s="3"/>
      <c r="R1506" s="3"/>
      <c r="S1506" s="3"/>
    </row>
    <row r="1507" spans="1:19" ht="43.2" x14ac:dyDescent="0.3">
      <c r="A1507" t="s">
        <v>6757</v>
      </c>
      <c r="B1507" s="3" t="s">
        <v>6758</v>
      </c>
      <c r="C1507">
        <v>60</v>
      </c>
      <c r="D1507" s="1">
        <v>42043</v>
      </c>
      <c r="E1507" s="1">
        <v>42085</v>
      </c>
      <c r="F1507" t="s">
        <v>531</v>
      </c>
      <c r="G1507" t="s">
        <v>136</v>
      </c>
      <c r="H1507" t="s">
        <v>21</v>
      </c>
      <c r="I1507" t="s">
        <v>6143</v>
      </c>
      <c r="J1507">
        <v>0</v>
      </c>
      <c r="K1507" s="9" t="s">
        <v>7135</v>
      </c>
      <c r="L1507" t="s">
        <v>7090</v>
      </c>
      <c r="M1507" s="2">
        <v>0.875</v>
      </c>
      <c r="N1507">
        <v>1</v>
      </c>
      <c r="O1507">
        <v>7</v>
      </c>
      <c r="P1507" s="10">
        <f t="shared" si="24"/>
        <v>7</v>
      </c>
      <c r="Q1507" s="3"/>
      <c r="R1507" s="3"/>
      <c r="S1507" s="3"/>
    </row>
    <row r="1508" spans="1:19" ht="100.8" x14ac:dyDescent="0.3">
      <c r="A1508" t="s">
        <v>6759</v>
      </c>
      <c r="B1508" s="3" t="s">
        <v>6760</v>
      </c>
      <c r="C1508">
        <v>60</v>
      </c>
      <c r="D1508" s="1">
        <v>42022</v>
      </c>
      <c r="E1508" s="1">
        <v>42381</v>
      </c>
      <c r="F1508" t="s">
        <v>6847</v>
      </c>
      <c r="G1508" t="s">
        <v>1086</v>
      </c>
      <c r="H1508" t="s">
        <v>21</v>
      </c>
      <c r="I1508" t="s">
        <v>1925</v>
      </c>
      <c r="J1508">
        <v>0</v>
      </c>
      <c r="K1508" s="9" t="s">
        <v>7135</v>
      </c>
      <c r="L1508" t="s">
        <v>7094</v>
      </c>
      <c r="M1508" s="2">
        <v>0.91666666666666663</v>
      </c>
      <c r="N1508">
        <v>2</v>
      </c>
      <c r="O1508">
        <v>15</v>
      </c>
      <c r="P1508" s="10">
        <f t="shared" si="24"/>
        <v>8</v>
      </c>
      <c r="Q1508" s="3" t="s">
        <v>6761</v>
      </c>
      <c r="R1508" s="3" t="s">
        <v>6761</v>
      </c>
      <c r="S1508" s="3" t="s">
        <v>6762</v>
      </c>
    </row>
    <row r="1509" spans="1:19" ht="57.6" x14ac:dyDescent="0.3">
      <c r="A1509" t="s">
        <v>6763</v>
      </c>
      <c r="B1509" s="3" t="s">
        <v>6764</v>
      </c>
      <c r="C1509">
        <v>60</v>
      </c>
      <c r="D1509" s="1">
        <v>42016</v>
      </c>
      <c r="E1509" s="1">
        <v>42058</v>
      </c>
      <c r="F1509" t="s">
        <v>6858</v>
      </c>
      <c r="G1509" t="s">
        <v>1086</v>
      </c>
      <c r="H1509" t="s">
        <v>21</v>
      </c>
      <c r="I1509" t="s">
        <v>3544</v>
      </c>
      <c r="J1509">
        <v>0</v>
      </c>
      <c r="K1509" s="9" t="s">
        <v>7135</v>
      </c>
      <c r="L1509" t="s">
        <v>7093</v>
      </c>
      <c r="M1509" s="2">
        <v>0.91666666666666663</v>
      </c>
      <c r="N1509">
        <v>1</v>
      </c>
      <c r="O1509">
        <v>8</v>
      </c>
      <c r="P1509" s="10">
        <f t="shared" si="24"/>
        <v>8</v>
      </c>
      <c r="Q1509" s="3"/>
      <c r="R1509" s="3"/>
      <c r="S1509" s="3" t="s">
        <v>6765</v>
      </c>
    </row>
    <row r="1510" spans="1:19" ht="72" x14ac:dyDescent="0.3">
      <c r="A1510" t="s">
        <v>6766</v>
      </c>
      <c r="B1510" s="3" t="s">
        <v>6767</v>
      </c>
      <c r="C1510">
        <v>60</v>
      </c>
      <c r="D1510" s="1">
        <v>42030</v>
      </c>
      <c r="E1510" s="1">
        <v>42086</v>
      </c>
      <c r="F1510" t="s">
        <v>7122</v>
      </c>
      <c r="G1510" t="s">
        <v>1086</v>
      </c>
      <c r="H1510" t="s">
        <v>21</v>
      </c>
      <c r="I1510" t="s">
        <v>2126</v>
      </c>
      <c r="J1510">
        <v>0</v>
      </c>
      <c r="K1510" s="9" t="s">
        <v>7135</v>
      </c>
      <c r="L1510" t="s">
        <v>7093</v>
      </c>
      <c r="M1510" s="2">
        <v>0.91666666666666663</v>
      </c>
      <c r="N1510">
        <v>1</v>
      </c>
      <c r="O1510">
        <v>9</v>
      </c>
      <c r="P1510" s="10">
        <f t="shared" si="24"/>
        <v>9</v>
      </c>
      <c r="Q1510" s="3" t="s">
        <v>5348</v>
      </c>
      <c r="R1510" s="3" t="s">
        <v>6768</v>
      </c>
      <c r="S1510" s="3" t="s">
        <v>6769</v>
      </c>
    </row>
    <row r="1511" spans="1:19" x14ac:dyDescent="0.3">
      <c r="A1511" t="s">
        <v>6770</v>
      </c>
      <c r="B1511" s="3" t="s">
        <v>6771</v>
      </c>
      <c r="C1511">
        <v>60</v>
      </c>
      <c r="D1511" s="1">
        <v>42030</v>
      </c>
      <c r="E1511" s="1">
        <v>42051</v>
      </c>
      <c r="F1511" t="s">
        <v>7122</v>
      </c>
      <c r="G1511" t="s">
        <v>964</v>
      </c>
      <c r="H1511" t="s">
        <v>21</v>
      </c>
      <c r="I1511" t="s">
        <v>1014</v>
      </c>
      <c r="J1511">
        <v>0</v>
      </c>
      <c r="K1511" s="9" t="s">
        <v>7135</v>
      </c>
      <c r="L1511" t="s">
        <v>7093</v>
      </c>
      <c r="M1511" s="2">
        <v>0.91666666666666663</v>
      </c>
      <c r="N1511">
        <v>1</v>
      </c>
      <c r="O1511">
        <v>4</v>
      </c>
      <c r="P1511" s="10">
        <f t="shared" si="24"/>
        <v>4</v>
      </c>
      <c r="Q1511" s="3" t="s">
        <v>6772</v>
      </c>
      <c r="R1511" s="3" t="s">
        <v>6772</v>
      </c>
      <c r="S1511" s="3"/>
    </row>
    <row r="1512" spans="1:19" ht="43.2" x14ac:dyDescent="0.3">
      <c r="A1512" t="s">
        <v>6773</v>
      </c>
      <c r="B1512" s="3" t="s">
        <v>6774</v>
      </c>
      <c r="C1512">
        <v>120</v>
      </c>
      <c r="D1512" s="1">
        <v>42052</v>
      </c>
      <c r="E1512" s="1">
        <v>42059</v>
      </c>
      <c r="F1512" t="s">
        <v>7122</v>
      </c>
      <c r="G1512" t="s">
        <v>136</v>
      </c>
      <c r="H1512" t="s">
        <v>21</v>
      </c>
      <c r="I1512" t="s">
        <v>5454</v>
      </c>
      <c r="J1512">
        <v>0</v>
      </c>
      <c r="K1512" s="9" t="s">
        <v>7135</v>
      </c>
      <c r="L1512" t="s">
        <v>7123</v>
      </c>
      <c r="M1512" s="2">
        <v>0.875</v>
      </c>
      <c r="N1512">
        <v>1</v>
      </c>
      <c r="O1512">
        <v>2</v>
      </c>
      <c r="P1512" s="10">
        <f t="shared" si="24"/>
        <v>2</v>
      </c>
      <c r="Q1512" s="3"/>
      <c r="R1512" s="3"/>
      <c r="S1512" s="3"/>
    </row>
    <row r="1513" spans="1:19" ht="57.6" x14ac:dyDescent="0.3">
      <c r="A1513" t="s">
        <v>6775</v>
      </c>
      <c r="B1513" s="3" t="s">
        <v>6776</v>
      </c>
      <c r="C1513">
        <v>30</v>
      </c>
      <c r="D1513" s="1">
        <v>41961</v>
      </c>
      <c r="E1513" s="1">
        <v>42052</v>
      </c>
      <c r="F1513" t="s">
        <v>7122</v>
      </c>
      <c r="G1513" t="s">
        <v>1086</v>
      </c>
      <c r="H1513" t="s">
        <v>21</v>
      </c>
      <c r="I1513" t="s">
        <v>6346</v>
      </c>
      <c r="J1513">
        <v>0</v>
      </c>
      <c r="K1513" s="9" t="s">
        <v>7135</v>
      </c>
      <c r="L1513" t="s">
        <v>7094</v>
      </c>
      <c r="M1513" s="2">
        <v>0.875</v>
      </c>
      <c r="N1513">
        <v>1</v>
      </c>
      <c r="O1513">
        <v>8</v>
      </c>
      <c r="P1513" s="10">
        <f t="shared" si="24"/>
        <v>8</v>
      </c>
      <c r="Q1513" s="3"/>
      <c r="R1513" s="3"/>
      <c r="S1513" s="3"/>
    </row>
    <row r="1514" spans="1:19" ht="72" x14ac:dyDescent="0.3">
      <c r="A1514" t="s">
        <v>6777</v>
      </c>
      <c r="B1514" s="3" t="s">
        <v>6778</v>
      </c>
      <c r="C1514">
        <v>46</v>
      </c>
      <c r="D1514" s="1">
        <v>42052</v>
      </c>
      <c r="E1514" s="1">
        <v>42304</v>
      </c>
      <c r="F1514" t="s">
        <v>7004</v>
      </c>
      <c r="G1514" t="s">
        <v>1086</v>
      </c>
      <c r="H1514" t="s">
        <v>21</v>
      </c>
      <c r="I1514" t="s">
        <v>3931</v>
      </c>
      <c r="J1514">
        <v>0</v>
      </c>
      <c r="K1514" s="9" t="s">
        <v>7135</v>
      </c>
      <c r="L1514" t="s">
        <v>7094</v>
      </c>
      <c r="M1514" s="2">
        <v>0.91666666666666663</v>
      </c>
      <c r="N1514">
        <v>2</v>
      </c>
      <c r="O1514">
        <v>17</v>
      </c>
      <c r="P1514" s="10">
        <f t="shared" si="24"/>
        <v>9</v>
      </c>
      <c r="Q1514" s="3"/>
      <c r="R1514" s="3"/>
      <c r="S1514" s="3" t="s">
        <v>6779</v>
      </c>
    </row>
    <row r="1515" spans="1:19" ht="115.2" x14ac:dyDescent="0.3">
      <c r="A1515" t="s">
        <v>6780</v>
      </c>
      <c r="B1515" s="3" t="s">
        <v>6781</v>
      </c>
      <c r="C1515">
        <v>60</v>
      </c>
      <c r="D1515" s="1">
        <v>42039</v>
      </c>
      <c r="F1515" t="s">
        <v>7122</v>
      </c>
      <c r="G1515" t="s">
        <v>1086</v>
      </c>
      <c r="H1515" t="s">
        <v>21</v>
      </c>
      <c r="I1515" t="s">
        <v>6600</v>
      </c>
      <c r="J1515">
        <v>0</v>
      </c>
      <c r="K1515" s="9" t="s">
        <v>7135</v>
      </c>
      <c r="L1515" t="s">
        <v>7095</v>
      </c>
      <c r="M1515" s="2">
        <v>0.91666666666666663</v>
      </c>
      <c r="N1515">
        <v>2</v>
      </c>
      <c r="O1515">
        <v>17</v>
      </c>
      <c r="P1515" s="10">
        <f t="shared" si="24"/>
        <v>9</v>
      </c>
      <c r="Q1515" s="3" t="s">
        <v>6782</v>
      </c>
      <c r="R1515" s="3" t="s">
        <v>6783</v>
      </c>
      <c r="S1515" s="3"/>
    </row>
    <row r="1516" spans="1:19" ht="28.8" x14ac:dyDescent="0.3">
      <c r="A1516" t="s">
        <v>6784</v>
      </c>
      <c r="B1516" s="3" t="s">
        <v>6785</v>
      </c>
      <c r="C1516">
        <v>30</v>
      </c>
      <c r="D1516" s="1">
        <v>42025</v>
      </c>
      <c r="E1516" s="1">
        <v>42270</v>
      </c>
      <c r="F1516" t="s">
        <v>7122</v>
      </c>
      <c r="G1516" t="s">
        <v>1086</v>
      </c>
      <c r="H1516" t="s">
        <v>21</v>
      </c>
      <c r="I1516" t="s">
        <v>6346</v>
      </c>
      <c r="J1516">
        <v>0</v>
      </c>
      <c r="K1516" s="9" t="s">
        <v>7135</v>
      </c>
      <c r="L1516" t="s">
        <v>7096</v>
      </c>
      <c r="M1516" s="2">
        <v>0.91666666666666663</v>
      </c>
      <c r="N1516">
        <v>2</v>
      </c>
      <c r="O1516">
        <v>20</v>
      </c>
      <c r="P1516" s="10">
        <f t="shared" si="24"/>
        <v>10</v>
      </c>
      <c r="Q1516" s="3"/>
      <c r="R1516" s="3"/>
      <c r="S1516" s="3" t="s">
        <v>6786</v>
      </c>
    </row>
    <row r="1517" spans="1:19" ht="86.4" x14ac:dyDescent="0.3">
      <c r="A1517" t="s">
        <v>6787</v>
      </c>
      <c r="B1517" s="3" t="s">
        <v>6788</v>
      </c>
      <c r="C1517">
        <v>60</v>
      </c>
      <c r="D1517" s="1">
        <v>40880</v>
      </c>
      <c r="E1517" s="1">
        <v>40964</v>
      </c>
      <c r="F1517" t="s">
        <v>6845</v>
      </c>
      <c r="G1517" t="s">
        <v>793</v>
      </c>
      <c r="H1517" t="s">
        <v>21</v>
      </c>
      <c r="I1517" t="s">
        <v>2126</v>
      </c>
      <c r="J1517">
        <v>0</v>
      </c>
      <c r="K1517" s="9" t="s">
        <v>7135</v>
      </c>
      <c r="L1517" t="s">
        <v>7092</v>
      </c>
      <c r="M1517" s="2">
        <v>0.83333333333333337</v>
      </c>
      <c r="N1517">
        <v>1</v>
      </c>
      <c r="O1517">
        <v>13</v>
      </c>
      <c r="P1517" s="10">
        <f t="shared" si="24"/>
        <v>13</v>
      </c>
      <c r="Q1517" s="3" t="s">
        <v>639</v>
      </c>
      <c r="R1517" s="3" t="s">
        <v>640</v>
      </c>
      <c r="S1517" s="3"/>
    </row>
    <row r="1518" spans="1:19" ht="28.8" x14ac:dyDescent="0.3">
      <c r="A1518" t="s">
        <v>6789</v>
      </c>
      <c r="B1518" s="3" t="s">
        <v>6790</v>
      </c>
      <c r="C1518">
        <v>2</v>
      </c>
      <c r="D1518" s="1">
        <v>41715</v>
      </c>
      <c r="E1518" s="1">
        <v>41946</v>
      </c>
      <c r="F1518" t="s">
        <v>6943</v>
      </c>
      <c r="G1518" t="s">
        <v>35</v>
      </c>
      <c r="H1518" t="s">
        <v>21</v>
      </c>
      <c r="I1518" t="s">
        <v>3146</v>
      </c>
      <c r="J1518">
        <v>0</v>
      </c>
      <c r="K1518" s="9" t="s">
        <v>7135</v>
      </c>
      <c r="L1518" t="s">
        <v>7093</v>
      </c>
      <c r="M1518" s="2">
        <v>0.875</v>
      </c>
      <c r="N1518">
        <v>1</v>
      </c>
      <c r="O1518">
        <v>26</v>
      </c>
      <c r="P1518" s="10">
        <f t="shared" si="24"/>
        <v>26</v>
      </c>
      <c r="Q1518" s="3"/>
      <c r="R1518" s="3"/>
      <c r="S1518" s="3"/>
    </row>
    <row r="1519" spans="1:19" ht="86.4" x14ac:dyDescent="0.3">
      <c r="A1519" t="s">
        <v>6791</v>
      </c>
      <c r="B1519" s="3" t="s">
        <v>6792</v>
      </c>
      <c r="C1519">
        <v>30</v>
      </c>
      <c r="D1519" s="1">
        <v>42025</v>
      </c>
      <c r="E1519" s="1">
        <v>42095</v>
      </c>
      <c r="F1519" t="s">
        <v>6849</v>
      </c>
      <c r="G1519" t="s">
        <v>1086</v>
      </c>
      <c r="H1519" t="s">
        <v>21</v>
      </c>
      <c r="I1519" t="s">
        <v>3544</v>
      </c>
      <c r="J1519">
        <v>0</v>
      </c>
      <c r="K1519" s="9" t="s">
        <v>7135</v>
      </c>
      <c r="L1519" t="s">
        <v>7096</v>
      </c>
      <c r="M1519" s="2">
        <v>0.91666666666666663</v>
      </c>
      <c r="N1519">
        <v>1</v>
      </c>
      <c r="O1519">
        <v>11</v>
      </c>
      <c r="P1519" s="10">
        <f t="shared" si="24"/>
        <v>11</v>
      </c>
      <c r="Q1519" s="3"/>
      <c r="R1519" s="3"/>
      <c r="S1519" s="3" t="s">
        <v>6793</v>
      </c>
    </row>
    <row r="1520" spans="1:19" ht="43.2" x14ac:dyDescent="0.3">
      <c r="A1520" t="s">
        <v>6794</v>
      </c>
      <c r="B1520" s="3" t="s">
        <v>6795</v>
      </c>
      <c r="C1520">
        <v>60</v>
      </c>
      <c r="D1520" s="1">
        <v>42032</v>
      </c>
      <c r="E1520" s="1">
        <v>42102</v>
      </c>
      <c r="F1520" t="s">
        <v>1651</v>
      </c>
      <c r="G1520" t="s">
        <v>1086</v>
      </c>
      <c r="H1520" t="s">
        <v>21</v>
      </c>
      <c r="I1520" t="s">
        <v>1996</v>
      </c>
      <c r="J1520">
        <v>0</v>
      </c>
      <c r="K1520" s="9" t="s">
        <v>7135</v>
      </c>
      <c r="L1520" t="s">
        <v>7096</v>
      </c>
      <c r="M1520" s="2">
        <v>0.91666666666666663</v>
      </c>
      <c r="N1520">
        <v>1</v>
      </c>
      <c r="O1520">
        <v>10</v>
      </c>
      <c r="P1520" s="10">
        <f t="shared" si="24"/>
        <v>10</v>
      </c>
      <c r="Q1520" s="3"/>
      <c r="R1520" s="3"/>
      <c r="S1520" s="3"/>
    </row>
    <row r="1521" spans="1:19" ht="72" x14ac:dyDescent="0.3">
      <c r="A1521" t="s">
        <v>6796</v>
      </c>
      <c r="B1521" s="3" t="s">
        <v>6797</v>
      </c>
      <c r="C1521">
        <v>60</v>
      </c>
      <c r="D1521" s="1">
        <v>42032</v>
      </c>
      <c r="E1521" s="1">
        <v>42121</v>
      </c>
      <c r="F1521" t="s">
        <v>7122</v>
      </c>
      <c r="G1521" t="s">
        <v>1086</v>
      </c>
      <c r="H1521" t="s">
        <v>21</v>
      </c>
      <c r="I1521" t="s">
        <v>244</v>
      </c>
      <c r="J1521">
        <v>0</v>
      </c>
      <c r="K1521" s="9" t="s">
        <v>7135</v>
      </c>
      <c r="L1521" t="s">
        <v>7123</v>
      </c>
      <c r="M1521" s="2">
        <v>0.91666666666666663</v>
      </c>
      <c r="N1521">
        <v>2</v>
      </c>
      <c r="O1521">
        <v>8</v>
      </c>
      <c r="P1521" s="10">
        <f t="shared" si="24"/>
        <v>4</v>
      </c>
      <c r="Q1521" s="3"/>
      <c r="R1521" s="3"/>
      <c r="S1521" s="3" t="s">
        <v>6798</v>
      </c>
    </row>
    <row r="1522" spans="1:19" ht="28.8" x14ac:dyDescent="0.3">
      <c r="A1522" t="s">
        <v>6799</v>
      </c>
      <c r="B1522" s="3" t="s">
        <v>6800</v>
      </c>
      <c r="C1522">
        <v>60</v>
      </c>
      <c r="D1522" s="1">
        <v>42039</v>
      </c>
      <c r="E1522" s="1">
        <v>42039</v>
      </c>
      <c r="F1522" t="s">
        <v>7122</v>
      </c>
      <c r="G1522" t="s">
        <v>136</v>
      </c>
      <c r="H1522" t="s">
        <v>21</v>
      </c>
      <c r="I1522" t="s">
        <v>5454</v>
      </c>
      <c r="J1522">
        <v>0</v>
      </c>
      <c r="K1522" s="9" t="s">
        <v>7135</v>
      </c>
      <c r="L1522" t="s">
        <v>7123</v>
      </c>
      <c r="M1522" s="2">
        <v>0.91666666666666663</v>
      </c>
      <c r="N1522">
        <v>1</v>
      </c>
      <c r="O1522">
        <v>5</v>
      </c>
      <c r="P1522" s="10">
        <f t="shared" si="24"/>
        <v>5</v>
      </c>
      <c r="Q1522" s="3"/>
      <c r="R1522" s="3"/>
      <c r="S1522" s="3"/>
    </row>
    <row r="1523" spans="1:19" ht="86.4" x14ac:dyDescent="0.3">
      <c r="A1523" t="s">
        <v>6801</v>
      </c>
      <c r="B1523" s="3" t="s">
        <v>6802</v>
      </c>
      <c r="C1523">
        <v>60</v>
      </c>
      <c r="D1523" s="1">
        <v>42025</v>
      </c>
      <c r="E1523" s="1">
        <v>42060</v>
      </c>
      <c r="F1523" t="s">
        <v>7122</v>
      </c>
      <c r="G1523" t="s">
        <v>1086</v>
      </c>
      <c r="H1523" t="s">
        <v>21</v>
      </c>
      <c r="I1523" t="s">
        <v>952</v>
      </c>
      <c r="J1523">
        <v>0</v>
      </c>
      <c r="K1523" s="9" t="s">
        <v>7135</v>
      </c>
      <c r="L1523" t="s">
        <v>7096</v>
      </c>
      <c r="M1523" s="2">
        <v>0.91666666666666663</v>
      </c>
      <c r="N1523">
        <v>1</v>
      </c>
      <c r="O1523">
        <v>6</v>
      </c>
      <c r="P1523" s="10">
        <f t="shared" si="24"/>
        <v>6</v>
      </c>
      <c r="Q1523" s="3"/>
      <c r="R1523" s="3"/>
      <c r="S1523" s="3" t="s">
        <v>6803</v>
      </c>
    </row>
    <row r="1524" spans="1:19" ht="115.2" x14ac:dyDescent="0.3">
      <c r="A1524" t="s">
        <v>6804</v>
      </c>
      <c r="B1524" s="3" t="s">
        <v>6805</v>
      </c>
      <c r="C1524">
        <v>60</v>
      </c>
      <c r="D1524" s="1">
        <v>42025</v>
      </c>
      <c r="E1524" s="1">
        <v>42424</v>
      </c>
      <c r="F1524" t="s">
        <v>6851</v>
      </c>
      <c r="G1524" t="s">
        <v>1086</v>
      </c>
      <c r="H1524" t="s">
        <v>21</v>
      </c>
      <c r="I1524" t="s">
        <v>1014</v>
      </c>
      <c r="J1524">
        <v>0</v>
      </c>
      <c r="K1524" s="9" t="s">
        <v>7135</v>
      </c>
      <c r="L1524" t="s">
        <v>7096</v>
      </c>
      <c r="M1524" s="2">
        <v>0.83333333333333337</v>
      </c>
      <c r="N1524">
        <v>2</v>
      </c>
      <c r="O1524">
        <v>18</v>
      </c>
      <c r="P1524" s="10">
        <f t="shared" si="24"/>
        <v>9</v>
      </c>
      <c r="Q1524" s="3"/>
      <c r="R1524" s="3"/>
      <c r="S1524" s="3" t="s">
        <v>6806</v>
      </c>
    </row>
    <row r="1525" spans="1:19" ht="86.4" x14ac:dyDescent="0.3">
      <c r="A1525" t="s">
        <v>6807</v>
      </c>
      <c r="B1525" s="3" t="s">
        <v>6808</v>
      </c>
      <c r="C1525">
        <v>30</v>
      </c>
      <c r="D1525" s="1">
        <v>42040</v>
      </c>
      <c r="E1525" s="1">
        <v>42068</v>
      </c>
      <c r="F1525" t="s">
        <v>7089</v>
      </c>
      <c r="G1525" t="s">
        <v>1086</v>
      </c>
      <c r="H1525" t="s">
        <v>21</v>
      </c>
      <c r="I1525" t="s">
        <v>6346</v>
      </c>
      <c r="J1525">
        <v>0</v>
      </c>
      <c r="K1525" s="9" t="s">
        <v>7135</v>
      </c>
      <c r="L1525" t="s">
        <v>7095</v>
      </c>
      <c r="M1525" s="2">
        <v>0.875</v>
      </c>
      <c r="N1525">
        <v>1</v>
      </c>
      <c r="O1525">
        <v>6</v>
      </c>
      <c r="P1525" s="10">
        <f t="shared" si="24"/>
        <v>6</v>
      </c>
      <c r="Q1525" s="3" t="s">
        <v>6810</v>
      </c>
      <c r="R1525" s="3" t="s">
        <v>6810</v>
      </c>
      <c r="S1525" s="3" t="s">
        <v>6811</v>
      </c>
    </row>
    <row r="1526" spans="1:19" ht="86.4" x14ac:dyDescent="0.3">
      <c r="A1526" t="s">
        <v>6812</v>
      </c>
      <c r="B1526" s="3" t="s">
        <v>6813</v>
      </c>
      <c r="C1526">
        <v>60</v>
      </c>
      <c r="D1526" s="1">
        <v>42054</v>
      </c>
      <c r="E1526" s="1">
        <v>42674</v>
      </c>
      <c r="F1526" t="s">
        <v>6862</v>
      </c>
      <c r="G1526" t="s">
        <v>1086</v>
      </c>
      <c r="H1526" t="s">
        <v>21</v>
      </c>
      <c r="I1526" t="s">
        <v>814</v>
      </c>
      <c r="J1526">
        <v>0</v>
      </c>
      <c r="K1526" s="9" t="s">
        <v>7135</v>
      </c>
      <c r="L1526" t="s">
        <v>7093</v>
      </c>
      <c r="M1526" s="2">
        <v>0.91666666666666663</v>
      </c>
      <c r="N1526">
        <v>2</v>
      </c>
      <c r="O1526">
        <v>12</v>
      </c>
      <c r="P1526" s="10">
        <f t="shared" si="24"/>
        <v>6</v>
      </c>
      <c r="Q1526" s="3" t="s">
        <v>6814</v>
      </c>
      <c r="R1526" s="3" t="s">
        <v>6814</v>
      </c>
      <c r="S1526" s="3"/>
    </row>
    <row r="1527" spans="1:19" ht="115.2" x14ac:dyDescent="0.3">
      <c r="A1527" t="s">
        <v>6815</v>
      </c>
      <c r="B1527" s="3" t="s">
        <v>6816</v>
      </c>
      <c r="C1527">
        <v>60</v>
      </c>
      <c r="D1527" s="1">
        <v>42043</v>
      </c>
      <c r="E1527" s="1">
        <v>42092</v>
      </c>
      <c r="F1527" t="s">
        <v>1651</v>
      </c>
      <c r="G1527" t="s">
        <v>1086</v>
      </c>
      <c r="H1527" t="s">
        <v>21</v>
      </c>
      <c r="I1527" t="s">
        <v>1142</v>
      </c>
      <c r="J1527">
        <v>0</v>
      </c>
      <c r="K1527" s="9" t="s">
        <v>7135</v>
      </c>
      <c r="L1527" t="s">
        <v>7090</v>
      </c>
      <c r="M1527" s="2">
        <v>0.91666666666666663</v>
      </c>
      <c r="N1527">
        <v>1</v>
      </c>
      <c r="O1527">
        <v>8</v>
      </c>
      <c r="P1527" s="10">
        <f t="shared" si="24"/>
        <v>8</v>
      </c>
      <c r="Q1527" s="3"/>
      <c r="R1527" s="3"/>
      <c r="S1527" s="3"/>
    </row>
    <row r="1528" spans="1:19" ht="57.6" x14ac:dyDescent="0.3">
      <c r="A1528" t="s">
        <v>6817</v>
      </c>
      <c r="B1528" s="3" t="s">
        <v>6818</v>
      </c>
      <c r="C1528">
        <v>43</v>
      </c>
      <c r="D1528" s="1">
        <v>42018</v>
      </c>
      <c r="E1528" s="1">
        <v>42451</v>
      </c>
      <c r="F1528" t="s">
        <v>7122</v>
      </c>
      <c r="G1528" t="s">
        <v>1086</v>
      </c>
      <c r="H1528" t="s">
        <v>21</v>
      </c>
      <c r="I1528" t="s">
        <v>2535</v>
      </c>
      <c r="J1528">
        <v>0</v>
      </c>
      <c r="K1528" s="9" t="s">
        <v>7135</v>
      </c>
      <c r="L1528" t="s">
        <v>7094</v>
      </c>
      <c r="M1528" s="2">
        <v>0.91666666666666663</v>
      </c>
      <c r="N1528">
        <v>2</v>
      </c>
      <c r="O1528">
        <v>18</v>
      </c>
      <c r="P1528" s="10">
        <f t="shared" si="24"/>
        <v>9</v>
      </c>
      <c r="Q1528" s="3"/>
      <c r="R1528" s="3"/>
      <c r="S1528" s="3" t="s">
        <v>6819</v>
      </c>
    </row>
    <row r="1529" spans="1:19" ht="129.6" x14ac:dyDescent="0.3">
      <c r="A1529" t="s">
        <v>6820</v>
      </c>
      <c r="B1529" s="3" t="s">
        <v>6821</v>
      </c>
      <c r="C1529">
        <v>55</v>
      </c>
      <c r="D1529" s="1">
        <v>42060</v>
      </c>
      <c r="E1529" s="1">
        <v>42097</v>
      </c>
      <c r="F1529" t="s">
        <v>7122</v>
      </c>
      <c r="G1529" t="s">
        <v>1086</v>
      </c>
      <c r="H1529" t="s">
        <v>21</v>
      </c>
      <c r="I1529" t="s">
        <v>1709</v>
      </c>
      <c r="J1529">
        <v>0</v>
      </c>
      <c r="K1529" s="9" t="s">
        <v>7135</v>
      </c>
      <c r="L1529" t="s">
        <v>7123</v>
      </c>
      <c r="M1529" s="2">
        <v>0.91666666666666663</v>
      </c>
      <c r="N1529">
        <v>1</v>
      </c>
      <c r="O1529">
        <v>12</v>
      </c>
      <c r="P1529" s="10">
        <f t="shared" si="24"/>
        <v>12</v>
      </c>
      <c r="Q1529" s="3"/>
      <c r="R1529" s="3"/>
      <c r="S1529" s="3"/>
    </row>
    <row r="1530" spans="1:19" ht="86.4" x14ac:dyDescent="0.3">
      <c r="A1530" t="s">
        <v>6822</v>
      </c>
      <c r="B1530" s="3" t="s">
        <v>6823</v>
      </c>
      <c r="C1530">
        <v>60</v>
      </c>
      <c r="D1530" s="1">
        <v>42062</v>
      </c>
      <c r="E1530" s="1">
        <v>42090</v>
      </c>
      <c r="F1530" t="s">
        <v>7122</v>
      </c>
      <c r="G1530" t="s">
        <v>1086</v>
      </c>
      <c r="H1530" t="s">
        <v>21</v>
      </c>
      <c r="I1530" t="s">
        <v>6600</v>
      </c>
      <c r="J1530">
        <v>0</v>
      </c>
      <c r="K1530" s="9" t="s">
        <v>7135</v>
      </c>
      <c r="L1530" t="s">
        <v>7091</v>
      </c>
      <c r="M1530" s="2">
        <v>0.875</v>
      </c>
      <c r="N1530">
        <v>1</v>
      </c>
      <c r="O1530">
        <v>9</v>
      </c>
      <c r="P1530" s="10">
        <f t="shared" si="24"/>
        <v>9</v>
      </c>
      <c r="Q1530" s="3"/>
      <c r="R1530" s="3"/>
      <c r="S1530" s="3"/>
    </row>
    <row r="1531" spans="1:19" ht="57.6" x14ac:dyDescent="0.3">
      <c r="A1531" t="s">
        <v>6824</v>
      </c>
      <c r="B1531" s="3" t="s">
        <v>6825</v>
      </c>
      <c r="C1531">
        <v>30</v>
      </c>
      <c r="D1531" s="1">
        <v>42041</v>
      </c>
      <c r="E1531" s="1">
        <v>42168</v>
      </c>
      <c r="F1531" t="s">
        <v>7122</v>
      </c>
      <c r="G1531" t="s">
        <v>1086</v>
      </c>
      <c r="H1531" t="s">
        <v>21</v>
      </c>
      <c r="I1531" t="s">
        <v>814</v>
      </c>
      <c r="J1531">
        <v>0</v>
      </c>
      <c r="K1531" s="9" t="s">
        <v>7135</v>
      </c>
      <c r="L1531" t="s">
        <v>7092</v>
      </c>
      <c r="M1531">
        <v>0</v>
      </c>
      <c r="N1531">
        <v>1</v>
      </c>
      <c r="O1531">
        <v>12</v>
      </c>
      <c r="P1531" s="10">
        <f t="shared" si="24"/>
        <v>12</v>
      </c>
      <c r="Q1531" s="3"/>
      <c r="R1531" s="3"/>
      <c r="S1531" s="3"/>
    </row>
    <row r="1532" spans="1:19" ht="100.8" x14ac:dyDescent="0.3">
      <c r="A1532" t="s">
        <v>6826</v>
      </c>
      <c r="B1532" s="3" t="s">
        <v>6827</v>
      </c>
      <c r="C1532">
        <v>60</v>
      </c>
      <c r="D1532" s="1">
        <v>42064</v>
      </c>
      <c r="E1532" s="1">
        <v>42463</v>
      </c>
      <c r="F1532" t="s">
        <v>6849</v>
      </c>
      <c r="G1532" t="s">
        <v>986</v>
      </c>
      <c r="H1532" t="s">
        <v>21</v>
      </c>
      <c r="I1532" t="s">
        <v>1491</v>
      </c>
      <c r="J1532">
        <v>0</v>
      </c>
      <c r="K1532" s="9" t="s">
        <v>7135</v>
      </c>
      <c r="L1532" t="s">
        <v>7090</v>
      </c>
      <c r="M1532" s="2">
        <v>0.875</v>
      </c>
      <c r="N1532">
        <v>2</v>
      </c>
      <c r="O1532">
        <v>16</v>
      </c>
      <c r="P1532" s="10">
        <f t="shared" si="24"/>
        <v>8</v>
      </c>
      <c r="Q1532" s="3" t="s">
        <v>6828</v>
      </c>
      <c r="R1532" s="3" t="s">
        <v>6829</v>
      </c>
      <c r="S1532" s="3" t="s">
        <v>6830</v>
      </c>
    </row>
    <row r="1533" spans="1:19" ht="100.8" x14ac:dyDescent="0.3">
      <c r="A1533" t="s">
        <v>6831</v>
      </c>
      <c r="B1533" s="3" t="s">
        <v>6832</v>
      </c>
      <c r="C1533">
        <v>60</v>
      </c>
      <c r="D1533" s="1">
        <v>42085</v>
      </c>
      <c r="E1533" s="1">
        <v>42092</v>
      </c>
      <c r="F1533" t="s">
        <v>7122</v>
      </c>
      <c r="G1533" t="s">
        <v>1086</v>
      </c>
      <c r="H1533" t="s">
        <v>21</v>
      </c>
      <c r="I1533" t="s">
        <v>1473</v>
      </c>
      <c r="J1533">
        <v>0</v>
      </c>
      <c r="K1533" s="9" t="s">
        <v>7135</v>
      </c>
      <c r="L1533" t="s">
        <v>7090</v>
      </c>
      <c r="M1533" s="2">
        <v>0.91666666666666663</v>
      </c>
      <c r="N1533">
        <v>1</v>
      </c>
      <c r="O1533">
        <v>2</v>
      </c>
      <c r="P1533" s="10">
        <f t="shared" si="24"/>
        <v>2</v>
      </c>
      <c r="Q1533" s="3"/>
      <c r="R1533" s="3"/>
      <c r="S1533" s="3"/>
    </row>
    <row r="1534" spans="1:19" ht="72" x14ac:dyDescent="0.3">
      <c r="A1534" t="s">
        <v>6833</v>
      </c>
      <c r="B1534" s="3" t="s">
        <v>6834</v>
      </c>
      <c r="C1534">
        <v>60</v>
      </c>
      <c r="D1534" s="1">
        <v>42101</v>
      </c>
      <c r="E1534" s="1">
        <v>42150</v>
      </c>
      <c r="F1534" t="s">
        <v>6845</v>
      </c>
      <c r="G1534" t="s">
        <v>1086</v>
      </c>
      <c r="H1534" t="s">
        <v>21</v>
      </c>
      <c r="I1534" t="s">
        <v>5054</v>
      </c>
      <c r="J1534">
        <v>0</v>
      </c>
      <c r="K1534" s="9" t="s">
        <v>7135</v>
      </c>
      <c r="L1534" t="s">
        <v>7094</v>
      </c>
      <c r="M1534" s="2">
        <v>0.875</v>
      </c>
      <c r="N1534">
        <v>1</v>
      </c>
      <c r="O1534">
        <v>8</v>
      </c>
      <c r="P1534" s="10">
        <f t="shared" si="24"/>
        <v>8</v>
      </c>
      <c r="Q1534" s="3" t="s">
        <v>6835</v>
      </c>
      <c r="R1534" s="3" t="s">
        <v>6835</v>
      </c>
      <c r="S1534" s="3" t="s">
        <v>6836</v>
      </c>
    </row>
    <row r="1535" spans="1:19" x14ac:dyDescent="0.3">
      <c r="A1535" t="s">
        <v>6837</v>
      </c>
      <c r="B1535" s="3" t="s">
        <v>6838</v>
      </c>
      <c r="C1535">
        <v>30</v>
      </c>
      <c r="D1535" s="1">
        <v>42111</v>
      </c>
      <c r="E1535" s="1">
        <v>42212</v>
      </c>
      <c r="F1535" t="s">
        <v>7122</v>
      </c>
      <c r="G1535" t="s">
        <v>1086</v>
      </c>
      <c r="H1535" t="s">
        <v>21</v>
      </c>
      <c r="I1535" t="s">
        <v>533</v>
      </c>
      <c r="J1535">
        <v>0</v>
      </c>
      <c r="K1535" s="9" t="s">
        <v>7135</v>
      </c>
      <c r="L1535" t="s">
        <v>7093</v>
      </c>
      <c r="M1535" s="2">
        <v>0.89583333333333337</v>
      </c>
      <c r="N1535">
        <v>1</v>
      </c>
      <c r="O1535">
        <v>11</v>
      </c>
      <c r="P1535" s="10">
        <f t="shared" si="24"/>
        <v>11</v>
      </c>
      <c r="Q1535" s="3" t="s">
        <v>639</v>
      </c>
      <c r="R1535" s="3" t="s">
        <v>6839</v>
      </c>
      <c r="S1535" s="3"/>
    </row>
    <row r="1536" spans="1:19" ht="43.2" x14ac:dyDescent="0.3">
      <c r="A1536" t="s">
        <v>6840</v>
      </c>
      <c r="B1536" s="3" t="s">
        <v>6841</v>
      </c>
      <c r="C1536">
        <v>50</v>
      </c>
      <c r="D1536" s="1">
        <v>35799</v>
      </c>
      <c r="E1536" s="1">
        <v>36310</v>
      </c>
      <c r="F1536" t="s">
        <v>6846</v>
      </c>
      <c r="G1536" t="s">
        <v>20</v>
      </c>
      <c r="H1536" t="s">
        <v>21</v>
      </c>
      <c r="I1536" t="s">
        <v>43</v>
      </c>
      <c r="J1536">
        <v>0</v>
      </c>
      <c r="K1536" s="9" t="s">
        <v>7135</v>
      </c>
      <c r="L1536" t="s">
        <v>7090</v>
      </c>
      <c r="M1536" s="2">
        <v>0.875</v>
      </c>
      <c r="N1536">
        <v>2</v>
      </c>
      <c r="O1536">
        <v>13</v>
      </c>
      <c r="P1536" s="10">
        <f t="shared" si="24"/>
        <v>7</v>
      </c>
      <c r="Q1536" s="3" t="s">
        <v>6842</v>
      </c>
      <c r="R1536" s="3" t="s">
        <v>6843</v>
      </c>
      <c r="S1536" s="3"/>
    </row>
  </sheetData>
  <autoFilter ref="A3:S1536" xr:uid="{00000000-0009-0000-0000-000001000000}">
    <sortState xmlns:xlrd2="http://schemas.microsoft.com/office/spreadsheetml/2017/richdata2" ref="A4:S1536">
      <sortCondition descending="1" ref="J3:J153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612A-234B-4E71-A2F1-796E7356240E}">
  <sheetPr>
    <tabColor rgb="FF002060"/>
  </sheetPr>
  <dimension ref="B1:G23"/>
  <sheetViews>
    <sheetView showGridLines="0" workbookViewId="0">
      <selection activeCell="C27" sqref="C27"/>
    </sheetView>
  </sheetViews>
  <sheetFormatPr defaultRowHeight="13.8" x14ac:dyDescent="0.25"/>
  <cols>
    <col min="1" max="1" width="8.88671875" style="29"/>
    <col min="2" max="2" width="22.77734375" style="29" bestFit="1" customWidth="1"/>
    <col min="3" max="3" width="14.6640625" style="29" customWidth="1"/>
    <col min="4" max="4" width="28.44140625" style="29" bestFit="1" customWidth="1"/>
    <col min="5" max="5" width="18.6640625" style="29" customWidth="1"/>
    <col min="6" max="16384" width="8.88671875" style="29"/>
  </cols>
  <sheetData>
    <row r="1" spans="2:7" ht="23.4" x14ac:dyDescent="0.45">
      <c r="B1" s="31" t="s">
        <v>7155</v>
      </c>
    </row>
    <row r="2" spans="2:7" ht="20.399999999999999" x14ac:dyDescent="0.35">
      <c r="B2" s="30" t="s">
        <v>7156</v>
      </c>
    </row>
    <row r="4" spans="2:7" ht="28.8" x14ac:dyDescent="0.25">
      <c r="B4" s="32" t="s">
        <v>0</v>
      </c>
      <c r="C4" s="32" t="s">
        <v>7152</v>
      </c>
      <c r="D4" s="32" t="s">
        <v>7154</v>
      </c>
      <c r="E4" s="36" t="s">
        <v>7153</v>
      </c>
      <c r="F4" s="33" t="s">
        <v>12</v>
      </c>
      <c r="G4" s="33" t="s">
        <v>13</v>
      </c>
    </row>
    <row r="5" spans="2:7" x14ac:dyDescent="0.25">
      <c r="B5" s="34" t="s">
        <v>17</v>
      </c>
      <c r="C5" s="34" t="str">
        <f>+VLOOKUP(B5,TV_show_data_Data!A:G,7,FALSE)</f>
        <v>Scripted</v>
      </c>
      <c r="D5" s="34" t="str">
        <f>+VLOOKUP(B5,TV_show_data_Data!A:F,6,FALSE)</f>
        <v>Drama, Crime, Thriller</v>
      </c>
      <c r="E5" s="35" t="str">
        <f>+VLOOKUP(B5,TV_show_data_Data!A:K,11,FALSE)</f>
        <v>9.0-9.9' Rating</v>
      </c>
      <c r="F5" s="35">
        <f>+VLOOKUP(B5,TV_show_data_Data!A:N,14,FALSE)</f>
        <v>5</v>
      </c>
      <c r="G5" s="35">
        <f>+VLOOKUP(B5,TV_show_data_Data!A:O,15,FALSE)</f>
        <v>62</v>
      </c>
    </row>
    <row r="6" spans="2:7" x14ac:dyDescent="0.25">
      <c r="B6" s="34" t="s">
        <v>26</v>
      </c>
      <c r="C6" s="34" t="str">
        <f>+VLOOKUP(B6,TV_show_data_Data!A:G,7,FALSE)</f>
        <v>Scripted</v>
      </c>
      <c r="D6" s="34" t="str">
        <f>+VLOOKUP(B6,TV_show_data_Data!A:F,6,FALSE)</f>
        <v>Drama, Adventure, Science-Fiction</v>
      </c>
      <c r="E6" s="35" t="str">
        <f>+VLOOKUP(B6,TV_show_data_Data!A:K,11,FALSE)</f>
        <v>9.0-9.9' Rating</v>
      </c>
      <c r="F6" s="35">
        <f>+VLOOKUP(B6,TV_show_data_Data!A:N,14,FALSE)</f>
        <v>1</v>
      </c>
      <c r="G6" s="35">
        <f>+VLOOKUP(B6,TV_show_data_Data!A:O,15,FALSE)</f>
        <v>14</v>
      </c>
    </row>
    <row r="7" spans="2:7" x14ac:dyDescent="0.25">
      <c r="B7" s="34" t="s">
        <v>32</v>
      </c>
      <c r="C7" s="34" t="str">
        <f>+VLOOKUP(B7,TV_show_data_Data!A:G,7,FALSE)</f>
        <v>Animation</v>
      </c>
      <c r="D7" s="34" t="str">
        <f>+VLOOKUP(B7,TV_show_data_Data!A:F,6,FALSE)</f>
        <v>Action, Adventure, Fantasy</v>
      </c>
      <c r="E7" s="35" t="str">
        <f>+VLOOKUP(B7,TV_show_data_Data!A:K,11,FALSE)</f>
        <v>8.0-8.9' Rating</v>
      </c>
      <c r="F7" s="35">
        <f>+VLOOKUP(B7,TV_show_data_Data!A:N,14,FALSE)</f>
        <v>3</v>
      </c>
      <c r="G7" s="35">
        <f>+VLOOKUP(B7,TV_show_data_Data!A:O,15,FALSE)</f>
        <v>61</v>
      </c>
    </row>
    <row r="8" spans="2:7" x14ac:dyDescent="0.25">
      <c r="B8" s="34" t="s">
        <v>40</v>
      </c>
      <c r="C8" s="34" t="str">
        <f>+VLOOKUP(B8,TV_show_data_Data!A:G,7,FALSE)</f>
        <v>Scripted</v>
      </c>
      <c r="D8" s="34" t="str">
        <f>+VLOOKUP(B8,TV_show_data_Data!A:F,6,FALSE)</f>
        <v>Drama, Crime, Mystery</v>
      </c>
      <c r="E8" s="35" t="str">
        <f>+VLOOKUP(B8,TV_show_data_Data!A:K,11,FALSE)</f>
        <v>8.0-8.9' Rating</v>
      </c>
      <c r="F8" s="35">
        <f>+VLOOKUP(B8,TV_show_data_Data!A:N,14,FALSE)</f>
        <v>4</v>
      </c>
      <c r="G8" s="35">
        <f>+VLOOKUP(B8,TV_show_data_Data!A:O,15,FALSE)</f>
        <v>12</v>
      </c>
    </row>
    <row r="9" spans="2:7" x14ac:dyDescent="0.25">
      <c r="B9" s="34" t="s">
        <v>47</v>
      </c>
      <c r="C9" s="34" t="str">
        <f>+VLOOKUP(B9,TV_show_data_Data!A:G,7,FALSE)</f>
        <v>Animation</v>
      </c>
      <c r="D9" s="34" t="str">
        <f>+VLOOKUP(B9,TV_show_data_Data!A:F,6,FALSE)</f>
        <v>Action, Adventure, Anime, Fantasy</v>
      </c>
      <c r="E9" s="35" t="str">
        <f>+VLOOKUP(B9,TV_show_data_Data!A:K,11,FALSE)</f>
        <v>8.0-8.9' Rating</v>
      </c>
      <c r="F9" s="35">
        <f>+VLOOKUP(B9,TV_show_data_Data!A:N,14,FALSE)</f>
        <v>4</v>
      </c>
      <c r="G9" s="35">
        <f>+VLOOKUP(B9,TV_show_data_Data!A:O,15,FALSE)</f>
        <v>89</v>
      </c>
    </row>
    <row r="10" spans="2:7" x14ac:dyDescent="0.25">
      <c r="B10" s="34" t="s">
        <v>55</v>
      </c>
      <c r="C10" s="34" t="str">
        <f>+VLOOKUP(B10,TV_show_data_Data!A:G,7,FALSE)</f>
        <v>Scripted</v>
      </c>
      <c r="D10" s="34" t="str">
        <f>+VLOOKUP(B10,TV_show_data_Data!A:F,6,FALSE)</f>
        <v>Drama, Crime</v>
      </c>
      <c r="E10" s="35" t="str">
        <f>+VLOOKUP(B10,TV_show_data_Data!A:K,11,FALSE)</f>
        <v>8.0-8.9' Rating</v>
      </c>
      <c r="F10" s="35">
        <f>+VLOOKUP(B10,TV_show_data_Data!A:N,14,FALSE)</f>
        <v>5</v>
      </c>
      <c r="G10" s="35">
        <f>+VLOOKUP(B10,TV_show_data_Data!A:O,15,FALSE)</f>
        <v>60</v>
      </c>
    </row>
    <row r="11" spans="2:7" x14ac:dyDescent="0.25">
      <c r="B11" s="34" t="s">
        <v>62</v>
      </c>
      <c r="C11" s="34" t="str">
        <f>+VLOOKUP(B11,TV_show_data_Data!A:G,7,FALSE)</f>
        <v>Animation</v>
      </c>
      <c r="D11" s="34" t="str">
        <f>+VLOOKUP(B11,TV_show_data_Data!A:F,6,FALSE)</f>
        <v>Action, Adventure, Anime, Fantasy</v>
      </c>
      <c r="E11" s="35" t="str">
        <f>+VLOOKUP(B11,TV_show_data_Data!A:K,11,FALSE)</f>
        <v>8.0-8.9' Rating</v>
      </c>
      <c r="F11" s="35">
        <f>+VLOOKUP(B11,TV_show_data_Data!A:N,14,FALSE)</f>
        <v>11</v>
      </c>
      <c r="G11" s="35">
        <f>+VLOOKUP(B11,TV_show_data_Data!A:O,15,FALSE)</f>
        <v>1111</v>
      </c>
    </row>
    <row r="12" spans="2:7" x14ac:dyDescent="0.25">
      <c r="B12" s="34" t="s">
        <v>68</v>
      </c>
      <c r="C12" s="34" t="str">
        <f>+VLOOKUP(B12,TV_show_data_Data!A:G,7,FALSE)</f>
        <v>Animation</v>
      </c>
      <c r="D12" s="34" t="str">
        <f>+VLOOKUP(B12,TV_show_data_Data!A:F,6,FALSE)</f>
        <v>Adventure, Mystery, Supernatural</v>
      </c>
      <c r="E12" s="35" t="str">
        <f>+VLOOKUP(B12,TV_show_data_Data!A:K,11,FALSE)</f>
        <v>8.0-8.9' Rating</v>
      </c>
      <c r="F12" s="35">
        <f>+VLOOKUP(B12,TV_show_data_Data!A:N,14,FALSE)</f>
        <v>2</v>
      </c>
      <c r="G12" s="35">
        <f>+VLOOKUP(B12,TV_show_data_Data!A:O,15,FALSE)</f>
        <v>40</v>
      </c>
    </row>
    <row r="13" spans="2:7" x14ac:dyDescent="0.25">
      <c r="B13" s="34" t="s">
        <v>74</v>
      </c>
      <c r="C13" s="34" t="str">
        <f>+VLOOKUP(B13,TV_show_data_Data!A:G,7,FALSE)</f>
        <v>Scripted</v>
      </c>
      <c r="D13" s="34" t="str">
        <f>+VLOOKUP(B13,TV_show_data_Data!A:F,6,FALSE)</f>
        <v>Drama, Action, War</v>
      </c>
      <c r="E13" s="35" t="str">
        <f>+VLOOKUP(B13,TV_show_data_Data!A:K,11,FALSE)</f>
        <v>8.0-8.9' Rating</v>
      </c>
      <c r="F13" s="35">
        <f>+VLOOKUP(B13,TV_show_data_Data!A:N,14,FALSE)</f>
        <v>1</v>
      </c>
      <c r="G13" s="35">
        <f>+VLOOKUP(B13,TV_show_data_Data!A:O,15,FALSE)</f>
        <v>10</v>
      </c>
    </row>
    <row r="14" spans="2:7" x14ac:dyDescent="0.25">
      <c r="B14" s="34" t="s">
        <v>80</v>
      </c>
      <c r="C14" s="34" t="str">
        <f>+VLOOKUP(B14,TV_show_data_Data!A:G,7,FALSE)</f>
        <v>Scripted</v>
      </c>
      <c r="D14" s="34" t="str">
        <f>+VLOOKUP(B14,TV_show_data_Data!A:F,6,FALSE)</f>
        <v>Drama, Adventure, Fantasy</v>
      </c>
      <c r="E14" s="35" t="str">
        <f>+VLOOKUP(B14,TV_show_data_Data!A:K,11,FALSE)</f>
        <v>8.0-8.9' Rating</v>
      </c>
      <c r="F14" s="35">
        <f>+VLOOKUP(B14,TV_show_data_Data!A:N,14,FALSE)</f>
        <v>8</v>
      </c>
      <c r="G14" s="35">
        <f>+VLOOKUP(B14,TV_show_data_Data!A:O,15,FALSE)</f>
        <v>73</v>
      </c>
    </row>
    <row r="15" spans="2:7" x14ac:dyDescent="0.25">
      <c r="B15" s="34" t="s">
        <v>86</v>
      </c>
      <c r="C15" s="34" t="str">
        <f>+VLOOKUP(B15,TV_show_data_Data!A:G,7,FALSE)</f>
        <v>Scripted</v>
      </c>
      <c r="D15" s="34" t="str">
        <f>+VLOOKUP(B15,TV_show_data_Data!A:F,6,FALSE)</f>
        <v>Science-Fiction, Mystery, Supernatural</v>
      </c>
      <c r="E15" s="35" t="str">
        <f>+VLOOKUP(B15,TV_show_data_Data!A:K,11,FALSE)</f>
        <v>8.0-8.9' Rating</v>
      </c>
      <c r="F15" s="35">
        <f>+VLOOKUP(B15,TV_show_data_Data!A:N,14,FALSE)</f>
        <v>5</v>
      </c>
      <c r="G15" s="35">
        <f>+VLOOKUP(B15,TV_show_data_Data!A:O,15,FALSE)</f>
        <v>156</v>
      </c>
    </row>
    <row r="16" spans="2:7" x14ac:dyDescent="0.25">
      <c r="B16" s="34" t="s">
        <v>92</v>
      </c>
      <c r="C16" s="34" t="str">
        <f>+VLOOKUP(B16,TV_show_data_Data!A:G,7,FALSE)</f>
        <v>Scripted</v>
      </c>
      <c r="D16" s="34" t="str">
        <f>+VLOOKUP(B16,TV_show_data_Data!A:F,6,FALSE)</f>
        <v>Action, Adventure, Science-Fiction</v>
      </c>
      <c r="E16" s="35" t="str">
        <f>+VLOOKUP(B16,TV_show_data_Data!A:K,11,FALSE)</f>
        <v>8.0-8.9' Rating</v>
      </c>
      <c r="F16" s="35">
        <f>+VLOOKUP(B16,TV_show_data_Data!A:N,14,FALSE)</f>
        <v>10</v>
      </c>
      <c r="G16" s="35">
        <f>+VLOOKUP(B16,TV_show_data_Data!A:O,15,FALSE)</f>
        <v>213</v>
      </c>
    </row>
    <row r="17" spans="2:7" x14ac:dyDescent="0.25">
      <c r="B17" s="34" t="s">
        <v>99</v>
      </c>
      <c r="C17" s="34" t="str">
        <f>+VLOOKUP(B17,TV_show_data_Data!A:G,7,FALSE)</f>
        <v>Scripted</v>
      </c>
      <c r="D17" s="34" t="str">
        <f>+VLOOKUP(B17,TV_show_data_Data!A:F,6,FALSE)</f>
        <v>Drama, Crime</v>
      </c>
      <c r="E17" s="35" t="str">
        <f>+VLOOKUP(B17,TV_show_data_Data!A:K,11,FALSE)</f>
        <v>8.0-8.9' Rating</v>
      </c>
      <c r="F17" s="35">
        <f>+VLOOKUP(B17,TV_show_data_Data!A:N,14,FALSE)</f>
        <v>6</v>
      </c>
      <c r="G17" s="35">
        <f>+VLOOKUP(B17,TV_show_data_Data!A:O,15,FALSE)</f>
        <v>56</v>
      </c>
    </row>
    <row r="18" spans="2:7" x14ac:dyDescent="0.25">
      <c r="B18" s="34" t="s">
        <v>104</v>
      </c>
      <c r="C18" s="34" t="str">
        <f>+VLOOKUP(B18,TV_show_data_Data!A:G,7,FALSE)</f>
        <v>Scripted</v>
      </c>
      <c r="D18" s="34" t="str">
        <f>+VLOOKUP(B18,TV_show_data_Data!A:F,6,FALSE)</f>
        <v>Drama, Crime</v>
      </c>
      <c r="E18" s="35" t="str">
        <f>+VLOOKUP(B18,TV_show_data_Data!A:K,11,FALSE)</f>
        <v>8.0-8.9' Rating</v>
      </c>
      <c r="F18" s="35">
        <f>+VLOOKUP(B18,TV_show_data_Data!A:N,14,FALSE)</f>
        <v>6</v>
      </c>
      <c r="G18" s="35">
        <f>+VLOOKUP(B18,TV_show_data_Data!A:O,15,FALSE)</f>
        <v>86</v>
      </c>
    </row>
    <row r="19" spans="2:7" x14ac:dyDescent="0.25">
      <c r="B19" s="34" t="s">
        <v>109</v>
      </c>
      <c r="C19" s="34" t="str">
        <f>+VLOOKUP(B19,TV_show_data_Data!A:G,7,FALSE)</f>
        <v>Scripted</v>
      </c>
      <c r="D19" s="34" t="str">
        <f>+VLOOKUP(B19,TV_show_data_Data!A:F,6,FALSE)</f>
        <v>Action, Crime, Science-Fiction</v>
      </c>
      <c r="E19" s="35" t="str">
        <f>+VLOOKUP(B19,TV_show_data_Data!A:K,11,FALSE)</f>
        <v>8.0-8.9' Rating</v>
      </c>
      <c r="F19" s="35">
        <f>+VLOOKUP(B19,TV_show_data_Data!A:N,14,FALSE)</f>
        <v>5</v>
      </c>
      <c r="G19" s="35">
        <f>+VLOOKUP(B19,TV_show_data_Data!A:O,15,FALSE)</f>
        <v>103</v>
      </c>
    </row>
    <row r="20" spans="2:7" x14ac:dyDescent="0.25">
      <c r="B20" s="34" t="s">
        <v>115</v>
      </c>
      <c r="C20" s="34" t="str">
        <f>+VLOOKUP(B20,TV_show_data_Data!A:G,7,FALSE)</f>
        <v>Animation</v>
      </c>
      <c r="D20" s="34" t="str">
        <f>+VLOOKUP(B20,TV_show_data_Data!A:F,6,FALSE)</f>
        <v>Drama, Anime, Thriller, Mystery</v>
      </c>
      <c r="E20" s="35" t="str">
        <f>+VLOOKUP(B20,TV_show_data_Data!A:K,11,FALSE)</f>
        <v>8.0-8.9' Rating</v>
      </c>
      <c r="F20" s="35">
        <f>+VLOOKUP(B20,TV_show_data_Data!A:N,14,FALSE)</f>
        <v>2</v>
      </c>
      <c r="G20" s="35">
        <f>+VLOOKUP(B20,TV_show_data_Data!A:O,15,FALSE)</f>
        <v>37</v>
      </c>
    </row>
    <row r="21" spans="2:7" x14ac:dyDescent="0.25">
      <c r="B21" s="34" t="s">
        <v>122</v>
      </c>
      <c r="C21" s="34" t="str">
        <f>+VLOOKUP(B21,TV_show_data_Data!A:G,7,FALSE)</f>
        <v>Scripted</v>
      </c>
      <c r="D21" s="34" t="str">
        <f>+VLOOKUP(B21,TV_show_data_Data!A:F,6,FALSE)</f>
        <v>Action, Adventure, Science-Fiction</v>
      </c>
      <c r="E21" s="35" t="str">
        <f>+VLOOKUP(B21,TV_show_data_Data!A:K,11,FALSE)</f>
        <v>8.0-8.9' Rating</v>
      </c>
      <c r="F21" s="35">
        <f>+VLOOKUP(B21,TV_show_data_Data!A:N,14,FALSE)</f>
        <v>5</v>
      </c>
      <c r="G21" s="35">
        <f>+VLOOKUP(B21,TV_show_data_Data!A:O,15,FALSE)</f>
        <v>100</v>
      </c>
    </row>
    <row r="22" spans="2:7" x14ac:dyDescent="0.25">
      <c r="B22" s="34" t="s">
        <v>127</v>
      </c>
      <c r="C22" s="34" t="str">
        <f>+VLOOKUP(B22,TV_show_data_Data!A:G,7,FALSE)</f>
        <v>Scripted</v>
      </c>
      <c r="D22" s="34" t="str">
        <f>+VLOOKUP(B22,TV_show_data_Data!A:F,6,FALSE)</f>
        <v>Drama, Family, Romance</v>
      </c>
      <c r="E22" s="35" t="str">
        <f>+VLOOKUP(B22,TV_show_data_Data!A:K,11,FALSE)</f>
        <v>8.0-8.9' Rating</v>
      </c>
      <c r="F22" s="35">
        <f>+VLOOKUP(B22,TV_show_data_Data!A:N,14,FALSE)</f>
        <v>6</v>
      </c>
      <c r="G22" s="35">
        <f>+VLOOKUP(B22,TV_show_data_Data!A:O,15,FALSE)</f>
        <v>47</v>
      </c>
    </row>
    <row r="23" spans="2:7" x14ac:dyDescent="0.25">
      <c r="B23" s="34" t="s">
        <v>133</v>
      </c>
      <c r="C23" s="34" t="str">
        <f>+VLOOKUP(B23,TV_show_data_Data!A:G,7,FALSE)</f>
        <v>Documentary</v>
      </c>
      <c r="D23" s="34" t="str">
        <f>+VLOOKUP(B23,TV_show_data_Data!A:F,6,FALSE)</f>
        <v>Nature</v>
      </c>
      <c r="E23" s="35" t="str">
        <f>+VLOOKUP(B23,TV_show_data_Data!A:K,11,FALSE)</f>
        <v>8.0-8.9' Rating</v>
      </c>
      <c r="F23" s="35">
        <f>+VLOOKUP(B23,TV_show_data_Data!A:N,14,FALSE)</f>
        <v>1</v>
      </c>
      <c r="G23" s="35">
        <f>+VLOOKUP(B23,TV_show_data_Data!A:O,15,FALSE)</f>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2:L140"/>
  <sheetViews>
    <sheetView showGridLines="0" zoomScale="85" zoomScaleNormal="85" workbookViewId="0">
      <selection activeCell="A3" sqref="A3"/>
    </sheetView>
  </sheetViews>
  <sheetFormatPr defaultRowHeight="15.6" x14ac:dyDescent="0.3"/>
  <cols>
    <col min="1" max="1" width="12.88671875" style="13" bestFit="1" customWidth="1"/>
    <col min="2" max="2" width="18" style="13" bestFit="1" customWidth="1"/>
    <col min="3" max="5" width="17.109375" style="13" customWidth="1"/>
    <col min="6" max="6" width="22.33203125" style="13" bestFit="1" customWidth="1"/>
    <col min="7" max="7" width="5.33203125" style="13" bestFit="1" customWidth="1"/>
    <col min="8" max="8" width="6.88671875" style="13" bestFit="1" customWidth="1"/>
    <col min="9" max="9" width="6.21875" style="13" bestFit="1" customWidth="1"/>
    <col min="10" max="10" width="5" style="13" bestFit="1" customWidth="1"/>
    <col min="11" max="11" width="6.6640625" style="13" bestFit="1" customWidth="1"/>
    <col min="12" max="12" width="10.5546875" style="13" bestFit="1" customWidth="1"/>
    <col min="13" max="13" width="14.77734375" style="13" bestFit="1" customWidth="1"/>
    <col min="14" max="14" width="17.6640625" style="13" bestFit="1" customWidth="1"/>
    <col min="15" max="20" width="14.77734375" style="13" bestFit="1" customWidth="1"/>
    <col min="21" max="21" width="17.6640625" style="13" bestFit="1" customWidth="1"/>
    <col min="22" max="26" width="14.77734375" style="13" bestFit="1" customWidth="1"/>
    <col min="27" max="27" width="17.6640625" style="13" bestFit="1" customWidth="1"/>
    <col min="28" max="28" width="14.77734375" style="13" bestFit="1" customWidth="1"/>
    <col min="29" max="29" width="17.6640625" style="13" bestFit="1" customWidth="1"/>
    <col min="30" max="30" width="10.5546875" style="13" bestFit="1" customWidth="1"/>
    <col min="31" max="34" width="14.77734375" style="13" bestFit="1" customWidth="1"/>
    <col min="35" max="35" width="17.6640625" style="13" bestFit="1" customWidth="1"/>
    <col min="36" max="45" width="14.77734375" style="13" bestFit="1" customWidth="1"/>
    <col min="46" max="46" width="17.6640625" style="13" bestFit="1" customWidth="1"/>
    <col min="47" max="54" width="14.77734375" style="13" bestFit="1" customWidth="1"/>
    <col min="55" max="55" width="17.6640625" style="13" bestFit="1" customWidth="1"/>
    <col min="56" max="56" width="14.77734375" style="13" bestFit="1" customWidth="1"/>
    <col min="57" max="57" width="17.6640625" style="13" bestFit="1" customWidth="1"/>
    <col min="58" max="58" width="10.5546875" style="13" bestFit="1" customWidth="1"/>
    <col min="59" max="16384" width="8.88671875" style="13"/>
  </cols>
  <sheetData>
    <row r="2" spans="1:12" x14ac:dyDescent="0.3">
      <c r="A2" s="11" t="s">
        <v>7138</v>
      </c>
      <c r="B2" s="12" t="s">
        <v>7125</v>
      </c>
    </row>
    <row r="3" spans="1:12" ht="46.8" x14ac:dyDescent="0.3">
      <c r="A3" s="37" t="s">
        <v>7137</v>
      </c>
      <c r="B3" s="14" t="s">
        <v>35</v>
      </c>
      <c r="C3" s="14" t="s">
        <v>136</v>
      </c>
      <c r="D3" s="14" t="s">
        <v>986</v>
      </c>
      <c r="E3" s="14" t="s">
        <v>2424</v>
      </c>
      <c r="F3" s="14" t="s">
        <v>793</v>
      </c>
      <c r="G3" s="14" t="s">
        <v>1086</v>
      </c>
      <c r="H3" s="14" t="s">
        <v>20</v>
      </c>
      <c r="I3" s="14" t="s">
        <v>1651</v>
      </c>
      <c r="J3" s="14" t="s">
        <v>638</v>
      </c>
      <c r="K3" s="14" t="s">
        <v>964</v>
      </c>
      <c r="L3" s="14" t="s">
        <v>7124</v>
      </c>
    </row>
    <row r="4" spans="1:12" x14ac:dyDescent="0.3">
      <c r="A4" s="15" t="s">
        <v>7135</v>
      </c>
      <c r="B4" s="16">
        <v>2</v>
      </c>
      <c r="C4" s="16">
        <v>47</v>
      </c>
      <c r="D4" s="16">
        <v>6</v>
      </c>
      <c r="E4" s="16">
        <v>2</v>
      </c>
      <c r="F4" s="16">
        <v>1</v>
      </c>
      <c r="G4" s="16">
        <v>139</v>
      </c>
      <c r="H4" s="16">
        <v>78</v>
      </c>
      <c r="I4" s="16">
        <v>1</v>
      </c>
      <c r="J4" s="16">
        <v>3</v>
      </c>
      <c r="K4" s="16">
        <v>6</v>
      </c>
      <c r="L4" s="16">
        <v>285</v>
      </c>
    </row>
    <row r="5" spans="1:12" x14ac:dyDescent="0.3">
      <c r="A5" s="15" t="s">
        <v>7129</v>
      </c>
      <c r="B5" s="16">
        <v>1</v>
      </c>
      <c r="C5" s="16"/>
      <c r="D5" s="16"/>
      <c r="E5" s="16"/>
      <c r="F5" s="16"/>
      <c r="G5" s="16">
        <v>10</v>
      </c>
      <c r="H5" s="16">
        <v>1</v>
      </c>
      <c r="I5" s="16">
        <v>1</v>
      </c>
      <c r="J5" s="16">
        <v>3</v>
      </c>
      <c r="K5" s="16">
        <v>1</v>
      </c>
      <c r="L5" s="16">
        <v>17</v>
      </c>
    </row>
    <row r="6" spans="1:12" x14ac:dyDescent="0.3">
      <c r="A6" s="15" t="s">
        <v>7130</v>
      </c>
      <c r="B6" s="16">
        <v>2</v>
      </c>
      <c r="C6" s="16"/>
      <c r="D6" s="16"/>
      <c r="E6" s="16">
        <v>1</v>
      </c>
      <c r="F6" s="16"/>
      <c r="G6" s="16">
        <v>23</v>
      </c>
      <c r="H6" s="16">
        <v>16</v>
      </c>
      <c r="I6" s="16"/>
      <c r="J6" s="16">
        <v>2</v>
      </c>
      <c r="K6" s="16">
        <v>2</v>
      </c>
      <c r="L6" s="16">
        <v>46</v>
      </c>
    </row>
    <row r="7" spans="1:12" x14ac:dyDescent="0.3">
      <c r="A7" s="15" t="s">
        <v>7131</v>
      </c>
      <c r="B7" s="16">
        <v>18</v>
      </c>
      <c r="C7" s="16">
        <v>9</v>
      </c>
      <c r="D7" s="16">
        <v>1</v>
      </c>
      <c r="E7" s="16">
        <v>1</v>
      </c>
      <c r="F7" s="16"/>
      <c r="G7" s="16">
        <v>40</v>
      </c>
      <c r="H7" s="24">
        <v>145</v>
      </c>
      <c r="I7" s="16">
        <v>1</v>
      </c>
      <c r="J7" s="16">
        <v>2</v>
      </c>
      <c r="K7" s="16">
        <v>3</v>
      </c>
      <c r="L7" s="16">
        <v>220</v>
      </c>
    </row>
    <row r="8" spans="1:12" x14ac:dyDescent="0.3">
      <c r="A8" s="15" t="s">
        <v>7132</v>
      </c>
      <c r="B8" s="16">
        <v>45</v>
      </c>
      <c r="C8" s="16">
        <v>20</v>
      </c>
      <c r="D8" s="16">
        <v>1</v>
      </c>
      <c r="E8" s="16">
        <v>1</v>
      </c>
      <c r="F8" s="16">
        <v>1</v>
      </c>
      <c r="G8" s="16">
        <v>29</v>
      </c>
      <c r="H8" s="24">
        <v>549</v>
      </c>
      <c r="I8" s="16">
        <v>4</v>
      </c>
      <c r="J8" s="16">
        <v>4</v>
      </c>
      <c r="K8" s="16">
        <v>2</v>
      </c>
      <c r="L8" s="16">
        <v>656</v>
      </c>
    </row>
    <row r="9" spans="1:12" x14ac:dyDescent="0.3">
      <c r="A9" s="15" t="s">
        <v>7133</v>
      </c>
      <c r="B9" s="16">
        <v>26</v>
      </c>
      <c r="C9" s="16">
        <v>9</v>
      </c>
      <c r="D9" s="16">
        <v>1</v>
      </c>
      <c r="E9" s="16"/>
      <c r="F9" s="16">
        <v>1</v>
      </c>
      <c r="G9" s="16">
        <v>4</v>
      </c>
      <c r="H9" s="24">
        <v>260</v>
      </c>
      <c r="I9" s="16"/>
      <c r="J9" s="16">
        <v>3</v>
      </c>
      <c r="K9" s="16">
        <v>3</v>
      </c>
      <c r="L9" s="16">
        <v>307</v>
      </c>
    </row>
    <row r="10" spans="1:12" x14ac:dyDescent="0.3">
      <c r="A10" s="15" t="s">
        <v>7134</v>
      </c>
      <c r="B10" s="16"/>
      <c r="C10" s="16"/>
      <c r="D10" s="16"/>
      <c r="E10" s="16"/>
      <c r="F10" s="16"/>
      <c r="G10" s="16"/>
      <c r="H10" s="24">
        <v>2</v>
      </c>
      <c r="I10" s="16"/>
      <c r="J10" s="16"/>
      <c r="K10" s="16"/>
      <c r="L10" s="16">
        <v>2</v>
      </c>
    </row>
    <row r="11" spans="1:12" x14ac:dyDescent="0.3">
      <c r="A11" s="15" t="s">
        <v>7124</v>
      </c>
      <c r="B11" s="16">
        <v>94</v>
      </c>
      <c r="C11" s="16">
        <v>85</v>
      </c>
      <c r="D11" s="16">
        <v>9</v>
      </c>
      <c r="E11" s="16">
        <v>5</v>
      </c>
      <c r="F11" s="16">
        <v>3</v>
      </c>
      <c r="G11" s="16">
        <v>245</v>
      </c>
      <c r="H11" s="16">
        <v>1051</v>
      </c>
      <c r="I11" s="16">
        <v>7</v>
      </c>
      <c r="J11" s="16">
        <v>17</v>
      </c>
      <c r="K11" s="16">
        <v>17</v>
      </c>
      <c r="L11" s="16">
        <v>1533</v>
      </c>
    </row>
    <row r="13" spans="1:12" x14ac:dyDescent="0.3">
      <c r="A13" s="13" t="s">
        <v>7140</v>
      </c>
      <c r="B13" s="13" t="s">
        <v>7139</v>
      </c>
    </row>
    <row r="18" spans="1:12" x14ac:dyDescent="0.3">
      <c r="A18" s="11" t="s">
        <v>7138</v>
      </c>
      <c r="B18" s="11" t="s">
        <v>7125</v>
      </c>
    </row>
    <row r="19" spans="1:12" ht="31.2" x14ac:dyDescent="0.3">
      <c r="A19" s="37" t="s">
        <v>7128</v>
      </c>
      <c r="B19" s="17" t="s">
        <v>1173</v>
      </c>
      <c r="C19" s="17" t="s">
        <v>1875</v>
      </c>
      <c r="D19" s="17" t="s">
        <v>21</v>
      </c>
      <c r="E19" s="17" t="s">
        <v>3073</v>
      </c>
      <c r="F19" s="17" t="s">
        <v>1393</v>
      </c>
      <c r="G19" s="17" t="s">
        <v>50</v>
      </c>
      <c r="H19" s="17" t="s">
        <v>2901</v>
      </c>
      <c r="I19" s="17" t="s">
        <v>6324</v>
      </c>
      <c r="J19" s="17" t="s">
        <v>1615</v>
      </c>
      <c r="K19" s="17" t="s">
        <v>3292</v>
      </c>
      <c r="L19" s="17" t="s">
        <v>7124</v>
      </c>
    </row>
    <row r="20" spans="1:12" x14ac:dyDescent="0.3">
      <c r="A20" s="15" t="s">
        <v>7135</v>
      </c>
      <c r="B20" s="16"/>
      <c r="C20" s="16">
        <v>7</v>
      </c>
      <c r="D20" s="16">
        <v>265</v>
      </c>
      <c r="E20" s="16">
        <v>3</v>
      </c>
      <c r="F20" s="16"/>
      <c r="G20" s="16">
        <v>2</v>
      </c>
      <c r="H20" s="16"/>
      <c r="I20" s="16">
        <v>1</v>
      </c>
      <c r="J20" s="16">
        <v>7</v>
      </c>
      <c r="K20" s="16"/>
      <c r="L20" s="16">
        <v>285</v>
      </c>
    </row>
    <row r="21" spans="1:12" x14ac:dyDescent="0.3">
      <c r="A21" s="15" t="s">
        <v>7129</v>
      </c>
      <c r="B21" s="16"/>
      <c r="C21" s="16"/>
      <c r="D21" s="16">
        <v>17</v>
      </c>
      <c r="E21" s="16"/>
      <c r="F21" s="16"/>
      <c r="G21" s="16"/>
      <c r="H21" s="16"/>
      <c r="I21" s="16"/>
      <c r="J21" s="16"/>
      <c r="K21" s="16"/>
      <c r="L21" s="16">
        <v>17</v>
      </c>
    </row>
    <row r="22" spans="1:12" x14ac:dyDescent="0.3">
      <c r="A22" s="15" t="s">
        <v>7130</v>
      </c>
      <c r="B22" s="16"/>
      <c r="C22" s="16"/>
      <c r="D22" s="16">
        <v>46</v>
      </c>
      <c r="E22" s="16"/>
      <c r="F22" s="16"/>
      <c r="G22" s="16"/>
      <c r="H22" s="16"/>
      <c r="I22" s="16"/>
      <c r="J22" s="16"/>
      <c r="K22" s="16"/>
      <c r="L22" s="16">
        <v>46</v>
      </c>
    </row>
    <row r="23" spans="1:12" x14ac:dyDescent="0.3">
      <c r="A23" s="15" t="s">
        <v>7131</v>
      </c>
      <c r="B23" s="16"/>
      <c r="C23" s="16"/>
      <c r="D23" s="16">
        <v>217</v>
      </c>
      <c r="E23" s="16"/>
      <c r="F23" s="16"/>
      <c r="G23" s="16">
        <v>3</v>
      </c>
      <c r="H23" s="16"/>
      <c r="I23" s="16"/>
      <c r="J23" s="16"/>
      <c r="K23" s="16"/>
      <c r="L23" s="16">
        <v>220</v>
      </c>
    </row>
    <row r="24" spans="1:12" x14ac:dyDescent="0.3">
      <c r="A24" s="15" t="s">
        <v>7132</v>
      </c>
      <c r="B24" s="16"/>
      <c r="C24" s="16">
        <v>1</v>
      </c>
      <c r="D24" s="16">
        <v>645</v>
      </c>
      <c r="E24" s="16">
        <v>1</v>
      </c>
      <c r="F24" s="16"/>
      <c r="G24" s="16">
        <v>6</v>
      </c>
      <c r="H24" s="16">
        <v>2</v>
      </c>
      <c r="I24" s="16"/>
      <c r="J24" s="16"/>
      <c r="K24" s="16">
        <v>1</v>
      </c>
      <c r="L24" s="16">
        <v>656</v>
      </c>
    </row>
    <row r="25" spans="1:12" x14ac:dyDescent="0.3">
      <c r="A25" s="15" t="s">
        <v>7133</v>
      </c>
      <c r="B25" s="16">
        <v>1</v>
      </c>
      <c r="C25" s="16"/>
      <c r="D25" s="16">
        <v>296</v>
      </c>
      <c r="E25" s="16"/>
      <c r="F25" s="16">
        <v>1</v>
      </c>
      <c r="G25" s="16">
        <v>8</v>
      </c>
      <c r="H25" s="16"/>
      <c r="I25" s="16"/>
      <c r="J25" s="16">
        <v>1</v>
      </c>
      <c r="K25" s="16"/>
      <c r="L25" s="16">
        <v>307</v>
      </c>
    </row>
    <row r="26" spans="1:12" x14ac:dyDescent="0.3">
      <c r="A26" s="15" t="s">
        <v>7134</v>
      </c>
      <c r="B26" s="16"/>
      <c r="C26" s="16"/>
      <c r="D26" s="16">
        <v>2</v>
      </c>
      <c r="E26" s="16"/>
      <c r="F26" s="16"/>
      <c r="G26" s="16"/>
      <c r="H26" s="16"/>
      <c r="I26" s="16"/>
      <c r="J26" s="16"/>
      <c r="K26" s="16"/>
      <c r="L26" s="16">
        <v>2</v>
      </c>
    </row>
    <row r="27" spans="1:12" x14ac:dyDescent="0.3">
      <c r="A27" s="15" t="s">
        <v>7124</v>
      </c>
      <c r="B27" s="16">
        <v>1</v>
      </c>
      <c r="C27" s="16">
        <v>8</v>
      </c>
      <c r="D27" s="16">
        <v>1488</v>
      </c>
      <c r="E27" s="16">
        <v>4</v>
      </c>
      <c r="F27" s="16">
        <v>1</v>
      </c>
      <c r="G27" s="16">
        <v>19</v>
      </c>
      <c r="H27" s="16">
        <v>2</v>
      </c>
      <c r="I27" s="16">
        <v>1</v>
      </c>
      <c r="J27" s="16">
        <v>8</v>
      </c>
      <c r="K27" s="16">
        <v>1</v>
      </c>
      <c r="L27" s="16">
        <v>1533</v>
      </c>
    </row>
    <row r="29" spans="1:12" x14ac:dyDescent="0.3">
      <c r="A29" s="13" t="s">
        <v>7143</v>
      </c>
      <c r="B29" s="13" t="s">
        <v>7144</v>
      </c>
    </row>
    <row r="34" spans="1:12" x14ac:dyDescent="0.3">
      <c r="A34"/>
      <c r="B34"/>
      <c r="C34"/>
      <c r="D34"/>
      <c r="E34"/>
      <c r="F34"/>
      <c r="G34"/>
      <c r="H34"/>
      <c r="I34"/>
      <c r="J34"/>
      <c r="K34"/>
      <c r="L34"/>
    </row>
    <row r="41" spans="1:12" x14ac:dyDescent="0.3">
      <c r="A41" s="11" t="s">
        <v>7138</v>
      </c>
      <c r="B41" s="11" t="s">
        <v>7125</v>
      </c>
    </row>
    <row r="42" spans="1:12" ht="31.2" x14ac:dyDescent="0.3">
      <c r="A42" s="25" t="s">
        <v>6</v>
      </c>
      <c r="B42" s="14" t="s">
        <v>1173</v>
      </c>
      <c r="C42" s="14" t="s">
        <v>1875</v>
      </c>
      <c r="D42" s="14" t="s">
        <v>21</v>
      </c>
      <c r="E42" s="14" t="s">
        <v>3073</v>
      </c>
      <c r="F42" s="14" t="s">
        <v>1393</v>
      </c>
      <c r="G42" s="14" t="s">
        <v>50</v>
      </c>
      <c r="H42" s="14" t="s">
        <v>2901</v>
      </c>
      <c r="I42" s="14" t="s">
        <v>6324</v>
      </c>
      <c r="J42" s="14" t="s">
        <v>1615</v>
      </c>
      <c r="K42" s="14" t="s">
        <v>3292</v>
      </c>
      <c r="L42" s="14" t="s">
        <v>7124</v>
      </c>
    </row>
    <row r="43" spans="1:12" x14ac:dyDescent="0.3">
      <c r="A43" s="15" t="s">
        <v>35</v>
      </c>
      <c r="B43" s="16"/>
      <c r="C43" s="16"/>
      <c r="D43" s="16">
        <v>77</v>
      </c>
      <c r="E43" s="16"/>
      <c r="F43" s="16"/>
      <c r="G43" s="16">
        <v>17</v>
      </c>
      <c r="H43" s="16"/>
      <c r="I43" s="16"/>
      <c r="J43" s="16"/>
      <c r="K43" s="16"/>
      <c r="L43" s="16">
        <v>94</v>
      </c>
    </row>
    <row r="44" spans="1:12" x14ac:dyDescent="0.3">
      <c r="A44" s="15" t="s">
        <v>136</v>
      </c>
      <c r="B44" s="16"/>
      <c r="C44" s="16">
        <v>1</v>
      </c>
      <c r="D44" s="16">
        <v>83</v>
      </c>
      <c r="E44" s="16"/>
      <c r="F44" s="16"/>
      <c r="G44" s="16"/>
      <c r="H44" s="16"/>
      <c r="I44" s="16">
        <v>1</v>
      </c>
      <c r="J44" s="16"/>
      <c r="K44" s="16"/>
      <c r="L44" s="16">
        <v>85</v>
      </c>
    </row>
    <row r="45" spans="1:12" x14ac:dyDescent="0.3">
      <c r="A45" s="15" t="s">
        <v>986</v>
      </c>
      <c r="B45" s="16"/>
      <c r="C45" s="16"/>
      <c r="D45" s="16">
        <v>9</v>
      </c>
      <c r="E45" s="16"/>
      <c r="F45" s="16"/>
      <c r="G45" s="16"/>
      <c r="H45" s="16"/>
      <c r="I45" s="16"/>
      <c r="J45" s="16"/>
      <c r="K45" s="16"/>
      <c r="L45" s="16">
        <v>9</v>
      </c>
    </row>
    <row r="46" spans="1:12" x14ac:dyDescent="0.3">
      <c r="A46" s="15" t="s">
        <v>2424</v>
      </c>
      <c r="B46" s="16"/>
      <c r="C46" s="16"/>
      <c r="D46" s="16">
        <v>5</v>
      </c>
      <c r="E46" s="16"/>
      <c r="F46" s="16"/>
      <c r="G46" s="16"/>
      <c r="H46" s="16"/>
      <c r="I46" s="16"/>
      <c r="J46" s="16"/>
      <c r="K46" s="16"/>
      <c r="L46" s="16">
        <v>5</v>
      </c>
    </row>
    <row r="47" spans="1:12" x14ac:dyDescent="0.3">
      <c r="A47" s="15" t="s">
        <v>793</v>
      </c>
      <c r="B47" s="16"/>
      <c r="C47" s="16"/>
      <c r="D47" s="16">
        <v>3</v>
      </c>
      <c r="E47" s="16"/>
      <c r="F47" s="16"/>
      <c r="G47" s="16"/>
      <c r="H47" s="16"/>
      <c r="I47" s="16"/>
      <c r="J47" s="16"/>
      <c r="K47" s="16"/>
      <c r="L47" s="16">
        <v>3</v>
      </c>
    </row>
    <row r="48" spans="1:12" x14ac:dyDescent="0.3">
      <c r="A48" s="15" t="s">
        <v>1086</v>
      </c>
      <c r="B48" s="16"/>
      <c r="C48" s="16"/>
      <c r="D48" s="16">
        <v>245</v>
      </c>
      <c r="E48" s="16"/>
      <c r="F48" s="16"/>
      <c r="G48" s="16"/>
      <c r="H48" s="16"/>
      <c r="I48" s="16"/>
      <c r="J48" s="16"/>
      <c r="K48" s="16"/>
      <c r="L48" s="16">
        <v>245</v>
      </c>
    </row>
    <row r="49" spans="1:12" x14ac:dyDescent="0.3">
      <c r="A49" s="23" t="s">
        <v>20</v>
      </c>
      <c r="B49" s="24">
        <v>1</v>
      </c>
      <c r="C49" s="24">
        <v>7</v>
      </c>
      <c r="D49" s="24">
        <v>1025</v>
      </c>
      <c r="E49" s="24">
        <v>4</v>
      </c>
      <c r="F49" s="24">
        <v>1</v>
      </c>
      <c r="G49" s="24">
        <v>2</v>
      </c>
      <c r="H49" s="24">
        <v>2</v>
      </c>
      <c r="I49" s="24"/>
      <c r="J49" s="24">
        <v>8</v>
      </c>
      <c r="K49" s="24">
        <v>1</v>
      </c>
      <c r="L49" s="24">
        <v>1051</v>
      </c>
    </row>
    <row r="50" spans="1:12" x14ac:dyDescent="0.3">
      <c r="A50" s="15" t="s">
        <v>1651</v>
      </c>
      <c r="B50" s="16"/>
      <c r="C50" s="16"/>
      <c r="D50" s="16">
        <v>7</v>
      </c>
      <c r="E50" s="16"/>
      <c r="F50" s="16"/>
      <c r="G50" s="16"/>
      <c r="H50" s="16"/>
      <c r="I50" s="16"/>
      <c r="J50" s="16"/>
      <c r="K50" s="16"/>
      <c r="L50" s="16">
        <v>7</v>
      </c>
    </row>
    <row r="51" spans="1:12" x14ac:dyDescent="0.3">
      <c r="A51" s="15" t="s">
        <v>638</v>
      </c>
      <c r="B51" s="16"/>
      <c r="C51" s="16"/>
      <c r="D51" s="16">
        <v>17</v>
      </c>
      <c r="E51" s="16"/>
      <c r="F51" s="16"/>
      <c r="G51" s="16"/>
      <c r="H51" s="16"/>
      <c r="I51" s="16"/>
      <c r="J51" s="16"/>
      <c r="K51" s="16"/>
      <c r="L51" s="16">
        <v>17</v>
      </c>
    </row>
    <row r="52" spans="1:12" x14ac:dyDescent="0.3">
      <c r="A52" s="15" t="s">
        <v>964</v>
      </c>
      <c r="B52" s="16"/>
      <c r="C52" s="16"/>
      <c r="D52" s="16">
        <v>17</v>
      </c>
      <c r="E52" s="16"/>
      <c r="F52" s="16"/>
      <c r="G52" s="16"/>
      <c r="H52" s="16"/>
      <c r="I52" s="16"/>
      <c r="J52" s="16"/>
      <c r="K52" s="16"/>
      <c r="L52" s="16">
        <v>17</v>
      </c>
    </row>
    <row r="53" spans="1:12" x14ac:dyDescent="0.3">
      <c r="A53" s="15" t="s">
        <v>7124</v>
      </c>
      <c r="B53" s="16">
        <v>1</v>
      </c>
      <c r="C53" s="16">
        <v>8</v>
      </c>
      <c r="D53" s="16">
        <v>1488</v>
      </c>
      <c r="E53" s="16">
        <v>4</v>
      </c>
      <c r="F53" s="16">
        <v>1</v>
      </c>
      <c r="G53" s="16">
        <v>19</v>
      </c>
      <c r="H53" s="16">
        <v>2</v>
      </c>
      <c r="I53" s="16">
        <v>1</v>
      </c>
      <c r="J53" s="16">
        <v>8</v>
      </c>
      <c r="K53" s="16">
        <v>1</v>
      </c>
      <c r="L53" s="16">
        <v>1533</v>
      </c>
    </row>
    <row r="56" spans="1:12" x14ac:dyDescent="0.3">
      <c r="A56" s="13" t="s">
        <v>7141</v>
      </c>
      <c r="B56" s="13" t="s">
        <v>7142</v>
      </c>
    </row>
    <row r="67" spans="1:3" ht="31.2" x14ac:dyDescent="0.3">
      <c r="A67" s="25" t="s">
        <v>7148</v>
      </c>
      <c r="B67" s="26" t="s">
        <v>7145</v>
      </c>
      <c r="C67"/>
    </row>
    <row r="68" spans="1:3" x14ac:dyDescent="0.3">
      <c r="A68" s="15" t="s">
        <v>35</v>
      </c>
      <c r="B68" s="16">
        <v>26.340425531914892</v>
      </c>
      <c r="C68"/>
    </row>
    <row r="69" spans="1:3" x14ac:dyDescent="0.3">
      <c r="A69" s="15" t="s">
        <v>136</v>
      </c>
      <c r="B69" s="16">
        <v>57.188235294117646</v>
      </c>
      <c r="C69"/>
    </row>
    <row r="70" spans="1:3" x14ac:dyDescent="0.3">
      <c r="A70" s="15" t="s">
        <v>986</v>
      </c>
      <c r="B70" s="16">
        <v>46.666666666666664</v>
      </c>
      <c r="C70"/>
    </row>
    <row r="71" spans="1:3" x14ac:dyDescent="0.3">
      <c r="A71" s="15" t="s">
        <v>2424</v>
      </c>
      <c r="B71" s="16">
        <v>51</v>
      </c>
      <c r="C71"/>
    </row>
    <row r="72" spans="1:3" x14ac:dyDescent="0.3">
      <c r="A72" s="15" t="s">
        <v>793</v>
      </c>
      <c r="B72" s="16">
        <v>40</v>
      </c>
      <c r="C72"/>
    </row>
    <row r="73" spans="1:3" x14ac:dyDescent="0.3">
      <c r="A73" s="15" t="s">
        <v>1086</v>
      </c>
      <c r="B73" s="16">
        <v>54.828571428571429</v>
      </c>
      <c r="C73"/>
    </row>
    <row r="74" spans="1:3" x14ac:dyDescent="0.3">
      <c r="A74" s="15" t="s">
        <v>20</v>
      </c>
      <c r="B74" s="16">
        <v>52.144624167459561</v>
      </c>
      <c r="C74"/>
    </row>
    <row r="75" spans="1:3" x14ac:dyDescent="0.3">
      <c r="A75" s="15" t="s">
        <v>1651</v>
      </c>
      <c r="B75" s="16">
        <v>133.28571428571428</v>
      </c>
      <c r="C75"/>
    </row>
    <row r="76" spans="1:3" x14ac:dyDescent="0.3">
      <c r="A76" s="15" t="s">
        <v>638</v>
      </c>
      <c r="B76" s="16">
        <v>48.764705882352942</v>
      </c>
      <c r="C76"/>
    </row>
    <row r="77" spans="1:3" x14ac:dyDescent="0.3">
      <c r="A77" s="15" t="s">
        <v>964</v>
      </c>
      <c r="B77" s="16">
        <v>45.235294117647058</v>
      </c>
      <c r="C77"/>
    </row>
    <row r="78" spans="1:3" x14ac:dyDescent="0.3">
      <c r="A78" s="15" t="s">
        <v>7124</v>
      </c>
      <c r="B78" s="16">
        <v>51.467710371819962</v>
      </c>
      <c r="C78"/>
    </row>
    <row r="79" spans="1:3" x14ac:dyDescent="0.3">
      <c r="A79"/>
      <c r="B79"/>
      <c r="C79"/>
    </row>
    <row r="80" spans="1:3" x14ac:dyDescent="0.3">
      <c r="A80"/>
      <c r="B80"/>
      <c r="C80"/>
    </row>
    <row r="81" spans="1:6" x14ac:dyDescent="0.3">
      <c r="A81" s="15" t="s">
        <v>7146</v>
      </c>
      <c r="B81"/>
      <c r="C81" t="s">
        <v>7147</v>
      </c>
    </row>
    <row r="82" spans="1:6" x14ac:dyDescent="0.3">
      <c r="A82"/>
      <c r="B82"/>
      <c r="C82"/>
    </row>
    <row r="83" spans="1:6" x14ac:dyDescent="0.3">
      <c r="A83"/>
      <c r="B83"/>
      <c r="C83"/>
    </row>
    <row r="84" spans="1:6" x14ac:dyDescent="0.3">
      <c r="A84"/>
      <c r="B84"/>
      <c r="C84"/>
    </row>
    <row r="85" spans="1:6" x14ac:dyDescent="0.3">
      <c r="A85"/>
    </row>
    <row r="86" spans="1:6" x14ac:dyDescent="0.3">
      <c r="A86"/>
    </row>
    <row r="87" spans="1:6" x14ac:dyDescent="0.3">
      <c r="A87"/>
    </row>
    <row r="88" spans="1:6" x14ac:dyDescent="0.3">
      <c r="A88"/>
    </row>
    <row r="89" spans="1:6" x14ac:dyDescent="0.3">
      <c r="A89"/>
    </row>
    <row r="90" spans="1:6" x14ac:dyDescent="0.3">
      <c r="A90"/>
    </row>
    <row r="91" spans="1:6" ht="31.2" x14ac:dyDescent="0.3">
      <c r="A91" s="27" t="s">
        <v>7148</v>
      </c>
      <c r="B91" s="17" t="s">
        <v>7145</v>
      </c>
      <c r="C91" s="17" t="s">
        <v>7150</v>
      </c>
      <c r="D91" s="17" t="s">
        <v>7126</v>
      </c>
      <c r="E91" s="17" t="s">
        <v>7127</v>
      </c>
      <c r="F91"/>
    </row>
    <row r="92" spans="1:6" x14ac:dyDescent="0.3">
      <c r="A92" s="28" t="s">
        <v>7135</v>
      </c>
      <c r="B92" s="16">
        <v>52.210526315789473</v>
      </c>
      <c r="C92" s="16">
        <v>285</v>
      </c>
      <c r="D92" s="16">
        <v>936</v>
      </c>
      <c r="E92" s="16">
        <v>19242</v>
      </c>
      <c r="F92"/>
    </row>
    <row r="93" spans="1:6" x14ac:dyDescent="0.3">
      <c r="A93" s="28" t="s">
        <v>7129</v>
      </c>
      <c r="B93" s="16">
        <v>53.705882352941174</v>
      </c>
      <c r="C93" s="16">
        <v>17</v>
      </c>
      <c r="D93" s="16">
        <v>216</v>
      </c>
      <c r="E93" s="16">
        <v>11233</v>
      </c>
      <c r="F93"/>
    </row>
    <row r="94" spans="1:6" x14ac:dyDescent="0.3">
      <c r="A94" s="28" t="s">
        <v>7130</v>
      </c>
      <c r="B94" s="16">
        <v>54.630434782608695</v>
      </c>
      <c r="C94" s="16">
        <v>46</v>
      </c>
      <c r="D94" s="16">
        <v>525</v>
      </c>
      <c r="E94" s="16">
        <v>16980</v>
      </c>
      <c r="F94"/>
    </row>
    <row r="95" spans="1:6" x14ac:dyDescent="0.3">
      <c r="A95" s="28" t="s">
        <v>7131</v>
      </c>
      <c r="B95" s="16">
        <v>49.559090909090912</v>
      </c>
      <c r="C95" s="16">
        <v>220</v>
      </c>
      <c r="D95" s="16">
        <v>1431</v>
      </c>
      <c r="E95" s="16">
        <v>38259</v>
      </c>
      <c r="F95"/>
    </row>
    <row r="96" spans="1:6" x14ac:dyDescent="0.3">
      <c r="A96" s="28" t="s">
        <v>7132</v>
      </c>
      <c r="B96" s="16">
        <v>50.524390243902438</v>
      </c>
      <c r="C96" s="16">
        <v>656</v>
      </c>
      <c r="D96" s="16">
        <v>3360</v>
      </c>
      <c r="E96" s="16">
        <v>64037</v>
      </c>
      <c r="F96"/>
    </row>
    <row r="97" spans="1:6" x14ac:dyDescent="0.3">
      <c r="A97" s="28" t="s">
        <v>7133</v>
      </c>
      <c r="B97" s="16">
        <v>53.495114006514655</v>
      </c>
      <c r="C97" s="16">
        <v>307</v>
      </c>
      <c r="D97" s="16">
        <v>2015</v>
      </c>
      <c r="E97" s="16">
        <v>34373</v>
      </c>
      <c r="F97"/>
    </row>
    <row r="98" spans="1:6" x14ac:dyDescent="0.3">
      <c r="A98" s="28" t="s">
        <v>7134</v>
      </c>
      <c r="B98" s="16">
        <v>62</v>
      </c>
      <c r="C98" s="16">
        <v>2</v>
      </c>
      <c r="D98" s="16">
        <v>6</v>
      </c>
      <c r="E98" s="16">
        <v>76</v>
      </c>
      <c r="F98"/>
    </row>
    <row r="99" spans="1:6" x14ac:dyDescent="0.3">
      <c r="A99" s="28" t="s">
        <v>7124</v>
      </c>
      <c r="B99" s="16">
        <v>51.467710371819962</v>
      </c>
      <c r="C99" s="16">
        <v>1533</v>
      </c>
      <c r="D99" s="16">
        <v>8489</v>
      </c>
      <c r="E99" s="16">
        <v>184200</v>
      </c>
      <c r="F99"/>
    </row>
    <row r="100" spans="1:6" x14ac:dyDescent="0.3">
      <c r="A100"/>
      <c r="B100"/>
    </row>
    <row r="101" spans="1:6" x14ac:dyDescent="0.3">
      <c r="A101" s="28" t="s">
        <v>7149</v>
      </c>
      <c r="B101"/>
      <c r="C101" s="13" t="s">
        <v>7151</v>
      </c>
    </row>
    <row r="102" spans="1:6" x14ac:dyDescent="0.3">
      <c r="A102"/>
      <c r="B102"/>
    </row>
    <row r="103" spans="1:6" x14ac:dyDescent="0.3">
      <c r="A103"/>
    </row>
    <row r="104" spans="1:6" x14ac:dyDescent="0.3">
      <c r="A104"/>
    </row>
    <row r="105" spans="1:6" x14ac:dyDescent="0.3">
      <c r="A105"/>
    </row>
    <row r="106" spans="1:6" x14ac:dyDescent="0.3">
      <c r="A106"/>
    </row>
    <row r="107" spans="1:6" x14ac:dyDescent="0.3">
      <c r="A107"/>
    </row>
    <row r="108" spans="1:6" x14ac:dyDescent="0.3">
      <c r="A108"/>
    </row>
    <row r="109" spans="1:6" x14ac:dyDescent="0.3">
      <c r="A109"/>
    </row>
    <row r="110" spans="1:6" x14ac:dyDescent="0.3">
      <c r="A110"/>
    </row>
    <row r="111" spans="1:6" x14ac:dyDescent="0.3">
      <c r="A111"/>
    </row>
    <row r="112" spans="1:6"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TV_show_data_Python</vt:lpstr>
      <vt:lpstr>TV_show_data_Data</vt:lpstr>
      <vt:lpstr>VLookup_Exercise</vt:lpstr>
      <vt:lpstr>Pivot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Eyitayo Sulaiman FCA</dc:creator>
  <cp:lastModifiedBy>USER</cp:lastModifiedBy>
  <dcterms:created xsi:type="dcterms:W3CDTF">2024-07-15T11:34:48Z</dcterms:created>
  <dcterms:modified xsi:type="dcterms:W3CDTF">2024-07-16T16:51:40Z</dcterms:modified>
</cp:coreProperties>
</file>