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HILLIPS-CONSULTING_Lagos\"/>
    </mc:Choice>
  </mc:AlternateContent>
  <xr:revisionPtr revIDLastSave="0" documentId="13_ncr:1_{62AC5A49-6E08-4C34-B80A-C8BCEBD85E45}" xr6:coauthVersionLast="47" xr6:coauthVersionMax="47" xr10:uidLastSave="{00000000-0000-0000-0000-000000000000}"/>
  <bookViews>
    <workbookView xWindow="-108" yWindow="-108" windowWidth="23256" windowHeight="12576" xr2:uid="{EE922A28-0C0E-4E66-B8E9-2C3D881BC377}"/>
  </bookViews>
  <sheets>
    <sheet name="Data.Population Distribution" sheetId="1" r:id="rId1"/>
    <sheet name="Worksheet_Abs" sheetId="3" r:id="rId2"/>
    <sheet name="Sheet2" sheetId="2" r:id="rId3"/>
  </sheets>
  <definedNames>
    <definedName name="_xlchart.v5.0" hidden="1">'Data.Population Distribution'!$C$2</definedName>
    <definedName name="_xlchart.v5.1" hidden="1">'Data.Population Distribution'!$C$3:$C$39</definedName>
    <definedName name="_xlchart.v5.10" hidden="1">'Data.Population Distribution'!$E$2</definedName>
    <definedName name="_xlchart.v5.11" hidden="1">'Data.Population Distribution'!$E$3:$E$39</definedName>
    <definedName name="_xlchart.v5.12" hidden="1">'Data.Population Distribution'!$C$2</definedName>
    <definedName name="_xlchart.v5.13" hidden="1">'Data.Population Distribution'!$C$3:$C$39</definedName>
    <definedName name="_xlchart.v5.14" hidden="1">'Data.Population Distribution'!$D$2</definedName>
    <definedName name="_xlchart.v5.15" hidden="1">'Data.Population Distribution'!$D$3:$D$39</definedName>
    <definedName name="_xlchart.v5.16" hidden="1">'Data.Population Distribution'!$E$2</definedName>
    <definedName name="_xlchart.v5.17" hidden="1">'Data.Population Distribution'!$E$3:$E$39</definedName>
    <definedName name="_xlchart.v5.18" hidden="1">Worksheet_Abs!$C$2</definedName>
    <definedName name="_xlchart.v5.19" hidden="1">Worksheet_Abs!$C$3:$C$10</definedName>
    <definedName name="_xlchart.v5.2" hidden="1">'Data.Population Distribution'!$D$2</definedName>
    <definedName name="_xlchart.v5.20" hidden="1">Worksheet_Abs!$J$2</definedName>
    <definedName name="_xlchart.v5.21" hidden="1">Worksheet_Abs!$J$3:$J$10</definedName>
    <definedName name="_xlchart.v5.3" hidden="1">'Data.Population Distribution'!$D$3:$D$39</definedName>
    <definedName name="_xlchart.v5.4" hidden="1">'Data.Population Distribution'!$E$2</definedName>
    <definedName name="_xlchart.v5.5" hidden="1">'Data.Population Distribution'!$E$3:$E$39</definedName>
    <definedName name="_xlchart.v5.6" hidden="1">'Data.Population Distribution'!$C$2</definedName>
    <definedName name="_xlchart.v5.7" hidden="1">'Data.Population Distribution'!$C$3:$C$39</definedName>
    <definedName name="_xlchart.v5.8" hidden="1">'Data.Population Distribution'!$D$2</definedName>
    <definedName name="_xlchart.v5.9" hidden="1">'Data.Population Distribution'!$D$3:$D$39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3" i="3"/>
  <c r="J3" i="3" s="1"/>
  <c r="E11" i="3"/>
  <c r="D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/>
  <c r="H5" i="1"/>
  <c r="H6" i="1"/>
  <c r="H7" i="1"/>
  <c r="H8" i="1"/>
  <c r="H3" i="1"/>
  <c r="F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11" i="3" l="1"/>
  <c r="E40" i="1" l="1"/>
  <c r="D40" i="1"/>
</calcChain>
</file>

<file path=xl/sharedStrings.xml><?xml version="1.0" encoding="utf-8"?>
<sst xmlns="http://schemas.openxmlformats.org/spreadsheetml/2006/main" count="105" uniqueCount="54">
  <si>
    <t>Rank (2019)</t>
  </si>
  <si>
    <t>State</t>
  </si>
  <si>
    <t>Population (2006)</t>
  </si>
  <si>
    <t>Population (2019)</t>
  </si>
  <si>
    <t>Kano State</t>
  </si>
  <si>
    <t>Lagos State</t>
  </si>
  <si>
    <t>Katsina State</t>
  </si>
  <si>
    <t>Kaduna State</t>
  </si>
  <si>
    <t>Bauchi State</t>
  </si>
  <si>
    <t>Oyo State</t>
  </si>
  <si>
    <t>Rivers State</t>
  </si>
  <si>
    <t>Jigawa State</t>
  </si>
  <si>
    <t>Niger State</t>
  </si>
  <si>
    <t>Ogun State</t>
  </si>
  <si>
    <t>Sokoto State</t>
  </si>
  <si>
    <t>Benue State</t>
  </si>
  <si>
    <t>Borno State</t>
  </si>
  <si>
    <t>Anambra State</t>
  </si>
  <si>
    <t>Zamfara State</t>
  </si>
  <si>
    <t>Delta State</t>
  </si>
  <si>
    <t>Imo State</t>
  </si>
  <si>
    <t>Kebbi State</t>
  </si>
  <si>
    <t>Ondo State</t>
  </si>
  <si>
    <t>Akwa Ibom State</t>
  </si>
  <si>
    <t>Adamawa State</t>
  </si>
  <si>
    <t>Edo State</t>
  </si>
  <si>
    <t>Plateau State</t>
  </si>
  <si>
    <t>Enugu State</t>
  </si>
  <si>
    <t>Osun State</t>
  </si>
  <si>
    <t>Cross River State</t>
  </si>
  <si>
    <t>Kogi State</t>
  </si>
  <si>
    <t>Abia State</t>
  </si>
  <si>
    <t>Gombe State</t>
  </si>
  <si>
    <t>Yobe State</t>
  </si>
  <si>
    <t>Ekiti State</t>
  </si>
  <si>
    <t>Taraba State</t>
  </si>
  <si>
    <t>Kwara State</t>
  </si>
  <si>
    <t>Ebonyi State</t>
  </si>
  <si>
    <t>Federal Capital Territory</t>
  </si>
  <si>
    <t>Nasarawa State</t>
  </si>
  <si>
    <t>Bayelsa State</t>
  </si>
  <si>
    <t>Total</t>
  </si>
  <si>
    <t>Nigeria</t>
  </si>
  <si>
    <t>Revenue</t>
  </si>
  <si>
    <t>COGS</t>
  </si>
  <si>
    <t>Naira</t>
  </si>
  <si>
    <t>Year 2024 Total</t>
  </si>
  <si>
    <t>Year 2025 Total</t>
  </si>
  <si>
    <t>Year 2026 Total</t>
  </si>
  <si>
    <t>Market Share %</t>
  </si>
  <si>
    <t>Market Share (Absolute terms)</t>
  </si>
  <si>
    <t>Revenue (NGN)</t>
  </si>
  <si>
    <t>Price/Unit (NGN)</t>
  </si>
  <si>
    <t>% Relative to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</si>
</sst>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b/>
      <sz val="8"/>
      <color theme="0"/>
      <name val="Arial"/>
      <family val="2"/>
    </font>
    <font>
      <sz val="11"/>
      <name val="Calibri"/>
      <family val="2"/>
      <scheme val="minor"/>
    </font>
    <font>
      <b/>
      <sz val="8"/>
      <color rgb="FF202122"/>
      <name val="Arial Narrow"/>
      <family val="2"/>
    </font>
    <font>
      <sz val="11"/>
      <color theme="1"/>
      <name val="Arial Narrow"/>
      <family val="2"/>
    </font>
    <font>
      <sz val="8"/>
      <color rgb="FF202122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17" fontId="0" fillId="0" borderId="0" xfId="0" applyNumberFormat="1"/>
    <xf numFmtId="9" fontId="0" fillId="0" borderId="0" xfId="0" applyNumberFormat="1"/>
    <xf numFmtId="9" fontId="3" fillId="2" borderId="0" xfId="2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43" fontId="0" fillId="0" borderId="0" xfId="1" applyFont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3" fontId="5" fillId="0" borderId="0" xfId="0" applyNumberFormat="1" applyFont="1"/>
    <xf numFmtId="0" fontId="6" fillId="3" borderId="9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3" fontId="8" fillId="2" borderId="9" xfId="0" applyNumberFormat="1" applyFont="1" applyFill="1" applyBorder="1" applyAlignment="1">
      <alignment horizontal="center" vertical="center" wrapText="1"/>
    </xf>
    <xf numFmtId="9" fontId="8" fillId="2" borderId="9" xfId="2" applyFont="1" applyFill="1" applyBorder="1" applyAlignment="1">
      <alignment horizontal="center" vertical="center" wrapText="1"/>
    </xf>
    <xf numFmtId="3" fontId="6" fillId="2" borderId="9" xfId="0" applyNumberFormat="1" applyFont="1" applyFill="1" applyBorder="1" applyAlignment="1">
      <alignment horizontal="center" vertical="center" wrapText="1"/>
    </xf>
    <xf numFmtId="9" fontId="6" fillId="2" borderId="9" xfId="2" applyFont="1" applyFill="1" applyBorder="1" applyAlignment="1">
      <alignment horizontal="center" vertical="center" wrapText="1"/>
    </xf>
    <xf numFmtId="9" fontId="6" fillId="2" borderId="9" xfId="2" applyFont="1" applyFill="1" applyBorder="1" applyAlignment="1">
      <alignment horizontal="right" vertical="center" wrapText="1"/>
    </xf>
    <xf numFmtId="9" fontId="9" fillId="0" borderId="9" xfId="0" applyNumberFormat="1" applyFont="1" applyBorder="1"/>
    <xf numFmtId="43" fontId="9" fillId="0" borderId="9" xfId="1" applyFont="1" applyBorder="1"/>
    <xf numFmtId="9" fontId="9" fillId="0" borderId="9" xfId="0" applyNumberFormat="1" applyFont="1" applyFill="1" applyBorder="1"/>
    <xf numFmtId="43" fontId="10" fillId="0" borderId="9" xfId="1" applyFont="1" applyBorder="1"/>
    <xf numFmtId="0" fontId="8" fillId="2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MapChart Vs Population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MapChart Vs Population Spread</a:t>
          </a:r>
        </a:p>
      </cx:txPr>
    </cx:title>
    <cx:plotArea>
      <cx:plotAreaRegion>
        <cx:series layoutId="regionMap" uniqueId="{F7120E80-955D-4AA3-8593-D8938A2E3DE6}" formatIdx="0">
          <cx:tx>
            <cx:txData>
              <cx:f>_xlchart.v5.2</cx:f>
              <cx:v>Population (2006)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 baseline="0"/>
                </a:pPr>
                <a:endParaRPr lang="en-US" sz="5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5H1ZcxvH0uVfUeh5Gq59uXF9I251Y+MuUZRkvXRAJNVdvVXv26//kpQoEzDtoSfoiOEMHEGRSBSQ
qNO5ncxq//t6/Nd1drur34x5VjT/uh5/fRu3bfmvX35pruPbfNcscntdu8Z9axfXLv/Ffftmr29/
ual3gy2iXwjC7JfreFe3t+Pb//wb3i26dSfuetdaV7zrbuvp/W3TZW3zF7InRW92N7ktAtu0tb1u
8a9vj3c3XbF7c9nu2tu3b26L1rbTh6m8/fXt3ivfvvnl8P3+8NlvMlCv7W5gLUYLqginBJO3bzJX
RD+elwvFKSWEI/3j8fCZZ7sc1j1Xm3tddjc39W3TwFe6//dw9Z7+h8Jr1xXt3S5GsKG/vj2z0W1t
d2/f2Mb530W+u/siZ+v7b/7LPgL/+ffBE7AXB888Aulw4/53oicwKtyLI4QXSjNFNdF7CKkFp4Jh
itUPgOghQs/R5c/w+X3tH9D5XfSqsDnZRa55aXDEghOhEcXsdzN5ZEV0waVkCLEHsdrH6Jk6PQ3S
3uIDlPZkrwqm413b2H/Az5EFFxQpItH3B94zJrkQBEkkkPyBo9wH6tlaPQ3VwfIDsA6krwqu97a/
rV/crNhCMSwQUT/AQmwPLbFQAjGk5IMcYtf3gPg9OD1XqafB2l99gNW+8FVBZXbddWxf2gNCAiEI
UUSxH2DsGxaIAUYpOTnA6LnaPI3R/uoDjPaFrwqjIxvthpdP8siCEk6ooPtJnl5wjCjR5E/C03O1
eRqj/dUHGO0LXxVG59OL53hqQTDHkGxDfrCfPghGlFZgU4/927M0eBqUR0sPEHkkeVVw3FcEL+3V
9EJTIpASe3jwheAYQ9yhT2cJz1TlaWT2Fh9gsyd7VeicR13x0uCIhZZKcakfKp9Dq2FUQbVEyY/s
4SDyPE+lp0F6vPYAo8eiVwXRpUtd++IuDdMFEhhj/TOlPjAliiEnQJT/MCWwtMcu7rlKPQ3T/uoD
oPaFrwoqc1t0ty9tTnJBOeKSsQdz2nd6aiGlhBSOHdSuz9TlaYD2Fh/gsyd7XfC4+ndy5PvV/AIM
HVlgJTnVB4k1XUA5ixBl5IcF7RuQeZ4ufwLP48WH8DyWvSp4/lvs8q/1i2fXYkGIVBIz/Lsre5TE
QbSiXCGgWH9nHh57umdr9TRUB8sPwDqQviq4vuzyb7uXhwuTBYKYhBA5JBUAQMzoA4r6gAJ6tjpP
43Sw/ACnA+mrwim4zdoXNyoOxKqkjwi5/RxPLLC8o4jgJd8fgOVjo3qmTk9Dtbf4AKg92auCaZu/
eI4HICmuGRcPTaL9zEFCBig0lEz72DxLkaeRebT0AJdHkleFyvHt168vz8nhxZ1tcAlx5/6xnzqw
BUaS8Z+Jw6Gne6ZOT0O0t/gApD3Zq4LpvLh5cesB8yBIC8Ue2IT9/h5fIC4kkxr/cHEH/b3nqfQ0
SI/XHmD0WPSqIPpvCsTp9qvLX7o+YgsNvQZBxQMQ+9YEnXKGCRHAR3x/HNRJf0Ovp8H6wxscIPYH
+euC7WaX/wOU9x21TTT0HX6AosF6HiXlkARSpbBSP/mH/Rj13+dq9SeQ7S8/BGxf+qrgWr68HxQL
aLuC+fyMR5B4P4KKA9sHBRZm0Ed/CGaPU71nafQ0TI+WHkD0SPKq4LmAyZ7bXffSLlBDLFIUGKIH
DA77SEIRQcBH7lvRs7V5Gp6D5QcQHUhfFUzLooteHCSYRYGJIKTpw4jDPkgSckIGFRV+cIkHceqZ
Oj0N1d7iA6D2ZK8KpvPm5ZsXcsHvzIiJB7Z1P+tjCwbNDWD2xO9k0mNv9zyVngbp8doDjB6LXhVE
PoxmNm/upzJe2ulxmDKRGOrX/aoW5u4IYkCJA4V0/+D7Tu9vafQ0UE+8xQFeT7ziVcF27KIXr3rl
QmqmBRB7P4A55PeEgv+EPOg0PU+Vp4F6vPYAoceiVwXNf7/af4DNA7oB6bvw9P1xGJo45hCaNP8h
PsgjnqfS0xA9XnsA0WPRq4Jo7fKvL94GvJ8EBzpVHzaa8IIgcILicArlmVo8Dcve4gNc9mSvCpjf
3D+AC/T/CIziA0303Tr26QeMFxzggaxvPwzdqfLwzFNNyKdh+b7qAI/vT74qIJapbf+JAEMhbbtv
Ht1DsR9g+AI6For+PrR6wHs/U6engdlbfIDPnuxVwXS2a6DD9/IDj2oBI0BSicenVx5RCjBuB4de
FNjNj3hzUAo9X62nwTpcf4DXofhVQfYBAPv64gmCWsA5KkyBYvhR9uwnCBCbJJWCUvmDgz0wrecq
9TRc+6sPwNoXviqoVrc3t/Uue+PvStvCvx9u69q2rp7+Ki78veNjaqEoBvb7Zwtjv5qV0KYlTAB/
93Q1+3+k4dMg/sVbHSD6F698VfAeD//AdMQdoEIqDeT598c+GcsWkAfCqD/Mjf9MRh7TE8/U6WkI
9xYfgLYne1UwLb+6YnrxXAQGILQWGssHsm+/vwH+lMI8H8IP4oOi97lKPQ3U/uoDpPaFrwoqs5tu
s+bFgxtbSAG9KMUfgtu+TYm7EzIKelUP2cjBLMuztXoarIPlB2gdSP+vhuvPlPvugL4XOXuv+Ztn
oaFnCG0MmLTUMDuuBKQje40osCnNBAWgFKYSjgs+hNHvh87uZ/TvTib/uTpPA/Rz4Z7u//hR5z8/
Bv3zvHiwa3fL+4Pmj05C/7X0/ivCEfiDpXubsncJPuzX9ubXt1LDnKtEj2C7e5u9wa5Hp1S+7/Pe
uttd0/76lsFRzzt2Xd6Nh1EGEevtm+H2TkIWAoaZsYakBZ6G6QqQFK5u41/fapiyBd5dw8QSA5jh
1M3bN43r7kQwqKHQXcDjQFBpIiX9edL/wmVT5Iqfe/Lj7zdFl184W7QNfObdyfry++vulb3XCT5J
oruzw4SpO/n17j3cTgBejv+Xi4uW1yT15zLR8UXmMvGur2V45I12bsxAy/JYoNZ+k/MsCsNrL/a9
cBQrUk3oLA1xeJIIOX1LB49lBk4ns9txkHY7EtLWhiIY9zd47OlmVqr5wG2Uf9N9mJsqGntrWErz
jStIui3LNrpMbBaf4LapV2kf8YvaDbYz3VDws1KFxUqjSC6TKXPrbEynM9HE4U0e1lb6rXbspEgl
O6c4GrFpoR9/VbdVtRSe6r5OjpZXE0X8thyYWMf9lBVGVq1d9sMc2+XM0tn0MWuwKVJRfYsq5I5R
SaazVKaJNHkeh/MySeq6WCahnnIzpdiJgM6VoEYXc1P6ZZV3uSk1cb9Neck2fLKNNekYoZMii9k7
1VdS++UQo2Upcx2ty1Hxz1OaVvAEysXlmDS8fT8niUeP9VSzwe+qOo1if5QI060jcUn9uSrDzh8L
WLes8t7i446x9LjvyvTY1XN6XYnJOn+sO7eLvGmmmzguZnkeh1h8pj2j5LQuRVkbpktRBKEtq8SU
YyXV0stUmRhBZOmgxm+INrxJEOpMb+kw3+Cky7pTL+3L2dd9XlAj4CDHu0za9NjzsqLetrHT+oiV
OIk+cUdJtplyGhoxda0I2nQafa9yXmwykeHL0ovSDziJyyVT07ASBcpukWuqrRyQPaGdC/02Zx/a
in3F8TgfdwNOPrX1kGzmCrWjgd/IRet1ZdBx2vBVPkR48rM4DFdTmcerooPvYHqS2aO+zvGH0UbD
UmfhuC0KQlZDp8fMZCRKuWFD5KogzRQPxFzLpeditY7aOF25yrGzscjxR1aOjBzxoe8aE6Eq+8ZL
nudGhmOCl1jqOjF9FGJl+gLD7sZVhL7BFMF86tU6/JxmohJmJBZ94bOw87JyRVavYKuJM1E4971v
J0+vLc062ApXr8IqltuwZsl6SLtSGh6FyaWLq3KTJV1RB3D7kPRqGBhBJpxnW61tScP+bGwia1cD
obMKBjm5922JxjUa58EFLG6F9EOMh0+tl3c716gxmOZMqlWBU2WaqR7fsSmZL+AWGFQaGmfhRlVl
ssorIa7zqKDKjKKxJ6Rr2JpEtEnepUnRXc9idOsOVd7aViNBSxHm+WysrHIb0EaKzAxdHJ+WhRd1
PiqzzK4Tx5Ef6aYPWm0FNo9vp7Hn5q5dOdU2in/c0+Tnn/85L2+Ly7a+vW1Pd+X9bTZ+l+3/+ftd
OO4c/M9bchwEje93TvmTiPKXwueFGywwHF0GyuGvAs7+YeLfY86jxd+jDhCxiJC7hBsCDjAZGlLu
71EHTtAwTSDqaJhhgZT9bt7yR9SBOSROMIO+ByN3lTL6Pepo6ATDhJLWRGAm70UPW7EHBwTbp6KO
hCzycdQhGlrKEgIYREBGgR4D9R5HncxOTGAyrJNq0Llp51FTv2x7OgTAlHG6oWUfb3MRJu9lrkK6
1RjXYaAp6r5w3sB15cIefWVdkWDTzXn7Ef4uys00pPVgCB1bsi7TGrkNLUaq12PZ9wLMfQ6ZDwE0
7YIEM9JBMCkbcZELFCt/DuOwP0Je6fWb3BtGHERdrxu/jZroMy9pX/owx+omP+6Yt8tj7azP6WjR
Ue1hXKxb+D7CiNAOIpiU6sOLuitnYTqXNskJbTpq/ZA2pDbSK12y8pp52CLeq8iUdYS+ztnQHudz
XXM/0VNMl01ZjWrjEOk8g7WdxVJXw5x/gLPVSbPsZTLlgReTNFvavuuoCXk3rCuvCtHHDEdec2Rl
oYKiKCtmoixqz5NexIlp1aQGkxcxbUxbVnVt8r5IkClLrzyRtZ3C1RyHI1tiXo2fJlIyvKxiR/xS
Zd0myYdErIu01c0SHPeAtkXY69DwMMG9cbRy8qqp6iyYU4ln02Vj2JqxLPRocomzHbMla4/jiDTC
VMhD6VbWURgFYYjHFW0qe+FShGOjPWlreL8mvJlJVX/ObZ/Ny1I5PaxbBXnQxVy7mAUobJLhJJNp
n/kQePiwLZVXf6qcit7nRHurcaDzx5LDXZYCMXmyCqJJNMpYrItjwoa5N32n88YImjZLbMN2FZN8
3hVeX0BOMHRkNkrMsxdQpztkRp6l03ERRl5icF567QrnHlG+nJl3rGWkLwvZoe3oXBIuxST0OzGz
YqdtI9glr6ahWZFIc/E+rHK5GvFQfsZtH64SivrCRBi7C1rM3VFaCnmTe+gu1yhsdiWieiqXyYhL
u2QYxtcglaiSbdEkfed3sFuRcVHYv+8UjXaKRcnHoRP1txzqwMlMCsOH69BBriZaPy1ISI0UOF8C
/mzVpZqOxsun/GtftOEHXo/15TA26rgp9fybs3GxGvNh0iYVaFL+mCnvY5vHQi0rKeLJeN7cZutU
j8XFGHZhuS7LvJ18xS0JHNjJKXFzO/i9zPSZ6DR7l08ROWGkcUHXhRBWelbV772k19/QaNWXpAME
cCjnyzKN+xnSSq9/b2kPVywki3lqVDrx2eA40qmxU4tulGX2XdY0g9h2Notyg5K4xSdFTnVrwmh2
SQBOJmJLVfQN8VWK0xH8RJldkkkQa1ReN5tBlRpQbTS/LtK8cAbVpXPB7GQULQmZC8841RbHXcF4
bPKqjz52Rcadb/lMjgfWV9QAuI4bJzPJgnEoFfZZk8bdRsVRfBfrRZRc1m07iOWUNkj4Gr4a33KA
+FObZqz1vbjvSBCF6WT9BlHY7nKoeb1mZVnFwexBhhMQmsp21Zad2jVei4d1xlMHWUU8CfB+8UDi
FZUTsmuoItjNAGOnje9pr6wCcDTW+mnU6Y2LYu9W1XPtmaht6yuvEmlvplYK+8GLmqwzpbOoDaxz
I13Dzboi5JfFNGU+y3ldGRuyEW+7ISdumUN2IPxYdsKekXSqhtVQ5UVhGHVp5lsPkjpfZ01VmSLE
ETGkyhJhYsQqb6mjCPym4ir77f+bLOCu2P9557Q/lJ1791P6QxJwt/ah9ISztBCz4dgL/AI1HoT6
h9ITbi8EsMOQJFFwq4efKQCMv2oBs+OSQ3EpGOUg+lF4igUFGURuGNmD/i8W7O8VntAleZwCUHQ/
RisEVVB5Mri1xH4K0HrlMFJl/YqjMvKnRqOlYzHkoX1ULBu4N9wRGaYqkD3t17nwViiUvQ8ZOzED
6mY/80hhSN060zY591MagluYk9wPne7BCCbt17w9S9Xw3iOJ5xcshCJtio+mvEo2uYQaIq865oeW
8kC1DgdITus6TcbVNDuxjSbVfKV5iI90IT71aZmZMA1HKAxGZRLOW1+hTvokFRsn5dE4F2Itm3ZT
iCIP5qzsjG3FZuTMrUIa/dbwWHzO57Rcj44QyOKl8/u89/y8HvGSd/kprhuoa8HfV6XOTN7qJVL8
t4xYfjSF3gnFAzKd5bc8icIPvZddqVQ7A614HkQDg7SklF2AZXzVKjuZSMWeKXD/Xg7pFCjdtT6a
k3NZetmmHePGVFVY+UNc9x+sStUqF3mmfNrepI0YxBpOg7R95dO+iITRjTxJk7o0aSu5oWE9B2kc
vZttXwYyjWCHYEDN9NJBaiNQAhlTgVY295LJd6irV20Du4ELWvoZ5/0S1Ql4EsSHzdCFUWSmsbGb
IU/Ftm/KICqr4uyuTL/s1RQeDVkpjEwgtgrGAjLo7DTXRbMpsr5diiJWR0kbW5+EM74cohwFE3F2
U/YjPcFzHpkxr88lniAGhqI30KY90VWcLsuQktUcQjlpOy7WboZUJ2Qu/iLhXoUO3DzPoH7D6Mzx
8XJAEwlwnPSmFLApCNgEuN7GxETV3PoisdUxDCS7oOkrFxCr4KOHOIESFOHAZmmxgaq/8BsukyXK
bQtZV1ivMhzOgchxdN51XrmBO+71PkkgWrGsnJd9IXIIXIo0FygdymGLMUXFCkq4xPuQpnVPliou
FZAns3ZRYDWQB8YOughGxL1ARd5Zwd03Qtwl6+WZCif3oR/S7ALcRbNCfZcYq0tsqgSPy0nUdQA7
PvjKjklhPDZvIwj3G5xxq45CzWpmiqqMqrUsoiz1gUWaP0duHq6z0c21n3CovZtYnFcp0kaM4+eS
FKnvdOLgQmNldTbqEb3rdHEbDvUXcAdn7VRD0hXquRmW3pwzvApJO/w/VAju8auPeUcswef+ufP/
SdA+cvx3K37UfdATg2N2MK9LKIzHKwkl3IPLh0oQTjVAt4zDsWJ1d+D4oe6jcFNHmFPUkkIrDXJH
cMU/nD5bECHRHc3ModEGp1Tk33H6nN6Nqx54fWBDoWsH43cKc7gX4b7Xn3hB67QODcvpSR2m3UkP
3vNYVhub1xS8aVqsuyKuN4VjzcUx77r2YrJ5fqGuJpTVygcnnW67MU7G9ZiGyFRNiQI1xkCJpE14
VjPI9DzHowDNZdisGk3Fsu2ZZ03iik9AAlVGppX9ikNywbM+B46ymnODZzeYwbbxyf2PtifxSdpO
4aZNZsgoLT4RhdZBDD/MPN4VrnkLLGUZRtiMlnlL3tej0eNUHd//UKOLTURs8WGav6SpbK5oxcaL
KJpvxiIeT2c1iyHoRc2OIYLEJ8hr3SkGr37Udt7g0zDfeNLhd1Ol0btS9RdRR6PjXtHpnKZhdEoG
EtgQyDRS82xjizKiph1JuKUtS4AcG1eeJ+iHsSmWdZuCybu686c+tUcRgavC6FzYVeji0XS5N15w
D2o/0eQnCHJXXc8XZebC7z84te+QHcIjMZ6D89GnZYj0aVuW4en9nynwWM3cnmKSzVspx7Osxc1p
8fOHpsyeltqEtdecOimuKNB16Wmfuc+WJ15ucpEpuZwSQY+8ZLiBC9MqQzmNDcqcDpgX1jssPR/F
Dm8iyP7XZPJuRcqGo8421Nii87bVkPQXXm3joIcbICwj4KLyuekgagjgT7t+TW32GyeQtqZcthtF
5+giamXq9zovQhPF0p0WDqmV5xJ3dv/bNLXuzEvixC8mdlt0uj92ovN1y9B7Eeen2VR1J61lUCSm
all3vF3Ncr5DHVrlTTOuC0kvWy8a1h4Zrrw66ZZoqk6ieYqDijG4LMcEfeSkG4MWzCUI46q+7EN6
qr0q3zaUAQ8/DEdFpe12JtyZYtJnuGuLdYL4Bkg/YdyIEzNmvDAzGgcIcVAbo8aPK1yZeC7TYHCK
GJHDZTJzz8y6TZZuGAqf1ZlfjEgfJ3XmzDQ4SCR0z4KIJ5UfA9lmKkV3NkmRj3GEzNfaQTYvUQTm
0patsbPP0ZD6Ss/wsULNPvCP1tRNHK1SnTaGj9lln6AV3HKnWE2jOGl5csbtsIzH4WpoIpOU0q7S
lH6soWo0bQ86DtG7cQyzpZbpCaRzwFEn6JJ2+KQW7gvrk/MQfYmacltUrvJZj3I/d/NJG7ZHwCvG
AcoZWze0PCHFTe/mix5sxPC49NUM+SVx4elMVQgsSRWahH0Lae+MmLN0W2UpBGJIFxtSBCV4IB/r
NvbjqPucu86v6/wdbeujLvZnl7KzCPIINigVVG120QDrsaYq01Dk0K31yk+qmd6DTnxZo/Bbq3Ls
A4ngfDrcvUYfR2NamwFI+iX4WuvXadYE5TS9E0mWrkfZ2KAUkF7M3PabuW8+oFinF7rk0fnoXZEc
CuhuyO4G8sl28vrP3Sw/yrAal7X0rovoeoLs1uc8g+I4oedZ6rFlGRWzfx5X8L2SuHHHsac/fil4
U5pCxska5Z8sddVR3c2QT+NK+EDVL1tZdkd9HMFXhWHQDSL1SmfzO0TBAto+Sv10HK96GUnfywYW
YJ7dZQ0RcPvw2xwW/VGF5ApMZTJVl62B+dXbikSw8za8rEmRAdsHX7NXogBKGjKYeQih1cOyrQtj
scK8DSYnf4tbjTYhcIMsCa+jyXZ+NqSbmGeQcqbn1Si+aBx3V6molcnHCna2rDwTi+lE0sxMsYWr
KgtvMbNXVuTnnrqyYS8DcUdoIF4aFE3M8Km6opN9n31toMQIWGR9MYzCn2fUrPOk9rscnQyNioNR
9JPRYQosZTm9d1nLoE0WAxdO4Ip2dQXuQ4QVUONjgIbQAZ8/73Jg/lY81hU0KtIV9ObjW1eHu0pB
DtwTd17QHgcth3bLBDbOBg2Z3VzoC0LDLEB81r4swNJQMhDI4NMrr02TC9Jr7DeF9kdK48hwTI9z
rxUmJc1RVfPkqORJDlcSVmsbTxEAj9myyEogOtIwPrVFqnzd4Gxto1UEFc12Li3xW0nP+TR8rWnT
ntdDj/1OyXCVRuQI4XdjDIo6SSq/hz5ZlZJqDawgWwGOy7iy9gOQG9tIz8rEQ1X5LsqDvqDO95Ks
/ug1m4Rmws9G2Ruvya9kzT9C6bAMo+pLnUGuroEOkOBCdLGNOvmxxtmSUIvhifiTa4c1uOzTCTJe
Q2X5G2e7LD3JwJcZhDvfps5ttIDUOmP1surnZWfluo2AWgXKN/UnHE9LL2zOKy88EbyAWqgkyZKU
87qocfMu1XaFM90YTwLLqkZaXvRWe4HtoszQrFpXtP6cxGg17IZGfixyBDUXkb4OUbsuMn2rQm2A
ebtpIz77TZS9r1m7Zfknrw6bZZVBXxXed6JT7asOa1816XSK0BLcc7wk/Rj5QD1BUJZNcwLsewEN
NiWPKR5j01f2W8rEN9W7KxXbG+bkAIm+uiBdsQFCcw4QthEQg8U6n/pjrbvVzKe7HLwwTcw+RGm3
nsZyNjEzrJ7mZdtNiZlmz7RtfpXz0J8HfNZgFYy6/ey1cQlsfPphAm7MCCUHvw7tOpquwR+hALpS
hd9POjbN7APFt+oEfAwahks8RNDYo5Nf4+Q9Ki3kFbFaZk2/GmMVHkeqBAfd9ZspbVngxiBxUCaO
bXSqQm8MPCvBdCHymkL1fRDp4oaPUO6Ok/jUcRvfvyup3ddSbeqKrJK02WRt+hmz5kufMWnwhCI/
bBoPWqPZaGLuzWAa48mH0yICMkyxAUKkhYhB1SDvm7R+Ead3hmOvGq87pnkT+9Czg8upKeHb4Rz6
ZTW+GCEpAUvO/FEBf6l1/NWLtkk/HVnEV15q1zErN12BlwUZj8Y2CYQcLyYORoc8YPXHD+0I20jG
cJtp0i4zsE1/yr0T5LA/jtwuh1p5S8e1NYWubYBqCN9zH46ruPdckFXFBbb0czR66TrXrFnRgQvT
sFQG0FYxOpV01XI1vxfA2Nr5SzsU843HwBCKCAiIMHI+V02yrbQqYDeLZQil2+UsGgStusga7pQX
lM7rIJkmlzHEhBiNO6+YuWmJgPZ1labHtcXMIOBqVnMKl3E/F/5MQXjnXuHqyb96BbzBzDso/WZ3
U/ZAjecCz/4010cF5ruwIRcDmZfaySPkxDl8LWhgVttGVciHZoQfXoskgekBj14l3sdsaI4Ugupw
mIdLGm9T3E9Lp9XHAfhlpgegGzn0W8MkuWrlfKqlW2KE098qTInxXBRd0mEAQl+rxHQYZgOwAHK2
qZJgxiaViB3nGeLrOSo+iTY/dxaaRSJbZrNtjhoI3H3CwqMJmI/VPBbfnLsmqCLHrBmKAP7PBdOm
YQlQvgM0KdJ6PiV5DcznBJe/KKyxcfwl1gk3KhbAQUfCj2Z83mNFg6KFjAf410B5vN4O47Bq0/QL
Ho9dz4lfZLABLBHnktrJh1Cgg5L1+ozX0D+pYuSWsSRrxZjnu9oCKRzCFT9Cv5xV6KRWLeweCYMq
U9kmidLTEjm1brr2nY2zauMN0+cwhKqrmsEwhlFuZPo/HJ3ZcqQ6GoSfSBGInVuW2ssu727fEHb3
MSCQkEBCiKefrLlxzMTpbruqxL9kfil7v5HPUthtTzPupzr0Y1DOU5PuWDSaPMPEMosY1hja6CQ3
epBZZh83p7+xah1r3ZdN2CxnQqFhQD0yqy9zn43pVffbJRThuxyaX2vte4fLKgqzinIGaFKo3uYU
tlTOA3sYzIoajN/8cFh0VGyJk6Xsup+sS8shMCK3vYpyoTnmMWlE0fTt2zKnA2p3dprJ9hL2Pcsj
o3+jqMMeNP7cH762L9M2KU0W/ZghudoN/s2WZiVha1QNbxOVKUbd9mfQmcIDTV/RwGXZ4+3Pid5e
GuOTPJqW7kXa5M2nNrm00j26AYa4hMWYN5MWgET22FQhWpruzWqvgq047PiyHci6fCFtG+aStG3e
LpDFwmWp0n54VspP8JKGXcYvAr8cIDdmVY9j7z+RGZ4l2dLlxZOnCFtH2Scn7nsXP8Woqi9LK54S
Gb9Te8RKrQpdxwlek4SdYLYxH8TG9txk/o60UxG54KCVT3NJVfhgVQo4plsTUDQux3pZl3EmwyK0
yTsmxQNb43dG9DFKxK0h3i3bzKevFdlFwt8lLR12U5301QyXKVccE0gSOpEPJn7HDAcaKIYqCnzi
l0+shVo1HumAGj+OL+hd0QFAycGkg92R5ZqMwbabB7Vzdts1OJVnNxiQLIOrMTorcRK4iP/U0Wgu
BOzNAl6Gd+BLD/4BGwoVdVDC6PmXifERhQmHeBvXPBTTnrh1T9QK8czMMCpdS+HLPfJ+aktLJ3m2
NdTYJIfcdMVnv5WKehwdSJfC1DWqTwLAxsRYBdTWlWnIsRKxNzajFFquy9B9uRT+qUhHccrczsYq
hWAZ9uXabC+J0aoaNBy4iXU4wk32r+7FF/RJDbe0UfnUYN5uXFNKk5WGnxYvvcI+Frmagr6kYjo5
vAnTUJ815Uu5Tl7BsJ6RuH8htibnTocF91d90jQ6cu0vOeai943Z52VskzxMz0yt/KK25m2s4+zI
suZla2zpKE4OrpCxgFU00J3m3xRbsw8SuDQi9W1x/2UmmL5RRjHtSgeiJFnxgXZyhrqnx4qsEYeh
uL0O9X0Rj6gqOgN8RIW6z5nCfEeH9Xyfq1MyeFhXfgBb7XrjoOws06fzeYRxIHqgPuSIJFALyq38
hCIjimCCV+nJh5pHspzmoGiCqMUoBaIoNMNYJvdWkLXjpyL9Kzqdfx4aVqXjpfXkH2xIXz2ru3wZ
A507Zp5VNP5bt5ida43vGbHsYll9bMB9QeQN5332ETLpqqwn14yJY4oTrnG9TlV35CTr+pEsGzah
TfX7ZpgAK1loORY9JgySd4MXK6GeVHMbxWXbpEslJzEXWe8dxn4TJ7A5Z+bSAx2zL1+ytYAdD815
MFGVtVgYsQc+zkN6GjOKlta1VRaoH1/1366JsUWPjb/XF8fHqBpNsGsiuZVs0RiV+pfWYH9Lveug
8VhNHbRnQHj9gtkJ7Fc5hcGXa6UtbD/+s0P6Rwo5FCgKQIWcRnOM9fpghgAT1QLduFf0V8npaw6i
OucRnNw5eHWRqvoohOcLKmBx92K7iM8GPUyexgnlqFWMlCQGJ6GBAkIg9PabxR+DQq7OU013TTq6
s5raGozY8LO16HsN9AzUpWCoLMv+xkO77ZhObnqi5owlDiMHTtDR3B/JVLl3CFo7iPgzHu7W5H3G
+n2voHy3W83yWRGLPkOS/UJbUa0CI+Eot2wnpBkPTQDlacKr7xtRxBkrlPTlCYLccrLRMOSaYTgK
6/vCOny5EFKcktHZOPVrSfcy69qW2NhQXbdhv6UeICXo8pW3Be+iw0ip3OZBkkhbbFbDdvCSubSt
9Hcpi/4jNGqP2BGP3aD4+f9fxmSS1VzbseinpoxceBnm7pR09i3W8VjC0QZnR3qIdEoXnU+XEmhd
1bpVlbgbrSlkBD1wmoK7c5MdvSWA0bJtcr84U+PHeFyyvq6mYKpWTA3wJ/ySdYDrLPEJWJiguQNx
Ibg/+2hcIvdzLPxDgm0cwtp6i8M5LDdn7NXjDA1tLidKwv24Jijw0j/WAds7tJGzP9pfkDnXWpIJ
FEhUxD22x9lTv+q+icoge+e2/haLOTHo2Jgf7R+8KhSeGnP1NqY0hwF0t9/oWqwe3LuIPy8+P8CF
GgtRd58epJBk3XKGFljgd1V9rGP062mJJWMWB0PSoDCJW0oeBIcxSoZzVK/l4loU1LGvS09xVBsP
QoqUf2YfPJkbBlYmMvH2StFqCdID5wke1qXFMK9cfJLG/y9rp2BHUdmvsfLkUXveVfmbeZi6NSpI
A3UxGdlBFbFR7hG/mwvVIev3hEEZTmh7hFhFjjDvtirc4qkQJrA71/tnEF1ZTqZjOGPr9VigSjU/
AAnFEwD7pKSDuKEpPk3DtwXnsBsM5AMXQ6Hy2H9pE3eg/hKXa0qA87AGk810SUb/pQuNKlwCibCj
8wmKeeGg7RbD4oBCLMvV9Tiaqp0+vXp8iGB15iSAMteghlZoySiFyh/gUIncRFEVGyfKtPdS/KSu
hUzxDLggq5qg/uy49w1qKSh2gW/2TAKGZMt8BysuXZ8kqML6PtatFwZ4kob2R2SbV0QvQx8+G4VF
lnWtyq1V7YNG62qJh3YbvDbWg+i5cFd2kmRFM48HmD2QBOYB9laz/cx4J+dpmPbcA8Kz+fRvDcPi
FvJZFnr2q8n6Ct8Pwzv24NJ3NC7QR3jeJsRgUepzWo9fqPBzMflR6TQUphAbBJzgeMulj2cBTw4A
sQwGJyo8uEsMjVoXyRyOaOtcQ8X163yC02ibzyaBVTo7g4HNLW/pHH2Sqa0AdY1FzVKDwVMVzHlY
oIh0aHVehzdGXBGxWEtAoGFOAcVCdawyQco1aNaD7FWZsXS8MkO/7RqeYtq2lXWjgvKodoOQX1MC
KW7DpyOwavqb97UAg6o2yR/sEDS7aUx+hI6bkur4RWrsgl0AVnZLp+clA4YVQv2VhqU7GvCgBHPb
HyfjH7eW75ItgHVs0cgBb24P99URLuzHrG4SG0ieQofB1Mwf+FT/53eF16W2iuMcvPaAD4XBI02S
0mN0LsL4wfCBFz0Q7Nyf0dsDWIZezd5UC/M4jupvaG7fECWPSygjAF7+ZfapLJRJdzKgLRZe5xUW
VQj0zBW4wbbXfHi0tC7Mtif98DhpDoE+dbrgcXbouoDnvgR+u77AwNp2vpW/Xf/brBuo1ij9wxvF
d1MyQmhcfAaDP97AuS6wZOUCEUq96aDdC8dfx6WN9hnHcBkzH7ONg/c76H9Md/Bvm/Slo+PR1iyr
eJINBb5ln7d18xiuQLnirrM7k6S3rmsT/JTdbzYCEIbmj/1c8rLDA74z889W0xBPAB7PJMQzFAYa
IIHB7GKgLDYDjqFGV/HqrCJe9hoMo5fTIL5BDYeHNMT0qBJyTuBTYTW07KRGpvLZzscaVQKA3IB+
McodjNPKNBHZB2T46UFo39VdlKtJYpEEvGbtneJdzl6HB8BX5j+zRZ+JBZ3uRSeVgaNOaP2y8elf
4/jJH+PnTCzNLgrY1wwKF+J/X0oxhCju9Uuk1xVHSr5s4Zo7kMubJXUxYmMsBDQXE7OfrOkxP281
4LjVr/xVPrqkBwfhQTfB23OyaUWFudGVq9x59gsXtr4Lt/x4o70R0YDad/Ndi/GKmfm5J+gXwVi1
EfEM9dUdh+FRMczkMptZzoLeFDI++oEKAHwsKCi+u3/2ocwDV9f5gBZVIyoAIWcs28SBbZjubWkO
25ILvJ+aczzbI8DG+ApN8HmNFDQ1U2ORa+OuCnydJ4a3Vdd0patDzMI8WFA2Q5TMmUBHS/i/7bzy
6EPi891xsb5FvStsN98S9gpnEh6eOjo6ovjg2UAF4LnYjXBoC/mqZXPdxOCqpK/PqpN12TewM51U
0CnlvO9Cigfcj0SVMFtNKMoxAacxBdH7vJD3umF7Perr+DbYTB+z0Rv3S2whoYxXN+rnzAzYMOT0
BGllpcQU87Swm3A+5gMyKCh3ujlkAiMhoMFup2F9AvqAzDik9CnLHPbHNriuXT72ALlS3nY5nWy0
N+3wMFj1QNcMIQv6hxs2HEXawg9I/1uWAc7GCFVAzfa8jqYMuXnWGzg11zXQyv0+yVsGUjzAefcM
xi+kODq0aSxtcIrOHVIdxeg7nWeagpZYEsyw9NPO0Tdc7S63Cd7HOAj5ZcxrPzUoTMPzNlP8sbnv
izXjwG4j5w4E7FgTqe0wewB7GgXNH399ZWBAshq2S+ebfOTrTXlpcwm1PGmbyWpVaAHaKFt0cdeU
s42QEthwXEgzPqt5va1WyEr1xJV9kMo8BIVYBYlqK/jZBQIXovQpaGEFoc5ENWQZG8S7VLoPC6oi
Bzb6w0fA96IuZ+jY+yCePxO2g+tgcwh4dRFk02WkBjRyoPVu7cfXDNrpFZA8z9Lb6EefQdr8NCH7
b16QhODeAFR0Pk8ZarUEW1kO+I2UKmw32Dd6rYAr3xRJR0h1eCUgg7P7ZNDg76UlFqK+sBCKDqD6
3gRMPuFDsIYzf21Fy/NhIrgujXx0Co+kAcmRJ1LaPOLrPmuTv/HYwCXpsnKE+JzrDH4A/AXQyquZ
LyN8sEDtlpRdu+gPZcAF63f853U/i/SsVIYQhO2iauUiB6OSnuATVc1Ev+p0EPuEZOcQZ/QUTPqY
SM3L3gYPfIGrli6MXnyNY+nELSX02bntZIAz50kyHQwvdT00xQACfEV4wqXaQAbge2jyh+QumKOC
evijW5R7KfszQJ3xxdLmzMoXT9P21PYhZjr8wcbptyxK+3yL+fuyNH9ALA+5H9Wfg1rPmEH5Lm0+
zYK2yO4saIujrJYapkZyQ7bpODoaQjCQJR/jz3Aw/xzjn2TOdrpO49O9k0JhhxuwEBA2YfS91u1F
NhDRNvsjtX1cs3goonW5hYiOYUjaflYSfE0UrWZx9t/YcbFfJ5j/0wHrzFLB1LVl14ZHgP3jozQN
hCCUxyyspnog2ATu+mQG0WEhfyEmJc8tSIkubSDFU2UKJEaKIexOxkzwM7JG540YMTtJsV/4DIx2
Ujd3PzU2a96Zgs7JNpBQCZJRgVYRXjodcz4leKaxQ06p+xWzgFEJFRVOubiGSgaVBz8+pqDtPBXv
WRp8rZFxpWyHtOITrcwdPpWrWMERiQwlBIvPtrLX0GdxOVgIuWtmLhkSXkWPJn8xzCS7kHpHyIES
hjVG5Bp7+cmI81wv3aHrKSxeD4m0VHUlt12Wh5vbJdkWQ0Pb5GGZP0PPY/tsWIeiwYIEPglivnPJ
MWbJwe/hszm1lAJteBd1OMTebH9nJDNzxxNRCrKhMA+QQJiFDJUg8pRzL8y3CHXgDkqWkGA5wPN+
PY4enMVER9mO6jopAgY6BfK+uI/U4Xn1pw8wT899/9JMtjv0agByz5OfKEWj9AX9nBoDvoo+BL0a
L8DiOm7n2xLBiND6kUB3KGgbAdOGAkIZbYseWEsRDFEet79d5P2OcThiNfJdiX1jpuw3SrMPIo4L
B6kWUKcPY2zf2BSMJ6kALNRIRIDLxHOLmOm+88Ya0D02APyPAVOihpwwifNIyb6prao44x2mJSpB
442XCe+7S+4uX/ewxTBCMEtfR8bPUe/Tvbfp2zZELN8EEnupCI4GDl3lz/JnhAS5RullBpdeJCZ5
6tJ2p9o7w55G6Mz+zYWvnm2/tgGLSO8zdagbfZrDeinoGhxCH6sWohRgMfpd3NhfNrR/aHOeU1Fa
uXzhvFqsPu5NQYWF1tAckqx1BTxkrMiXLp1PvdaHbrjHMNw/Bc67sETg8wX9SJfprquyq5HZv4hB
FhLZL0W6oeAhESAeMD0TaK/peE9UaPym5AxLbbgISNmFyLqgYhvOGTopEMj+geooPsUNeWtX/8mF
6pE37hGWujyqZ+fFJDfK90obPWlEAF0qPzDNsM9EPbn4HGzBZ0prDTFOYNTZQiCnulwmAvof8hss
djNXHCKKWlxBuT4sCFcUBK48ztJwWTBr8Nqv6ij5DNDweMgOITrROqUvjCgK7WV8M5l97jN7bDu8
VRuRZegjI+E5BCD0V+/ScwY44YCr0kZ0Or235q+k0ynRDBh83eZdakwFHuANJ/1pIIFfIgWIJjfY
t5C2D740H9J5Z9XUqO4wYTW+b0FF4+Wt9j+noH7ya1T11bOPS9A99I08qWR+xlr53M2iRX/GCDyJ
7Q0AGOgm07rzso5BjrJznHsIZtkn8QiUlaVG13+bNwOhkZS9xFkNuwR1GqPKvCw4hOkDqPrHdurh
aCMJk/vEr9CL13zO1nNEK0nx6iBWqvQkePQUpyCkWGavPYl+G0rhg7Xd0XXiytd6r9r25e7Y1P50
bgjkU4+MHErv8o8vrzrFmuoGOoHlNBjn6+3JxvPrBAB0pzLMa42j/9xdWbmf+9bQBFAt/bEBe3om
Jg6usc3eEVPQJoWz3glUmZqdk2Fvh+WECGhbAX7IPS4+GJ+Pw9abqp8RoGhjPZzDjBwzUx8QnnyL
/AHg7gT7WoQ/c4Nuv01QTKCdlkh3uDzK3L8OLy8NcaBxCQek36YMgL1oSPhFa7esWlc/K/ohwDMR
q7K2BBlgD3O1rwG+GQKI6G8YdYg8cHuKx+wH+swlWNJPr+v/6gUmIW8KofWZCZhfs76GAVqWGE9+
u5S0I7ehST5T/4El+lJPa1pMGyg9n8RQRMidQWh2gYc2bkPLc2y4XyjGwyFJ+VNn9Zvwi0kYxBq2
6a0l6jmoUQI2IH3zL0bJOyk90MMG0QEhWUz8EnW8QS6nS1dy6oh38IMR2BGAHcy8/Gmbtuw6cpld
WUvSayZLv1m6cg3VW5+lfwepXansgA99LcC8pGqtD2p4jif6GCcAz0ESgHVKXXBtddpc4+CcpDM9
kMX/hDbgl3OAeAwiw6AV0mmXEvbR8eYI2ObEEMAq5gRPem/C2+aAfvHQDQ8yjvjOyOWapvHrMrub
TOC7tn4KbfT+pWFAAKJmKsWqK5z74QBSEHpKOJZ4M7GkprAaOLWlkAKo0ZQviHKIeANIzvk1NeMx
7PoPBiQhp7oN9mAJ//mEvEyx95MMw4TXLv9Mfe/v2drWmDvGfYNwVOEh4K28uyDahFPBCUc5pzCZ
1Oqmx3lyNu9PcUwONQw79MddSHpRKgSzbTOH1eCl9tSprjlYzIGoYtAJCPaOuKP6h6zeX5JwjST0
qCqQVSCRWdfleKOTjD1mouuuDKkBCGGk2FDUR+p/gCVJix5J2SpOLxy5wl3QqbLVybobdSc/Gg9J
6wSmdteBObKClT6+X+2t4Go2ZNM9BFxBPPkc6x8a1prJBw+JcASVk2vqZ58p8q5qjt9jUP9ZbCyG
WTceg2FKLrWLsTZsHn8CdPDTYQWIEUW3ZLuB2R8LaqIAQWr3sU49unXnN9UYzz/SptPRcQSIAnKW
Xt8BxClVo5EvS7L3RKgf1aQC0MhzHYd10VCzFlYGX60eXvu5/buR6QtrlQ9nVH4jnvVhWq/Ucuv3
ifUfa4TNN0ykySOiFVhykbaF1OqPJ4aEEBY41e2CcPjCpQOXpYY9NEL4aDh7AP/0MmfiAiFWAcfQ
byGi/Hnd3VHRWX3MAxJVfdsXvHOwfqbnrrev9f1U8XlnnH+xcoTHxsYzT+HuNFP9u7RtsbQS038D
DTyefhTCk9CscGIb99yGG35qJo/t8BKMe7XN/y1r9oNA/ZIj0dcgnw4mIV12dvOu2AAOkwEdEnvx
H5j2I8yatpv7MlDs4nmiEiCIm0Ojvb8ITOXTkrzGASksXQDFdj0GB3Vb+nVBDhHOh5ueNhtAcIWA
UrdPqFo3EerX3uPXbPBdPg8BA2uJ/U1MfoFWBFXNPENcOC2BRbKtb1Cd/Tdkt39nv/uNUFHnibzF
A7AOz56VjS4O4QkIP9t+SMObx6JXhmhBnjQW6TKNwpXg4CH7UXaULgeV/HN6we7Wrmj7ncwjEd2Y
07jKwINADCkES0fQZ+fBisu8NftFA4Pxu/FhYMVK6yvz5nt/EA8ZRf2yWw7MTljyHxvDW+rDdG/2
KcbbFaNorMAoKfafUfFlDAdVISn4yTI4byD1yq1OgBJ4O5ZB68dJwCUNDcAfiHZe+DHx6BaAJwlV
G4KI1fua6iNt9fMYZmVE5dMy93XuhZ1/qlkJHrOLM4fRxZsqufCv2KWXsM3gagz1ZV35a9B3aMRe
UGhkYPMZoYnBCZ6nQV340LXitCAzbLj7vJhkTbVM8WN9fzOyyOYKybmyHu1xkdNjbJMTM0E1ND0O
W4f/Q+oTG+QzG5cPB2VwD5zGBuSqqAxexjAGJ6ueEJVp0PWX/opAWrH4/p8YqCgLY0x0cLGGDNCc
cjcyvKYRuUUpLDEMmlESYETs7QqSIsS8jI8IOXnfL3kzf4dke+5sgjkozQ5RD113NuE1zKa1yjwO
EHJpD5NMX+Gj/1mEKwwD1hZCKsmC7CBlchEbPxIV3oJ2fGqV/G0MuXohe5jiHlPfdlf+bAWtrym6
dvtCkHsn7ncJNOFXhsNsoesmXVKBOOKzwUInp8OAIcGTJCmSdvpdKN/p7DK1KE5j61cLhrpwDCHJ
myrL2F/cNsGLMeiesEr+w6QZQEpXh4auB3iA57BkQLfWjX4xuUDB0RVdQe13667BwlsmhNwobo5Y
oq0pR9gGcy/eWiSxAo8+jl7/0HvRefgDI+bZ6xDwcexo5/oM4fWDGPOYItFZBVg9czODT7PrS40j
Ky1mnbuDPOG8UuLOAxyZcsQ2LjPvBgFg7zNUb3/xi5hjkxebPG3R+n+mf0frju7HoMGdFmgNq5JH
JtzZwPDPa+iQI8VWl1mwd2MNy2BI6hlCflvEEF94lALI0fs5nT4ibz0yio9PgmgsDO0vdI7BBawf
KrU/m8W1FlAF8K9E6prEU3Sp5+kEsOSM+1TODahKAynPjM7Lyeo/IhL7pPGIhqy/Imr2aOScc6j+
4K7gywVfpvGPLgu+FkAny9ZsO8FjjHDjVFENSUVKDPhkk9dUjChwgXSYeTHaAfaM1Pq8Tm/YOV5h
R910Dd47yCzuK1lOop5hEujI5Ho4haJvSzMsN8XXXbdkZwiTcP7h7vgg07s6H42flsTGeHuaKCwR
2QCNQV5oY/a4TgMXxZhbJEZdbJ24AIH9nocI2ElXmsUzRTAGPyBIThQgt2zDZ8jLUdFO615ajOJB
G/m7ZSMnf55bONqQ6LAHow5ggl0SCMYztO95Cc6ej0/HtNUG377okXymd0DcPq0jbqrZ1A/ollfS
999U6GrBKc/Z3E1l1AJ7mKI0V0FwSjIIElaBoOjrr4TDftsQ9LVqeewzAtQOtRog89PQg/oKeAYW
eN0h4P/mcQi6nCELJYYSS/hRmx8PCYp7SSZL/aD98LR1mcgr4eRHrNq/auiBexM8K4FqUODQ+bh0
XxSWH5DzsQBtRuHOiQceT38IHPGlx8I299gUtHnMku0D7eGi1BBXDCslbhLJh0wfYm/4tVgq6bi9
idkdV0OrZhtaKM0bSNc6Onei+8NCHaBlmMeFw3P1soNywXnatnPHf4ase2Cx/lUi/YHoe4gmfYqS
DZw+wABZJ1CNJvo2myeYudB2NtAg/v1Y4e0UnGMVgO6ntHcmQ3wJXdnEy/ektv+3rjpBlJu6l7km
t6WBetlm3a/XlxE4d6DguCZhTNx/QR28h22bVNLPDohT4B6UriB2O4FK6PF4ISOWdt/JtD5EJLhy
lf5MS4poMeQfbK2RNzyNZsUCAh/BRvpkG3NYYdLtUODwgfVaYX1svjFIdWvzbJD1uyckq35kLqcE
YHQ1grAeW0g3g/lK58oNy26eBPZfJBSXBO9cYOKvmtCPOib4Xq91t2EnIS+khWBqa2RNgSFNXgpK
CjcM+YDf4FNP7Q5DTmrr6cIwPdDae1nuwKUB8tvvJmGHqsUdKCBhWkTmE/ObZsBGQVic+gmvxgW9
V80dfsZ5G5e/YjT7GPLkLSHTrxcmZ9xwuSLGlyXY1EJ4ws32ho/q6Obvep29Qqh9M2UpTCtrsGXj
y52sIwNCsBPWh9LB9arIXYDFnQtdn6KNs3dxn+DmmEyFR8kt1GGbb23wqyX5Jjb7cEHdHPs4bQ+8
RUyde27b+6l4QDj/iaHS6DtLieg2LZoJRugyc7BsZsXO0/c7sWECTU39ti2QBvpiGMJlpxE0qzqX
LucuiMHAQk+ARJg+UuvkroMHTc0TX+oTkov+BTzzP1jJnxvyx4XzP+DIwoXHoJnOSzUH64F1W4hB
AeTWBkv6OgXYSocGOc4gGU0VOty8ZNs+QIhBeIWBFlQgLRyWmLWRc7yrKAy7Z0eaCKMg1KT/fxHJ
jJwDeeqk+A2WMlub8YTlbS/ufykhuPgojsXNw5K857W44IlGADalXVV7yXL6/5fJyNcY4wFZIVen
0fxbi6jZM+rdQhu+4d+GH4cLIu7f0vgPXj/Bbsv0CjlEjmfih+thtWTvJiiKst1IDodrD2I8xcBV
X+dRtaCnyRex/YfPtbfztxiK29BiDd2IOygG5hv/HBJkLfy5xIMARORv4MDj0EW+tgKXa93poZYR
ij3QLnkGfwFFVvKqDlZsSUH2MPOZnHsWf2yJd+s3R4qssTDDdPo8Ypg8tHS8ruOc4OOfhwqXgv3w
YddHetmNfesVSRzNMCg83Kww4eVhBrsFI0FmjiT9/6g7j+XGgSyL/sr8ADoAJBJmS4KelEi5krRB
VMnAu4TH18+B2kV3xExE72Y2DEqqkuiQme++e8/j/MgqXus6buWk8NO+eSii0to5+Nh6Oj84tkvo
ACa4Bo9CFMHByk5NWEjfo3dCcBQzGZXdYZAjRrK68aO5vA38wBzhMcT49d2sPDixgXNIo9Fs90Z8
cknarKuUXqw901ruTfvRiDHJjHO9aZenAPym5UBBoq20g0cnmu6LmA6irhXuuqm7GMfu1B8k4exr
aHe7sm0PLQ2yXRTh44nmdheCc1tzVMprFR4CPb1vXeURLqqOHZpuJ5ItGVvaKDaxI63Qz9Id10xI
HPFYOd+cHh2aD1annzIISXf8EA8LbAb2jcZ4SZviV+7kzyi88dabBmen2vp+6qZ1HJf6nTGLXe90
XxTbpGjM4hGX/FejISs3DbpPOpRoqXzKB2X3PkfQlj02PwCTiXZxQNOuLujTObic3P5hrNrmonJr
PVnIVTLTz5MaQh8l3fPNEUegHTjq0bOi0KcbUzyRDdsXNeaeMsHkORrx0jeOdqHufFZxPj4VUlAp
lda6o5jfoDZdWhRtop1tuBq8mvMiyfK104b8Re/IqRgbAq8eHazhDFWjXlXJjBfSlbc6cLEUd7SP
8Ys2ffUOIGCXxbI66o3dEJTP2PQFxVSEqK0pfM19jTDVCS/deCYCv6bvBvwne0vUV+KP3yG9BR52
1xApdCTOe4IKOLeGddjJyMcOSI9Iu4+cPFvXbO+rhPVmWxeYuZLqV+1hssVOJPFr2mveVdIM5bdL
3883kqE7SqrltpyctWHjLKLzYw/3eDW4hh0c/HZ5c8L0gKUef40l9tm8nPzT+RUH3IOYrX2GrdhP
NFJhcetS/qQQNxLWWHYR7Qg2pt4KWT2X8V3bSfZmXuV1NBb7hpi5XxIgnMHYrbpkWDqY+N/dIaYD
rcZzkLOQ4zCMNslgYWyqFGt0axJUteMjVRqLAbH6FUw7jkxGidFxLLZO3qBnEhPdFpqxH7v+FRUW
pzb7UDI23UVpNEEExJCa92qF3PNbWTtNYOujlO0OdHTNuzyWW6suLGyy/UskYIqkGs6VubpFIflL
MT1ofdVtapYxpTn8cdEYPoiIV8ShGHtueBWp85rMPa0mKEv8ZnWi8UEwNRkhKHmGsYCHslU8qWTb
GUEB5SR9cNr5NC3QGdR8vjHREnbZlvLSa33WPyQfi8RYaWRnwFNvybK79iN7dJtK5Rt0B7ZGZN9S
yys3whhusYkxz8tykxdbNcdWtS+mjhSgRP0evvOZzpHO9Roze3uaXEusEue3UfIGaqq0V8mkUSGi
Gk1BcakwK95Bp6AR5FVYZAlddXHynHnbeu6C9YDuBJNK41FUDZsU5pAgvka5rraWLtSaVCiR5bBF
LrFgMfQdChrX+WqMcnCDc32cEs3dw4yY7hMDmF/kxNDrkAmUHe00an59or2heXbiTxYnFy/WLtkQ
otxE8W7EugQ/yzrhgaN8goO37qtNm+TlkaDc1cNHQvEWrqNcs4gLQ7NKch6ENRJmbczsuPRaJ5lD
cnDwKWgHhPrHMhie65o935jiu6Zq9q6hGxsQQQAFIQMluFeJCNtr2ADdpej55OlpgYqkK2PL0vfZ
Vrskqd5yS0cwS9y9Z05kAnj/hZdhn/PsYTcUzXMtxdVS/BmzOEfWEuMjy2aVrK0OO1YykNxMG+95
Nlv5EA44plyunHnwW8qF8zg5T1mcIUFHx3wRKIcqpK9F44uaaT8FGUkqnfBGWc8Hk8OXP+Dq26Zx
ob22vXdv4b5NEmxSfQjPwyppqffHqbpEOXHgIIDNaH+4TktfojPXY0xQOYu21cipvYiNBDIZXL18
XHMoPlSam/tNrt3ChvBU3Xm3esQPQqCEvl6j7odCG+7MUif+jnW7rUZfs3SyJhElTD3f5dEsfae3
rNUQtBd90F+oeKpF/vgK3PSRSq92THpGGU0qIz06WCqvZEsfyy7AXm/vJ9WHvmZ2GS0ufKBxo/YU
fdmq6ORi1cdJLKaw2bZaEJ717mbYbXfKpP0F2miJPbwOAYgWI5neupbICFyPwhSbqHCPvdYfl8zr
VhDOJXqEk9rLtTu4nfcp+xLtBDfZLUvsxpW5OgHxeB1KnIwTCu2oxZ81Z1+/r/E0eeGUXQaTTDCy
nW9Qans16l6dgGoEJlatzcnZDRDY/CKlHRzG5VF5vXaw3csgIlI4FnoUjUR1tM0WRstUHYE/dWs3
MsOVNsUGKWkNrb3u947W1Oj0ZEw0/Br0moMjRz8KVRXrZzcMj5EavG/R9Rs7Muw/HWbS1dTL5KkB
JsKT2Y2D8+NF/qVq0dDWtk6dqS7KeEgwjV1VMls3h2ZFZ070U4XxBCbm6hmSbpbhIbLHI9dIguZe
adrnWGeYvvU+3hHg/24Q5Xyn1rrDQONAjVi8dHXL2+A96Et302TxoxV3FSqFEFs1ZVjRRj74gkef
p5EJVe0O7V1uglprri0ItE3l9enN65xw45Q86ilNsCmznjQAdIiLGByp8y67CAvjlzblzWnoLPeQ
EBQ6tAIgCIug4eeO0+xNrfPOM82WHV7ceesOib6KzVTnntZSLFTFIbPfJyd6s7AdUDu0TxIh49Ia
dbVKyA+9BCJH1yAftq7nkWRr3Wt7c46woc1PoUZbnSMaDhf6v5VDOikviTrh/W3M7j2kHzOZrnWA
ubO4IMpHr+T01TeDuTHQS/xyIrfWKaLzv0srFMfZ6mHgmU9d7mJLdt49VxH2bqPIrxwnXLtJMJ7L
DjerN9fPHiyiIXfK+xGteRVhsjk4HYnYyDlOeoSbVvRiWwxtCJvwHrsgPkpqKfzZIeFiS7W3nxsu
KSgRgtCdXg+Uol16AyV7ZAm/RJ4Q0OKOdVvktwcymNXNpHy+JumtiV+CoA2uej2mD8S3rvaUkiKZ
dLn28IKW3uxcq6rxrrGHUGK17mMY2+5jFGKPLF29PehK36Z4dS9h6l1IGyX7RsbOKtCCnUcf9tFu
2uE6d+MGVmS9CfMBRRp9YR2SVdrg/GMzo/U2Vk6/z4qAFIDg+Qj7o9vmbYOAEOnRMXEy37Z7d1sm
y7esMHAxFFC8e1ZyjJOhvZb5ujfSxCfDnr45sX7XFLJaI4YVDwFLwyDcMwgdbDq8NjsXwsbKtPW3
wIV1yrWCAz4VZwLq01GSeo0rhJyo/EjM8KUPLUyIBp7iZPioZWhvnXoEfBDZzYqedsRaUoSUfgUX
2widIxzNgT1u1jcWDvRz/hosuI60qFZZJeqjSWwWsiNN2zkTm7i7wK7sfFN1SwY5t04cYzmPq5Pl
hLTJiy7eLNZSjQtYOO2HUPN+aLsNixEwM52DcdEluygk0ALOBHkLtPEd+IvwDpl7jw0L/Eadvyh3
NA9mbj3AELkUBVaVj7mb9hlOjDu9E0c3sGnbBKAIdWnnWw3l56K6elyTVEppPhU+zMGnIkAUAIa0
NdPCXaUWv3wkcU14RvlNRVzXoraxJ68AfOG8Lo2cu7ZCHdDzUN/CCN3oRnKXjF6xIcWjVgW/upuM
jozL4p+wu69wbHirCUiSO8TfZxldvw0rSpog0J8yDsffCWGqepzFnx5Po3IgL7V1br5EEhjEUI1H
8hv2lJiAQf54c5od+DucbtksAncQ9xXRF78xOueuNt2vpkRK0pv+UxUt4S2NokTP+4s9/669S4be
vXU4L+GhBa6X1BE1GAV5ou/KRt/HnEwGuzR3uQj3uYRkUfZUiwT7x+OMq/UYZWoxmdPIdeOkRdp1
2fN1nKic/lkrJrq59I8f8mYst9FExqcy42CbR+oyhJrc26WznM89msiWDn2SBnUrn4K8cKilQDhV
OaqCXZXKj1G8/TJMfvHBxgcIDHPQckUoZ7YwbJNGdfHNb5ZfuuVJPM1u3D0VTt35msOpLTZjtdGE
5+7mRmzccZw2lvxs58FiHccCCVzz07JxgZuz+hNq7MKpijGAaYGzyfJsLyrtzmKdeoOHhZMA8Chh
Apiec9FhaApbmFTdk2c06oFI0Banarc1FsmtG9W6Lzx7LeIy3Tam5bxOytx4A6yDMVT4K8o3F7zh
ykblSlJLXZt6bA+2/Jhwvm/MFAOhFYv63ouCjVMY5pepBY9oXBiG0GouZVeBYkyIt7Q1R6Gktx7Z
fmAMJ9V6oLDclBhaAqnFR1JNB5W4b4H0WgTO6qqXdnLlxzTRItpbRF4zmw9xBL1oa/WkAe0s3ETI
Byvw6SZ2YPJgKPrDpijHhhNN+VKBKFXEPDd6xJVfRcPW5OBBzsS7s3I92VdxIvc4vU4gcIyjttxk
7i8Zy2GT2TSf2mAsToHQn+eYUqxrAlqT5nio8+Q1GUbCnG5NX5xSVnCCpe01SA6VkcbeQN4nbtzK
10dNXTlgAZXR9Xqnp+ukec6V1O9ML073vY1IbpdVeJvK6FvRJSEi5OKLgWqQlt6HJA2h/MCTtMW7
Idrg8CaDiv88Jm4uHPYcyFwnkr7zfo6TQxh3lEDegAKPCTq+hYBHNnnqxEcjwbBGW3EO1B10OSAp
zfww7tJQux+kqWH3LST55PyhlcmXzHjuXj1Wd2pJAdnlW0EL8xoKV1s3pf2rFNl0oD1BTRYNfpRH
O9V1ZKvLM96c/qhaMa9qwzHA0BkI743+0DgJ64oX3wSQnBU1rbmngzISH/I6zlI5Y4PgSI7lJh4H
LtTKo88WFGSNSlOsC06Nq2DqOtf39ICTvVi6sLjgC4OwrDdad7Oy5l0dYHqB2kT/mC2I7aZ5Z9vM
V3HYqWfXrAhw2OPadjF+5YkG53fSAcBqbNCuTo9XlTpXYtw/xh4ycGJqyUc7BGtNXhupTZ8uxqSW
9uMjHIJ9iI3YjxrduHjFAwGtclvN85W97IzNwcJ2CRYoiw55olcbaRYYSCLoEUOZAhmpHmD1WshG
QbJ2RvXqhFAiHG/gKJRMF/rkv/S82/UxNB8HMhatsQ98pd7JrNIDitS8tmfnYMAh3wxRPpEXpx0U
zzNeHpKqRudNftnD7K8l61qTTUfszHmbZccxrf5MUtKBTGPSRD0BBj1WRzVYVyPrvvJRNr6wIo6g
c7POUwh7siXwPLgHryg+qH0zgBO8ymN+F8Ns3YSuhn7QY0iiWYQFwBbBXrDhJk4cbxyiphuR8sPQ
jR9M5VAmzTOSUJqfqapO7cRVMEACcDuUUZWU4kjsKhSYaO1A/QnmVq2FaeOjcT7HfOYYEvmk2/Sb
Gzy3oeNx2sgmFoHy2CS6eaPcpJMDP/pbddHFSpEyY9RDbEwb6lw/EsEZpYpkBImkVQrf8Qb/ofSV
NxORT9onaGnWaqSq19RP/sdCBA+HtYEDhrw9Bpig5awTsgLi16c6q817lNdrn8fX2srbW231z2GZ
zweLogzDJu5ezcasXmkbs6WTlJ1A/MZ7qABnnAJbTrj1uhv0ikcGJN/FHEao5VINhCyCyNKuguqU
lEBopuYDgBbzAWHgz2wRtw4bc1faNCYNswAaoeYzQWWKErS0AzNOU1QQXC1h694VuKCfclP0mNjj
NQZ4hN6AVLIswx1DKIjzVOHjlOpHkRTtNivFXc9Bs+tDFzIHVnt3rv1Mz9/jYTD2Yt4MJnJahkpD
Uf1O2a3jfddetGC41W59cxbGE6emfdympxYg/abBb7S14OsWsxHuyIwcY7M0SSxbKxLEKSZjVmqL
znpZduGOluyfPOTOEHWPRje9iBaTtCVbF5khv7FTGD7gj2QbpvJtyA0A1KpixMPwxw77DDAWyJyi
oYrHFmrlbr+T1JzGkD1pegJYyiDip1ly7RoYLiX9y1wSjYr7nNEHYK5XGIR3vTb3kPFRzVU0Jdj4
JmgIoTzrxX2qqewAvAxgDMLOLrMr4h7YV7oM+Mig81rIYE4Q3lS2L3XQj2SA7yoET7cK422dqq/M
tlgJ5VDt6tyCe2fG1yT5muOu3uDMq9Z5wyVCRcWN1f0ybHvYNEp/7krD2XqmNm3NTF2ruXyG7zJt
JzO5CRNMUldhtx9rpIrQTTdI3vADgoWNhDK2FeByNjDtziiJvyft4mTsZhqz4X2N8IWY8rMtCMnO
oX2oA+PDtDRzW/3upEkGPTLHh4iLMMhFvOl4wHHwHVZYMgMCjLGqyDA1H72BLRITcLpPRXQWQTTj
goaMDnKLuEPZFtvwI1Oze4szaxOnc3o/sausNBQTH9H9zhNlSNvyvnNic8ukkBe9pTXAsupgu4Gu
FeP0DBsSStriFDbww1pzsbNqXFew8GgTpwJwlYIkVLgEUPoFxNqOHVp08kkYgQ9Mu7Olmf4aBAp1
2AENkHP35KimYYUiRioAlVMjIcbbXfEgouQ8TI68AIfdObK/GB52FdHwPiolzp6e9bvAJLZeVR9z
T2K8hRmPpv8JMeweC/S4Ii2tNm2+QMjL8FCTRrcYB0GiErHdRWbl+MqZKTPaB7NtKZLj6pTlC3a1
uDYtJkRHjOThGZIQhgEzK7Rkm+QEgKxu5AbuyJJcAYFOrHAE/Fz07uArSEB0wIrnsQs3E4r+mjEQ
B83EMIbFe98qMGieEWwkb07NMS5x2BwSpztJrc74g+lDH+G7nfXqfimhOBCtbQ3mg7TDh4LQEvy0
+KEpcCWP428MahrZF8BhXYwxwXYpyHQld0Vk6I9dnG97Kz+ePXt+hEEGN8J1XiyqaxzYnP0ZD5OV
dCOWE3chQOXZw3wYJBlvmu7+VKuABTf3R7h7pjt+P8pyuHWJNR2CMN0XhcspPkD1xpa+LsiltS1p
ndkm5elZjJYIiBQqPXrvDTxcMA+3HGSQzSaUYMREZDFg29soH+8tKVZpGdbr1DJj34vi1zbH5J4g
cncm/m4gaJyqrBnfJ4k0PeTlwtNND1z3NjItSMd1050g8LicFcyogrdx6UpVEl7LH4ca3ymInGy1
xrSJG1ynl5Dm4Z+s4zOfpMTaTAxNdMR2M3Y8VLH5OlvEw4j2bQy3eg1lbqzioSA8GdzaojogUib7
sdXP5ZRiyZlMhqpAktJLPccijpuPngDdaSm34VQRa+ZgwxawYGlJQA5etPSarF1XOq/SCtz1wAeS
WQj2t5573n420g3Zd6xXDgKZzPEiZCqgfVMl+gaG2wHqTLEXOWt+1LFfGk65c0bksiJJvC0ftBV5
Toy/VdQT+KJGSnLCoFpbb40lYjIn/MWASqBJiiXHlL8nBsnS3jIePLN4I4BJEn+Bg8Z1f9Wxb69a
rKgrLeUf2TMJP3qjKAdavjZxo/lNXUBqG2miKjTjTnB8nbKjqd4qneExNVNeFAmjas6eDPB1DWSw
3iEVyzHJ8DH+d/ehI7XF8bjuH/oMgRNcAgmunHerrBVWKAs8ZC3RI+E+r6mAVk09zyutjmwO0ckt
SRLpV2pxJOESpLFOfpdY8bkDm+tzUp53hqRrQXt3U4/Wk0SFXht6FtBKyV7rynqxzIh08Qw2KEMp
GJZYSQ2sLKgcaj37E3f3sIvhQrFwEbetChc4icBNbLqEjp3JxJk6Kv1IT4g1VEaXesRyyTbhWzqI
kTEJ9RMBA1Xr9SEqi8HXi/qZ0UTUWhgsnUg8g0Tj0zn5njatbWyZ6ywRWLucSHKR4IuFJVPb83Iy
79xjl4pvAKnHsqyAY0w40W2LD8ISse/TQa1HW814c6A4hX8sBe4gmr0PKpNgq9fFS8beSKugoSTT
ipheBnZUDNEd7oHxYY6G5ERRx40Tvg6ss1vZfWSmS1kRFhygw/xeEKJcN6ex0PGkLO0QgyAt7SDv
bR56efm5MXq5reSo7VWfncqZhH4WQCmbBht5qSEJwo/pZd0v++mKk9huiQOnsbqMWXSBAyR2dcxF
OoX1tguNx0jTOJEVeN/cG5tdvCvG9CLbei813BV6ALrRVJSks/NZu+nBy9A1Clr7a7cfnmbUcbSZ
7uhhuEZr4Pp0FkulQBgfjS4/NVm2kzOIOjmnuAda5+CMlneY8aXrdUjcbSR3HsxoUCr1mNQwFtCt
AsrzKeo5WxQfY4FiVbAqJrX9TaLug8mPGyUpk4ypvufZdyst0iDVeOfMjmy/cK1kW07hPqqT746W
MO8Un2mPkgq32B9P6ByyBcBU5QbA4ooIk0D/URNP25Wxz1G2PoJJ+pKO9B6bbNsB0xwDRndMRdZs
DbujwVRqGDWn4Il/vHQho+gwe84vkGrMhZpG8Gt9eq1F1W7b/lw1JbiCYsKn1psPfTofU6JKcHYJ
Y1r5NtkTkJyOMylm2xriY2S+5/OQIXOU2ab38KkVw3gzo4CAeecESCp2vrbKkpeyma1NGE85Du8K
jAWDCk4/Nxzm5KnWJk6Agrj60MNb+vlBNV3tJhxOTvReuHMZbARa45FwRyX2P3dNu1f7cJZbrAQ8
Tqm/d9JucGdExunnRg7z3+6RP/nbPZUgcK9Cp9B3OuPLLhXJCBo1Rus0p3m5saqpOf18qWcNvPqf
r39+EiRSW2GMi32IV8axzDPz2I6o5CRaufvzTdYp88is9mnvMZZsMKV7/LkBZUL72E5yk1Yt3eTF
0s3oNPNjyonpE73CDTZcfm7GEdslpgC+Ft2hDgf3LIp8xJk40fcy9HOnUnazn5vK4t7k7YoyVccW
X8uFbhXVDVFbv2mgvf3z16p8fgXTnO/l8sv++X2zeylVlt3oGCjRPrAETDRaQmC3JiW2pU3RWYp8
eKFCeKkqeGMpgZmRsMx9P6ZzfpRpGl3MOjw5nqaRM5Tuuz6O59ZhQs/KxNUBBiP8IqZBuJNpbi+W
ljQMHkuce55huEfSBDOV1dG57+4JrqUgKePqkFn6fG8WpLwALsu3VpUneK7iy05pOTX59IY9IiK5
PXf3TA3BHgIElmCCFZ0KV28OcRLFp9Bs/nbv53vh8r2fexiyrk0piQnj7HyBd7ItJc/EavLah+Cl
HXsbtza6k3j++VLAqaVDYprPsiCp8vPTny+7trUPQ3abHRExJ6G3rmNiWRsZ4PzDwztuq15Ox9CA
UGE2Fq9mHutbgxf2mrDId2NI1ksUr52Y0ntDuJTUMiIL64zrwNW9X8rrvpMiSz9bqW9OSBC85mBO
bqxGEGU0DCwl/rLKMNTBHUi4tJ32VMay2ckMaTxkxuGJ2mPt6SlEktquKXCNB+g/xlVTjXH96z1Q
h8qula/MoPE9RkA9BPE4ncZ2+vz5ap5J1HJssUmNuC8GoxPuVBBoT0Zdctkklnt0o1rfyVpCuiFx
dFHsXWGg2uvPjSDoDcjbbo5zRiQnwWROuy5/ytz2dyGamH/OVxwMwo3VS30Lcm0HgL568qYROJrQ
1F2d5vXjLOVFpWb6pjE6Y6s842VIC20dE214axduEefTX5IqepkM4foTpO03LymfU9w1D3E7mxfo
UBle2MGZg/ehD/cc2E0qJS3YunMKrSHs/9Angf4rRpdSedB3YjIdrk6QbWALWr8hIf4aa7zdLY7u
coKnO830Nlypwq2ptSlmtimmhUXdmU27cESKyHO73jXm7Fwicp5utQx90cksx+zrKSjn7VAW3p2A
YY3lIrV27L5zzO9+4Pks8zL8xnLq/X8+guWpBLeR/+vItZ/ZYf+cx3aJPyAWl9/t//qvdl/lMty0
+fd/tMwO/cfv+j81zE0wcOV/Jvmffhflfz22v9uvf8H/2z9z4Jb/+lekv8fcFV0wjQWcv8Ar5zJI
5a9If4cBotKAimCxBwvUImD7f0f6M1xUtwhYeThnPMeRcPab8meAKOPrpSWEZMaLTYrHMf8jpD+C
/78T/W3doHwUAuCN47GB/CvRX2l0enspdkBta8jUyLsgVtTgvI5MUDF8rEbUMgJPT7tNmsBtwQRF
OggQM53fWDyKJQGTjS1n7qS+szkncc5qCuv3zPwUev1jDyOq6Ud5KAYPz2BtJlMNtFiLk0evEcm8
TpPInnCfI4Vp4MlCP6khm7egM/Y5w0+oGFyamj0KPXbyvGPGUaYxecoKNQBEIQ1jIfPqnlGKFtPS
jJYOQOEiasSO/VLqzXhX8jozkKZu/Qw5GoQKo70w8/fd1bGcPl5bSBUUV7xDxxCz0ItOGeJHsrJ+
h1Vif0dJU3+lxZy1W4xt1o1g47I+g+HfjA2t81VmaPatCUzN2BaWLPa1nKjjsnYyN+hJ1mfjyhQj
n6eAocU1f5t5r+kzzXh4Exzpx7OWpPLiRAgqK6Yo2b+gl6f1SpqNcWaYGk8YcUtfZ5MjTkOuup3e
dnhonLyaz30qWUMdPQ1uwgm0ATOQFDDOrP6XDcv6LcuYmEe83QBPDzEXzTpL7mddufcuud4rtLtg
P9NZpH02jJw3+966D83ehl/bEqukX867m/b3gZPwFnez0/z2DCtpV3Yep890K9NfNpLOs9cvnS6r
kZ8cWYY74KtyGweFxWSGKC0AeWQMOME366qXTGKZY0pBJqxdxUXxbE+j+5wUzvgKwC05N6Fguqtt
o32vHV3Tb4kE0bgpajAvRZRFmOz4KIz7wHFJsdPcZ9qOSUD3Ahg+2fP61feVFoiKwy3J1ZUpnelX
uwCzI/Kd7L+98RYr2KVIUFqF77sqzPc+6tNPs4s5RQ+R8+3aybQfcSdt5AwZdCRrcnUD2bwMMrKO
eVdOdwP9xTcC9gudOrcb4mK8/gwn9ISGjT6K3pq4HH45vGIWFnzDuKUgCgf6Ga31XlrB3O3TJGle
bVcCBu3AUEYV4pSLm+JrHh0unCwv5kfHwMbbV414xnmhEixmuX3xAq/6DfmmvI81j3kt5Ot7rGRT
FH71gTmRwc0AHHEYbe8Mhtb4rrKsz8hjFqHlOOVdAnf1lhFmOw92lV6ahqilrmgPAshAMWJigot1
TqQTbtBYb7Z8Gp2vJKcFQFPAtgRZAA00QhhG3TWlDyfXzHPUPzEFGEsgLBcraMXygO9Y+8P0AGIL
8TQHHwI76reRJdF94BbGrpe1fiBASLGe6rRCbNF2vwjTYvYYMF5PvT2B0XWyGuneJFbWdSYjdyTn
TBfixOJd1DE5MgAE/E2cFY+Dm6K+BfDJKfy1xHnU466vjyHzl0kPh0ymoWlqvDAngmE/GI18wQfz
qQkN76bVDApuWta5gw10zKK708+/NWVVVJDMWvKHqoZ5Y+RG9jJKlPXDf77J/j+ddrrsWP/bBtkC
ff39P++R/O+/75EEI4TwLEFWztRd7x9Dtu2/4OtjoJlrsE0ug7TZPf++R4q/CAv8MKNQYenpnuA/
/X2PNP5imEzgpvFhMiGVCWX/ydgbcxmg869Tb2xTNxh4yjweD8K2929TbyqH0YP2EO8ar65Dv1Yg
Hmnb2XwuQ1yaeqNRF/YQB1Yo4PPOCrL6NZocp1/lgIDuem9gEUc1Tei7eRpAHtC8KRAuBlwyniKU
NXr14HzZxL+PrcY5lHyX04JRDmfQhjnb228dn+mVCIN7j6k6+YZpl37GyzU90Cy992wcn7WFe1ER
ZbinyO22pF9YCwDqhl9gXVkh7IznSFMC+kywLCEmcA+4RIuWR4xNPAtdug/MTZwf+3rCSeUsi1G8
LEvmskDZLNEv2bJokUVxCnrNKYFgFFSWNbWscO7PYtcu614W1uAsDE0GJ3tMMfTPf10jf9bLcVk6
TWea7sZlOY0SAm1r3GL2vtVG8P2zmvYow853147an6QO0s+EI8w7U1VJF08FHgcggp7x1i7xFpK+
M6zfn7U+K0m9r2gs1nj6s3Qvlm0h1Bt8oZgy2C2MlmbssRsq+VLzbmP7DebmZe608pmRrdFbRZZ6
WgUQVBadELCyLSz8AWNkQE01zRqsYguGiUqrZLFyEMw8WmcUwGGtLg1UVLKb6RCyY6ecKdZ4P9Ft
QndkWGo1MMONvAoL5JoHZP5ORqc4CzP3vjB15D4Y1PiSpZhwZUQWZA30Ovqeu0J7cNOOvxnoGWNf
gXVSdwRIVwDoez19scCjlL5hNSElW1h/OHNifNDkWZJjhqG3f+DWSeGrjiAUJ60RrhiRPmjMqQ2W
ZB1EZB18ocLqfmZKJ0+7SSrzwUCubn3CFAyrnFGrgwO42OrsxE2D5Q+aiMTGGTPsxYDTHuumsXbZ
r8aNTdekX+CMSMnR3PTBO02IGF2VPMu3kw7xwWx75840RPhhu8xu9weT7Wd0q+5gZ8Z8sids/n6h
lCIbbdNH8mXTlbh7hmDY57DNFZm7uQo/+/q/yTuT5TiSa9v+yrM7fkHz6NzDB3eCbJFI9AAJYhKG
AsHoW4/+6+8KUCW90n0ls5pKGkgqskCiyQw/vs/eaydLcquDObbQnL3o2vFxaJLhKoqroCiHW5YL
7dWUxfCcyqWjw7ZJJ9ADOhVPVTeqS9aHOAZLFNzJGeJTn/BFzq6of2hof+/glWvCbUybrx6lQG/Y
8WjrsJJA30VwG68zDop96mTsny14/We3lYvZtQjfxI4CGuDHJA0e2AnM90EhI4/MH04xKMhmpCPD
T/RbipJXsihOaChvRPc9alwZXTQAolZiZTDfknUPzqTa1XMsqeVG240WFpYW7GK8EzXJKznt7SbO
DrXfYw/GSk9gwF2k2JOvGr9yvkXTocdeehcnvfP0739o8Y72ecD+6yPrR///O7H+/qG/zqvgS+DQ
taaVkAo3o1rLL3/d6eQXEbCD1MqFn8uNI6DN8/fzyqae28UWw01LSuQ3PpO/nVf6iwAp6PLQ8j0a
Nfkj/sp55drreVRRmlyVlz/++78U10xX0CIsAuEoDwLhP93pHKuycSjM+8YmjrGISL/aVLrZFwaI
QHiIbS1hYFidV90nxGPujeXCz++aEsBxVPTNKcXpqDbAv4p2QxEs5QiYQrx7aeUzxus+Kz7sLgnp
/BCSV2ahC172FXVEhO+HrntsRWtAz0xT/KgxSJyCLhjcazPAZbxddAxxK2l7wuveTCqnUF783NW9
fklo6oVRalt1zCDdTTxDDASjcUrbn2m1bv2cSLjxXvr5SuNj7QUaYr2pDoVYGigsBoa2clt4AVNT
IExPn4NbHs/sGSPDPKfXyU59DnnCzK51uYCzvUnpIz0vNAXtshCbTyjqdQ/MoDhB+fxKtIDpMV4H
yY6mMIXquPYSWZ+jJgIsY2e9TqBLuZZqGGtVaz9HVNDrTK50Cwdfa7a5MBWMwkG2jrc8ucGcrSNv
vg6//eccPK4jMYkP++B7XXzrrQNz0mbhO5fKdYpeB+oWN+/ObeGrLKHPvN2to7fwDL0kFBT3d83n
bC4TN8Ala7Vc7Gp3kh+A+WbDnS7gMKvU+LPmP9/slqUTC2TTbjn1i+dsWjvlGuxIlCPkr0R0O801
tqSdgbJLdZuVZXjH/ql6i3lWWZvhc0bpP+cVtY4uiRepD/M5z9Sfs0014AzZcsSEmswI48/4OQn1
XpfegE5mPvIIAEBO8+dDv45P1dhRs9W1gw3TqJ5+1uukleUM8JjreYZhR8NaHRCs2NMUyC07/Xze
Deujr5P+iDN3fSCm66NxTtz6FEW5OOIdAZCYfD5FA86J5wA/RU5lipU+hROtnnOcZuPeF/FwzyZ0
YY9G4+yrozJ9qicR7ii8m2lkwIh63ftGHZOlNAeMiO0ZdgKoAzXl23HxnO+Jldgfji4HthO4X2Do
DPN0yoVJMDt6FYnEHDcvVRrBzh7JZPoFNF6wmqV5alrZP89zxKuefelwERfD+OZarpVuRl7uNGLg
kr2ohA+sqiltc7CFC4urGpvka0fiq99JAWU79IS6nqTdfJ0s+HKgikoqHnQPCdtlDQMKoE3kGftO
B2iFtD4Re78ob5ugSs52v4hTFlo+K/Q8fhvB/lE1VHUI36gh30YTeA9lM7CljLu5vA0cHhuElBP1
0dY+yXlShj4ivkz4b83S4WYoGsenvmhmo291kRUCu7LZLBbCSR6sNG0uWek5j77JPSgSoYVNIQ3l
feXGPR5bY2kMTKM1PdSh1UOF7VJ97y6k//ZusJgbvWhy1sOycJV3A0UBCFifKzeR1YNplVPQwjKZ
eY/bMr5sSAa3O5Je2LK91KGWTTCrpVkADzjXC+u6URnvwe7lCC0joN5ndEYGLdT6u2hAvrawulyV
ICtjAGayeY8ozH6xvJjAs2eobFdtDtqgKcN0tzDw0Uusa7LyppbNHhHP2y88v7+5wxSQ1Wwi+SKC
LE02VVKVz4hY2THPqZepS4X6rLq6Zque9PPZTlJCWyzPMT4GdWfjylzGZ9/37G8l3+zLOAS+0WSe
bZ910dJjKXhYXQuZ+imAQSdTe7fIyZIOdrN6tQs94GlWQU0dcZXALCaHxJxO5V8PT2ahvW5wEMsp
firNy9ppeSdBJs50bVjKepAG9CQ2SwU2kUcUfJS0o8BvsRvrvkAfXuDK5NwUgrTN+uMIqiXaFwHY
R5xSMe4xJ3BiQ/K2G8DRW1F8xrKdEszF30XinlDLsSmNPe7+/ScV+5eIjLT7L67XD8nw0Zo/vV2v
H/xrWkFnFlyQUKDRjTWiMvfu36cVHOgu120064CBQfMxf5tW/C+MEdy3KVgV0pfq/7lde19cm1lF
2HyaRCsplv1r08o/KdAMS3xqjEUeFwXlEr77owLdxaSYFmCqUa+eCHWB/6hglbd4l94YwsxtWwaX
sSLVkxbTlSwMpripxSFRTf6UbMe2ZP9eSh8Dil9eWqLqnl1dilv8pXradFULhG9S1HQVnj4HhkYP
33rtKSW5qqrQORge4biexPJSBOzAPWeNvbJe30ociaKclteGmzU5MX2bDdZzafFwnsf+GyZSNvHj
k20NPBAbUkPouPduHw93xTzRxFdOD03jfDNTcrK4VGwFto6VhrAPyQdTKUiVVGFZWLjC/FEF84sc
UREy2TYOyEOT3BVdQL+5CSVws1BnNxUMwdfGcz3Ks53+2l5S3KI1SCHQf+vdhNz9nNk5GeghpzzC
VpO7tbQjvw6Ds2yKMgmONMa2q49w+OlGnUfIum1fu2bAPpdX8Uto0+aStcJ/SjW7rAsxFOP11DY3
xVgNO8dnWkCLabaebbLbIQIFRCvYWktkp5sekvNTqzFcTYjs1+UIWWrA7vMDGM20G91yYUWPls+6
1Nk3gRUiXNAYXmrscgBTxYmemnI7WLi5KCQSXG7THtTZ8KZs1sEcPQKiFXIycsA15uXTrKPvWcne
r+k6lt722VfTfe3kdxOQQXsV4E3KXzdQ/PROeQhAo6hznRfHM/Yl3x69ZUSYDrZK+xO29X5nZc7M
rnCt+aN8jlIsb0gurL4txEWBI2Db0Vh8HJNg/u62WdDTg6mqvc1E9JQG6XQNoNN7dXonA19Xh6eg
D9K9JzH3eXUdnKNydO+7mi2vneHmjHL6J1o7jXfD5Dkb7WTjVebU9a7NxHJlfK6jHcUghAGDSUKe
XcRtqDtEEshq3/AZ1RvjyOjkBXV8dIlm7jEm13uDVXM/cVt/h8fS3Xc+3OV4quuzyHhgi6BPzhHt
4FuFlL/pKOMhoB9bnC5VpcO3qB/1t0ZV0zt7YO9cVG723JqZG2ic6AtsJWuSp8+3qW/im7wBhaij
AlRY06pXuC/zLbnCFGqINc43Obsi+iLlKvxrJbu7PvLNUciAMK1l6sNMivWCjQLyVMefucsExa0O
58V+Dfyh36wQEN+zntJiSR7mLEFgmvyWmtgo3BPdi1DcAlJpWT6B2QXYt8eTT2mLp8zJstZmTe31
NAyZmpkoIfOYJ+OhWDNPHig9jP5y3LvxXB1HfK7UbFohhfIuqZoL3ZTufqCSA89SjSiTtez5DcH+
PeWP4Y+WO8nZY+eyF17d3gVz+rpYARWtc6yuwDh4q33Lu08kXMTC1OlvtLAWNBMUFvA7Kn+c40p4
7bZV3CW7ORkBrBUO5UjkfCgHjcPqaIU9JI45auksydXXLmqt/dDmNJxFrrzxdR3SmjSrjt226A9J
q5tzTTXLc5fHFhFprzqGMtVARpziYExFg8aSgaE3tGuwYWvrA1MnYRnGzHOx0sj4EWEDX3IxHAx7
7V3TUWdcTMnb0IX+hRPk3RbZkGCSkE16XU6TfhK8P3YkBPPLuPDopMobcwENpr80zEHbyfGI4U0i
uOy8cN6S60EPbR1An8ki96305wdRg++b8wZ8YbsM5ravguk8FmO77UIyIWWbtQ9ebFI8rivq1wqh
E+kywPsdNclNaaLs0Ehx/o+ZEtaT+c9F+FMSvY3/QoPng39NCeyVpXAY3lw2eCyC9d81jQAxXdEO
BVnFtj0WZnzM75qG+wWJwV9X1AI3hQ74rd81ePFFI88DB2C89QLl/rUhAXHkj5LG72tqmud9SXbz
j0NCWg1kU8b00owFJTHwzynJ6tvohyFfOG0W6pLPaT7igWcPe5llevixwISCppoO+ieV7+3Deu2n
mdxhd+ySbrkMG+E8p91IJbMwPaXtWseXRCVASSyGNH8UpmbeOj3oZ7ZdghtjqyQR99hnR8ALOKDq
Uoq1OKEYuWiPCwFPYpnLd8Gl86cirE5FW6ZpE2qa1qMmayzgicYhsRQD1lHqsDovge09FnGPE5At
k/lZipaSwtrM010dhcMDSBhMMRX9fXhPwU5c+jZiFFgaxvedilrIavhP82fYWdzwArcOfrCJtY5B
VdQYhgR/GOrHcnCrpX7X05iEz1A1J6xv3RR4jzNk/LdxHsuroQfogeHWFZcT3YqPFvits1NY9KlY
Dlsyoj6GW5KGYThftR7a80VvGfFbB9t+p3EBfG0V4uNFYQ2EXXVlL29kDFiZ243Z9b0G8VYT26iJ
5JDysczkcEy53YlKCdaNC0SR7NJewsS/rgfXu4MuDva24icLGjF/Ljz4WqEei45m4LyiYGIC/Lot
AkMj78wDyK+cEdWqdWg9SLhMigKqSj4VGGXdKAmwJbXx9MbuSR4nokAR1nHmud7LeIr7cr50fF08
KOpPb8vICt7l6HrPtYfKJGFAXlHEW+xETboPaJ7ff424lZG5wjt3FirGGoylCTy5Q6+EJLd+IrIn
H6fCptAqSwPg/nbqDyfL7yq1NzFvtd0EzwU+ymKPMJIQ62jtLeDvSBOLJzKx+nmgKI1sBUSwwN4o
+t4pr0FahMIk3fqa2aubz+g+0RXlE2v0qeeKtkeQUcmmYNodyQbDGLwQ6wIBr3T8s4xL/N+ON9U7
Z903eOvmIVt3EBQyOG/952Iia0dKCqxK0skTjjSIIjtgcaA8Zl1qUBHDpblbdx0+fVfFpTuQWNpQ
vll947VJuI0OVn52Rcj4lSROeWIfW24jlhXXU7rwwgfByH6ldpfoe+PQUENpFo3erGB4xmDSC1or
38OrIJHHaX1VrCv/aUSluvQ/7QDtpzXArC6BIazml5l43nOzegh4QdIeP6UB1gIRNWzqmwSEVBH2
ot73qxsh9ZLxxi0C/4evM03tZEf2VKvC3cnRTp8JTeBq6JMOg8On1yFJZX87rwaITnnFvWVjisCO
oE6ZmL1vxczmqq2s4GJYLRQBgIW7wY2C22k1WPTuWrE+OaHYZqsBw1+tGGo1ZfSYRxj9OH/ZSo/h
ff/p38gGKaarJLbU2VsLn+HculdsP8BxfPo/7JhOjSkZKMTxVoPIwKoko0AX28iyGkiceBz7i2K1
lViYg1d3BWYTERiy9fES+T8m5kzO7DTho8K1b43EJJmqWMh77kF4WNzVzpIOLQSiejW5BJD2XEoX
JVAAq8IFo6kqfltWZ8zYh+1XEw/2yf00zlhyRilRGIjv7E9rTdxWIG4iRgfsMHpXlcl0E69unGT1
5WCo8KHdl/QQtkHOwy2yRQymJMLNw3uXh3PZL+B3x9XvoxQsxrA0U72JubEwHjX6ype5vxALz5xn
eAg+9hfj+RZ0g5TRr1Q54Dg70lQj0VuDCDzjyrrj+ug4TPJB9LXjs0LEAVl1ZfNO4F+oVBTRclDU
vI8Sj3fNNBv5HvF2AyRXtIb7hAQ9abt1/ghlbMLcw43wfprzGJu+21t8p6KlSrdVpbD7+A51rZNb
zpdlrQP2S1pN8tKNwwJGVIZBdvOfM7qwzf/z0eUmiT7aP9U3XD72d31j3ah4WiFIiACgOrPBL33D
/eKzqMA9IJkalMvk8I/Jxf7CrzgY7Nbf/RQxfp9cmHd4TTC4CHt15XGc/5XRBarTP48uuPWEEr50
FP/DguePo8sw18K1vGg3oTDvsm4S11PYp9nGB7JzHyE6HIne+D+8NhgvXToLcKrn/WFcA09QM6G2
ddp9St0Kn7LRqAsW78qdgh98lL7tH1UIXR1YnkP58MgiJre8OZiv9SCz9OcsoFFZTZPQstJA3OcO
hhMJgXYBR5We6lULbHHYZ5hKKQu6CaBYudydda72hBWGCk3T9a547SIutp9CY+74/W3ax/DCqsL5
5q+KZGJsD1iYC3XGmTKfKoe5wGmfzPn8jkFhYoFC/cY+dO38qAb8rfan/JlPs//CHQFRlE6q+VuT
2R4zFJqp9SmfUvWGlDoPHgWynwLriBP5jQs4sis5IvlSWRmNXGFH10jqwCGyerTagsjyHUImT6XQ
qe1NzBPoGPme91B8Sr0QgpB9g2A9zTCzOU8wY1weLqtQDH4Yzbj71I+Xpq8emHubqwUfFmXks84+
+BkDU131Z+9TirZ9N7j38EEmwFcHn4Ol1glRX6p/t904y/tlNgjbLYFa0OBuCl0cFDoZGBUFH80Y
D9GhGT2X4uAhsv3DFElzszgDWGdnwEu5bWU1kt7/1NqjOjM/6a+Ayj6tYryoA/fbsgr006dWX4t1
VU3U9oWNkaDvuEvOQ1GMhxDD204ra9Db5Zf0v24BFM8salE+lwOQ0+O3kk+bVHPSfgWOoa6buGCh
0OBhxvlFtmIqLT4tWdRWQVG0jHxAX1wGLxzlAHtKa8U3eLbms8xk0Z0tWFHubrGwjF/0jYJR7I0O
AUQ20uh5C52Ar9wTCzKNBCGYvtuASKNcvQMIyI575yYmfkuNZV7pe+UsqOzZzBcpDZ/nuhZcnf0q
plg+ncFIzxIec+5noj10WqOU9LaYASA1YWU/GTs2YMZCyCIlzNi9h/b/ZtnOoxGRfRI5v+6NY0Bk
ZvG8DROQPAscGwTbF7LV9BQ1PLxhoVjC4UthI18vryNGzMelaTKXV1AUUdWhC+DXVV1a8da2InwT
hKpgg6dB1iWHuJ9ncC+VQPJIuwlz4oJ/k44zP4j03jETd/m8IclGti1hXvFiupHqxcWIm9JFZDdD
dIpmXrwXLHsJlra6Lt4DZ+ZmnFU9f2WFJYeqiXh6L7D4PvJih94NnvbkTvlwX6vG7JGc4+PMuvi7
TREc2W8A2xmOT3QEY9ntfQ6oJNnGfRgf/YAvGhxnT0AvWpbypyUt3ocNuInwMCXWEl2rPm6iOxp9
SdNCExq+0lhdvjP2w320tNtcYgdsQR3rhrBdlQ8gd/3Uf0qocHifvJiSSTY2c3vMah9GEcBYb9za
CR2KF/bYui9Dvkb4R6wry7bMa/uESQisv6kIj24oXfeDY7AE5r7BYNtd0XMzNxfEKGbef5hLUtoT
sE+wo+1Au5eixEVPPziMFcuTcPzcxb7DSaP0Jswa9A/GRGKP2LpqcR34hQT7kVTUq+ul6wnE9W7x
rtbpH1//GMERCptRRI+1lwmLRHVUCp6MnwRL2odOfuVZ+9op7UddV8nj7PiGHRMuWsIYlXlyuqK5
dyCrJce+TkR7isehqKkS4PtPSZnXuLdcLkR+lbMM3ftWDs0Eg+JdVztM6WUT+/tw7PRC8BQkNGxG
q371WHy9zEvRb+eex/i+oArjMnec6rXuvGcsrTTPG0mypPDaFJMOc2mHXfuGdVC8c+qBrVlQQ2lc
8vSlcHtYlQ2FJ72TAszg+5vuF7vNoMXw/zJbDGfyceJSCOPyUjIpXFuSXInV6Z9DQn9J4OXJDcj5
7rFaFu7ahGkB0sFG2rNn7Q4Dd7mHPl7GfVc5DV1vCM5gFBboX4Jb3G/+lCOCognu7ND45yKbK5qJ
AviSmSpuxjjQX9EuG70eJjReOL7VJ48lXSAk3PXgrjE0uQTPaLfDuzW6wPAMGcXqLK2Q2IZyEh7c
ybpgdRaov94MWKPWTv4yxH1A/JaiAr3LLH5CB4q+CY32lK5cDq6NpMiGEiBu7tKTBwqbDOul5Lgu
MERBkttpGZKi8ZhWLwq/lN/8yKVJ0NiUl2CW6Ig5QzijSwYrVbbREOIF3RzUKAkLNjG01qA4zxjY
lmMSq/w58MgzHq1idZqlQ5oT9Z2qByCEqtgn7FgDElOh4dOLlyU4VuNabygTYId7M6Ef7lM09u+Z
rCz3pbFlBfoz72o8fTT+4R/L5ge6yJW9cSYbk0InUgiHKRWd5MEXUrj//hMquzClnH8prd1Gffm/
x9O/f+Cv4dRDVWPGFILh0w9c7x/LNyIeWvgOshoizyq5/WM4VV/Ye2NWCrCuoruhyP1dVpNf0OKg
4Cr2+0HAePqXrEL+p272B6uQI4k2yDWdAlyIBeEfh9NE4p4TbbaJuqa/B6la0QAodb2ppBU8u5wj
d6MF/9O34DLkFODQnjaTEgZRs1oKTP0OSebVaiJC7xT/4o2NBoQnj61OMX604PeBWr7T4sqHOMHj
FHHwbmZekU/MuOm5s30eGnb9USTFIVcADZLFdW9Dx5RXDQu712SqvSeZZ+K+LapiZ7jnb7QF+LZc
/8g6cqGmAwy49zw7ZTaTrChMURITr534JmohGeLGaBfcIaVPAK4KqD9VQfx1glj4EiZzRVUzHERX
efrIUw2Fzpv1Hj9sBIDKz16105BGCHkm3dorWTnWKIm2Ti1qN0A11yiRGsRv7AOlR6Ec3tnHqGM7
rzw14fTT5TjM4ZXtDVycW9/GBGWiW9+nXQED6j4K5SZeLtuoxccurc7cu04urkLcBRgrqpKNRESJ
hJhdSllzUxzHmAVeKAndoFuqHVAVH9RwQsab62q8DaPaJupSPaMgzCdHaGdXEreAkwJM2J/FdKwL
6xr2BhPpxJIRvH01O9uIrMmxyCmU28CLaXZTOpAFDN18Ny4wk4vAKXEe+kF455NlIDGcWU8UhSvq
h7B7iqazxgOcEWguFJhiIUKsalb7Kk5ltYdaTEukPWDBUdBLTr6HB3WEtnSo2rjNtiFzH4bePs4+
KndSsP80xIxBaQHXif7Iyu19ijt0JGDEcbOY/TF+YjM53cxdN7LviB88o5iEzBJPGDWifjiZJBr2
VuJ0D/PcJBeDSYqbNPFj8PYkL5sgoj07UryeaZzum/ue6RzwS57s27ABoR8IdIpksapjtbqG6Ucg
PmB0ztKQ1iJ/ou3JsygmcROwd2NbkBOBjklS2Y3uhy66wuP93Lf+fegA2Y5d+lvSxZ6ffSsk1u71
tHvM7XTfThWUkwm2O26t8Dqx3fCGcGZCWUQwbRWsHspMvxdJheNNoMMsOGp6LhpA2qFQlFwXDy0H
wcanDmJbDB1MJjKTR4n37jjJLDwCgR2vWQXpW3aPaKhwVNscNFYBe3SnYCHs8iXPR9aAzVEVzrQp
aS27tLOegsKmbpYriiP1husf1TWNBfSoHPQbRIpwFwfKu1Ij6GVWm5QDOwPDUpyKLe3FeKIHdTca
ml2GBLWKLuxJX0dt9cyep7ws8zJbNTvKatNRH/ye70Q9lP6GXw9Q8MLnttHg0ltqbz3ogw9M/D9o
bv/R6fB73KsfQQauml1beggxEG4gd6sLxbpiv/5mhnmGHXp10wFpZjgi69ON9w63a7j0ILla6CqC
IpxvWRnfNB2PBy7lDEaY8nZ2aX4owKDShK8I+52PMqskV5/K2kaisrfxWrRCSP8K9OqMrOPiI6J2
4HlaHCYc5vn+jVQTXbbpTC1VemUQqu5dLe0T5Y7JW4USvRnasHgulmE8YG3k+2xpsjQxLCa6yxLr
unKHe9zKwfeGOZ4iBy6wl1nN3x3hMLiY6AzdFUkTQ/oA4tHZAXxE6sQp9Ev85GYwLsIATzvE6aFk
jc/u4i4sU7Wpu2x4LCINF3Op2quclo/wQOevOFtjsbYYTLdL7AzbUeHrq+r2uxMkw67mPkiBhoFN
V4Kmddzwt6Ys3njO19vFmQLo/gSjtTq5tO1uknS8yoPwsSvtE3c5qCNqLpnywV/Prg1mkK0+DQqX
5CZIsKaedaBOqthB2ivZZyyPdWTTdA3R61DBMTnFaPOHnjsLHR1ZeWgNEM8DD0pzF1p0pFZqwA43
1FPBI1tXc77BPi1YZvsiul1SXveWya64IKvH1NbDEYnQuQ4wfH0XWUN8Pg/8u7iOanYPgMKIbCzR
oxvN1j1WBciElAW1h9zXH6Lm8jFno/fsN4M8T0TaNu1Enx3Gg/7GEuqrtmi6yIeAhgWMiltU+/Bq
4Q2ya2Tn3ma457/5mtQatYl3xoRfS8f7UVV5f2Fj4lY4tZGQJXTluuMr1WSikH0cTz/7U3zNNmmE
2IMUmw3hTH3F8n2gDScOl5861j9aVz5ksCX5m6Gu+d6JdDCXaqw0HSY2UHP5o1/zx1FT029xTdpo
AATMY1mWfPo5lYCU5kAh1RkwxVnTD6ayA3IDRYV5Vh4V6VUOvJJHupd752AeSBrIdYOeF/auq4w8
kDTjxla567yAk2OideFiEBwpVbg84h4SNx7WtZ+ySyCuhdoB0MA36JuUkTrM4ZgebdAB+wDT5i5b
wnPThZQMlbS4cb++ZUmCwzVXLsiDMTmSgBNbOdXyR9DSvhrojtUZC+Qjw0Kxpv+oc04tTLs1mHNq
HU8IAuqR5qbyZuHnPBT4TabJJEf64+nntU08HUFL8ar0/WEnSr4IY3BFlKLnYcLOft7ULrUdzE54
MBXRg5CJ8SLIUA2sQtTbNI7unbBdtkEB0SpP2xrCsD47pB8lLBiczw14SDnKw0A9RPnUR2rud+xM
hqe6+STCYKGWNd2PeHl4pTRrDYw1bdu5e4gwzV70QcK6UZCgj5x+C05u3gCA9cGWkrxJYXP91iX+
h4q7ldccX2dO4p+MCb6zwNsBYEAcmFBB6rQ9eD3focg8B34OViPh3urTBcByLXSOhYMvIFsG+dIX
6feR2P4+7kCLA7dGvuDyOni4+RgEDvVcjcfEByTIAg8qmXZogk6I8E3K/QYtA9KF15nfJIz5ywGa
FYML/wL4LWgBrs8lGD8TO6rpgnKY9FjN8YlDida2hYqaNBgf0CVvbF6IpGpoHiPKUmxSAG0XeLHV
vo5ygAdc371iYenk8Gyi8G7Y9DEklMGF5WW7zbYto+RkwKjtdC6cU8wG6oFe0ujRc3qwOAbeDwac
toQs4SBqfTQaVcRmRjrxj9V4YYfz9Prvf/v53YD4L/N9j1VWdX8egXf+Hu8jxEd+ziZ+oVTANcNn
uf9LoPe+cPVBhFeOh62A3yfJ8A9rAb9AKAJc0Go/XO9iv1sLSFK4n5l6hf0L2+Bf8hY4NhetP3oL
uOtxReNeRVLQlb744x1IWT6Q5QhKriVArHs4YI9tZlpO7CW8Qjmq3vCzWe8MW+WZr3T+bSTccdNL
m9Jb3AAXaqSFbBvmmf3UheiTucm6Yy9U9Fp1U0ZYFbrPo8pt6tVoFThJjPdXESTcy4B102aeKqh/
Y1/Lr9R+F6SsmHLrMJE9S3e33OLAb82mZwaMNjLOrLsxklN05UN4cjEQJ/qpdaoIpKZIqt1ox7mH
ZGUt2W4sjB63xq8tOhwrh8gWfklXbxDdJdGvRranAdSZB228xBLFHF+QXRiXsPzuyhJTH4SWlxGg
F7IrZJBvPbyw4QAhY/VquoW4C50Rshaf/TpVtXYCfzyU3deVftGe2HHyJiMBTYMVhuDhKcjAGVy0
dq4eWxiV/GriFNNmxpBNW5vJ1Q8LUKhGKjJ2v7ecxbmfmyihDjxC76Oq2p1iek0mKm+DJpifqBWN
n7zWZaPLFzQxu/eUw8QloKILxGjDaBGOyU0ERlsTc0jCD9mb7qm1KFthSZI4+W/4tgqeb2oRT1zT
yltlLV7HANR1T/EUcf1ylV3sqmyc7hpIVCfcWxR8lgV1RwBmGWHKzFvO02j09WBJ+AReM3D2Zoam
kiXsdjGm3HUMjfsPaLnGvQ5FW/4c+smgVVmaH4WVAKAcdD5gTamaHAPavuU4Eh9Nxs/nwgpcRxw8
FdZw+RUb3GrX0hIy3dDHMqsz5U92usdxGePodmqel4WPbrwzvpHtvmPd3V43btoufA3YdGgmwZrK
/SHVXG91Zi/+rgiDfhq3ekn0zhnLat6K1CYSshq05d2AEaLH3+Y7y3Ng4/lqW5Vfwxxt7MsyKcQ3
o0a3ekuqGhYuaqINFqeR/oMHvOCjjzU70WiynxzsCtdB3+TWhvyLEYQh4GRcTNIlcdRYk3DOaWGm
Y5MUYQ3foVWHFIWZVtSueTGq51bIvil/sYANvmSRrm/Hscu+UnAeS1LgFGBsRjqwziYkOAP/kS1Y
hi2Ebl5WEwmmRZpwLyZbex8EwufPeeOS0KOL44x+mE3gGNDoaZ9lz670/PcummOzrSMcBJTPe8fJ
VOBFp9h4j0ABWHwTAv/BpXG5DWnHy041L9gfbdgRonKj0c5v5OLEaJ7SiH7v8x3cqFlqZzuLBpab
qwp5SWLKP1H6TubPryQ0Fy9MXkJcyQ3r7IqOP+32FHkPvjAP1EqE3jEoYut2xKj78R9zPK0skz9f
H198lP3H/9bn/na0rR/7S6HTX9adscC7xgqECPoaav91OimOGXbKmJptl6PJsTm3/nY6sSP2cc1j
beOEQo9bI3Z/O53kF8Qmn8SgHShM0etp98nLiT6qu1/KG5AbmDf/+Of/A/HjrkrKzvz3f/GRfzyd
MNV5eGN9Op0x4MlfAJf3t4ekjNZ//f9ihM5a8ObYQvM1NBc2/YsE7v7udla5dr73QbWjO8py91qZ
zmyc3Cdnlltp82x3uqjPCWczNgQkwHKbl3VknpTx9ZsAlQheFDXNpuWVm/elTwKs3yd02uK/KPB9
HFkS0/GQlokYTnVaFhF517FEArIExK3LkLSQOlAoVrk/3Wmk8DOveoM8MPfHSIBld8oSFrSF+u1e
Y/juxd3MpZ3kTROODmY2GS7/Q9557EiOZEv0i9gg6RTO5WPoDJFa1YbILEGtNb/+HY9WNY3pAXo7
s2ugkVWRURFOv3bNjmGojSP0Lko422gbNjD0UPuzia0UKNPN3CioMP0V5kcURG2wKsK6Y7dpxN4p
FKK+SxH2aH7Ogy+WTaVSYHpkFlHo3kpwLToOvKnNvsjOi93jaPbaeFcQBjBOndYlcl8PA0vfPKtc
5xDgfZq2ZPygevKCPB6/Wt6KQwVkM3sXpsSCHyb6oZ3YKEGrhVAmIcZDfJcs4YytZE/1EBLLczbs
5+hjdsfONelJWlwSZnQjd0kTUU9Rm8MrmwT94Mo6nc5BkjP44n9dmoOWivGQsErDhkOv+qMhuEUg
drSWt8oifQAwEIAK8MOqq45sYgSrgLRgeEmazru0JH1ws7TNvWenNSvaML0L8qp9ngPYjCuoQsa8
EgYaP8BU70TTVDvStxU3byz9K281g5B8X4pxETd9q+kPTVXDZTWD+FvE84nntTeMKfvOvCVcLLxd
mqdU2hVuuo9ax0ZSIdoOmctdiSyvKG9I3E9nbLpDUKRLtwpNg1JukCx0SwSh1+5sq8LRoIlyL2ar
o7OnJZFKVS3BuZXN8vClEF157jNvmikfqRZEQW8U+OWjeIHIWLN12c+mepty6GoL4lysZ1thV3S4
Yfwb13UunZm14NSiHyRVEN7pgIq+9uDXiYIFxCeKznFAmdkZ7Ooky0MW7Y0LcjHMoHj+79h01IX4
78/Z/0vxFx8+y/xvz1r187+etRJkh8CRY5mSEofr2fjHWWthP1Z8DYMzkzH2z7PW/oWoNRYa3eZE
5Zj+aRKwfsFOQ3aa5YVBaprz8Z+ctUS3/3rWEuO1KWg1cOvAdpDKhfzTWQtVhwsOZgyAbO1m0BA3
nLR81IZ228j5C9YKQqqdKsrQZP9FR2T3W8MdD1QmAl2mqSZ9C9kQ+NIcyMfCSrh10ei4feZk6ajY
cZsPSLU4MBkitlVni5OYazDtnXTHBfKNhB03Ux+CvXFMWMBG06oh0usbdbYNLfsiprimOqE4ssvb
NY1z7gJ3r1aWYLV6ebHo7DELuYui4om3qvPpIUhugkW8jFP9QnBl70RI23NPCwQTS3TwrPDryLd4
Zbc2Tv8q7c9Ont+iwFbHtI7ZCgHXYAwgn1EN0XKu6B3btOmsb7s+ewJZ9Qb44FteZQ9mX8lNOuKr
obJvfgxM9El3HIDtWJp+61JMCHwZdfbUVnUWrxFW6icOaLwGYaO/0vY4XnhYxXfGOEWTL6awfxwn
IydW3lcmFX1z9MPiU3JhdUn9At9l6hjt8Y7WILE2czYVMdz7W4EfYBcyV9x5pLG58sVNvmbJkK0Y
00yu43lzrpw2P5K4QHZtULrSpJqfCTktvtQwJwX8+22KTvsK0yW9SWxzADuYzU+hzOq7fDHEjsmn
2oCV7Xw8TEREqcc6s4I9txrBWA+rAwhYrsEDwLJTBEJpHenmvV7EYt87Hdb0prwvHeO9du3piM+o
PJPQDB4Ih9G+yg7xFYss0vasJXeiMzpaj2baKnLgkMhh8dpOCP2MJaYNCIHmRjdzJDaZ783C+hbb
0FPzOiO4wUJJaYBUpXfzvVlg7SavWW+qYHYfUZZY2kz8g1sFySBq7/O9F4QBwZiGLVRQDJ+4mMut
oOVlV+g1+hYFGcRcgWJPZRKtl7nXt3XGxmOOMC3wVQ53kW1rW92j74VoiLiz0LVRMRt9JxHfITKJ
fEMShRaQ3LoBtlntQcrEZ76Ji582sDRIghKex4Tkk9RVVFuY5a2kHydVEEYd6qY/ZBL6LBE3FVkS
xTaLTQqM5yE553NNf9g4VSS7pfHM9cE4Z1j2D8D1rI3lCmePye+rmcGxzwvGqqrVPti+QrJWkehg
yjtkz3DZB00esfDQDOxZVEQXSPro+npyHzUurydos3VDOH4rA6C7AW6sjdG3LNrMmMbdJXQ348zk
T8R8WLm97d3pNa5mj/5IeoAHLKysE1rNfmqXmc4Ph7mgtqz4pa51772LC2RpFaDrVJSuV6E6Kx1n
XyvS4dTOEZ9S1qprTk+m15FA3kgyTx/kcO4GZzrAkhQknbi7JMXY8HCVn31Ywu6RTfqUdNVLGeEH
45NB7s9MhLdnTBsvAT3ubF6IBvYqJPjfP1nwAALI+B+fdz6J0X+jev3xk78+6QwW/8pBoKKtjgrX
MiD8OlUYigNCLRyxV11YlqnyO39qXq5pKAoW9FsXthWjyO+al07Shnwsfx6ziMP/+csQ8Z+GCv6S
vz7oDIdIjoOsZhtkby3+op8fdAbebeE1zqHrFPscpRycElGFU9tqfc33K6GSGlUlmzf6koKdN+1s
ouwIMPmwAnsOBd1h7UzxMzV72cGE6hidWAvo38I4si+TObMM6IRAD2u8bRNO+H6M2DFWgTFVT2mZ
tee4h8id1WMD0keT1RkzFNBkY7YL8zSQTsr9YYSbcJOzBid6aQ60qrtwgO4QQzQDHCKm+q9znzXb
AbwzcViptVvIe+2HBFD5MLIwk76Df7R6rIakNbZ1Yhs0zfcjV084S3zl66gy2Uo4sXHLuC2JArQe
dNnQ0qone+zEhS8rvVqF7FnE88xh1Z2bIPgZIOrNXGbpCkDZtMO+CuFeb0p7K6ME/ndqTs2u9Hjm
kx+xqQ/VI55NId2ItIrF01ulufNtUNvVsS8L780m4hisWbfbX0hWTgdideYneZz4sx+w8/s9jLAH
XGKY9cz6DshsH/gLZg7tGBZZM5/sUO9h7XOEgoYgU4GfsXIZ29LFTnIAAKH1ypsKv4++4+E2M4vO
9VMwxrx8Q5ufWgoFFwXVpHiXMeWLpg/mngAwkUUmolXW8QnyKSYbbi29zB+7JJq2o2GH9x2K05mI
queA10rjo6DO4p4zi5U5gRhr71Za+9VFTr2ZRKyflwBnLUms9MSLrnZRajD1udB1uDmFVXmW5DBM
uvqm9LYfdCR+bgq7qp+rZ0LO3cauuKb7bZoxTQVG8+ZknMHYZxfDD2WXvMwD0x775uiclcsw+93U
AUWyWokXeVzWqtb1rC3RcMY2hbHSbHmb6HQ4dZGM7z3kx63stPjgDEu1SewxvQAbCZ7CosPiEBj5
8AKiUNzR9kIzdx3T/prp823UkYkEVpOw6QmGaTV0jfNQj9Wwj+CEfrjR4KwsU0s3hmfr7GYGd2Pk
tcsqOXW5BS4d98F02Di9sA6yyymq4j74PbGsvjl3PGp4xhqtBV5yyKYmnYlALuHCF6buaKux2QcJ
4lAXNPRgg1VxOOLmVCM9K0huhhHhcU1uMxOqDk6F+qXSSnS/1hGX2pgzvjf9cqSUs9gJDWV2ltld
MMk7QwdXig5XXJok8nYhUB447667YuoM1yatNetoRpTzYcNHm1DEC67U2T12RNC2WKb6dbUE2oWL
RHKkGDI7aa3It5aZ19+gKsfPdBf1B4Z483s4y/ElCIf5W+P0DVWCqsva7MPToscaiM0RlzZJsZNl
1sNHBXaZqGq/RBimu2RT1zJbd3q57DMDU0Mcdd0xy2iQ9QKaTLmfGhSU8EnZWWGtneC/VTsZGNF2
tEk1s6LrHpI0/0rTQbspPLq2psgiP62lKY7qqdsjguLENZL+oGVmd0uFmbh1kCi4XGOo0XIzWGXM
4qvBnbyXqigLXLqZd0uZortzOnpF2GqRHQJwfwtXU2X68f0ecGSYL41WaafYIm5SmouAbGrGhzQo
stuOj2tEFocSlKoD9J1QvLmJUBx3uTNF1PBiCnyy+7xe52kZIRsXYucO43w9VW+gwXskz4PuHNmR
C0Iv7I/wg4xVFTvTUW1f7rze5O2SQXRINOfbWEKUM6LGZgme0qXtajkqhh7n2GJlskFPz6giwVDf
60a16d0mJ3lUUipUj+VjMQj6ZrW03IfUo9KFrUdHN1imj6Wa5GVkUW9vTOmQkMlULmNXDIl7zJlZ
Ang3+hRc4hEPw7q0YX+DdtHdmplqFK/k+PPD1NnYIMd+LHaentuWH3WElY5GTS+cGIYw3th9T9vD
YPNMGqf2ZEWmPOjDDBHXpqzniRM6zvEmNPhPQoRcc21A6FeYWzvsHtWIQi/OFGcPmJM6d110nOyq
vzBI/BSba+qnfTWM+2XJ2nbtJL34kImUZ9BSIcS7gSlhtSR6OFysZKiOlEHbxTbCQEItRVOFF68R
7aGrK1JaqOkWeICGku6S3Hfn849sTGtLsHAivF5zryz1OHzo2jA7oeCL94FkB+K9q2fFJpi4od4Y
QRJ+lO40QEO0xhsY/7Ove7VL3KEpb9O5p+hlSeLudsilBBige3vpwl7EaYrAT4MYr7lrxq2h2Vit
UFuiz2wyx0vfjcuZLQor0NLiRGAzYFC2yfONcCIkoSLdwu+afama7052m7iXsXJcoEltbh/Lzi0/
ghxt3S8o9RxXDfM08ZPSFFSusIMFY4HAGGToiOZozVQrdtprINkLG3SefYyW275OPCpfQcAvO2lN
cjMZsU1BkKikTxlOJS8edS23M4gPRCO2aGAcbGv5tPKoetHgZWc//vuvrBL5g8aT/yjRFB/5Z/Nv
UuB//Oyvl1b3F66l6LJS+UsNcuD4Tn+9tDq/OPwvMlboIqYp+Aj+cWllu0vGmz/JYK5St1YE7N8u
rUBkTIM/DAFd4bfFPwpSXX+nn/e07InpvNOli8WWv8W+Ylp/UmcSAr0RvrrVEE3JiZsRtddNQEgA
rh3PH2Yk79KYZnfKorDbuOSV6TmCJeeJ5L4oSG5XlfNEFgmvZTrjlJqd6jQn7IeENmdvcx4Yq7Ao
ZiRIym2zZC4pkG+XWuG+wsavQ7OKYDcaHPz6ZL5Fmi4fhxyeF/gtUgI5jeuhbMR7rnvWJhrz4GK2
VXvvJnr6XqTYGbOcRhssq8Z2MvPyFBgGsSZ3CfcYGU/JuGgb3tZqWwXU3UQul7DKc9ON0EvsIyPb
Q38i1fMZRglh89j+5HG4fLcYVrYuW4onYyrZYId6TPB50adTlzj6EUxKeNBtkFmsbltkpZ5CEdtL
Vp1rIGLVJVbMWLkj5rncCHsiw9sQ+vShuKrkZkVVIBiuZz23rDdv8mxYVYkgKrFM0U0DmWXfyTHu
uKoVPBHczPo6lhXsVcI0fcYJqLcmhXw4h6eh1VfsoSOgMgTJMf3PPDM42U99bNF1hZizrce5XGXc
HgFLNPlb6JjBhtbrYA0K0N7m3tScRp1GvVGO5coJ0oLeMcyeB2kP7p4+ZbwvTo5MgK/nlKAVHk1B
LSVbOusjKnprO5LW2TmQZQmgdCNFRokT3Zg0h6/rhSa8qHSq0XfTcjkLyWLDt7n8V9idNbxO3lRv
9Jx2eNAB3vRFsb5vFIx8PpPg6o6jNPC8OlPTbKTTVmKVMxjSdgbbr4pjeltYmdzrQ88bbQH48Qsj
zk9VxxLaF9HS3cp6qbaIRYzhI83Cdlzam2nWwuc4bsBsdZGV+J6GB6qbx3JNxxwVOEZN65jTwNdw
W4/kgjlp2s1ih/23jF4abtZdPW0dPKD7RgrjwekUtqZkwU1dsSufQk0jhJPL3ov9//4z9He/C2Py
3wvdXz7yHx//7hT96ad/P0dNC2iWx5nJqfdzItX6RTLRcI7iQiEqeGVx/Tn8c1ZalgJh4SIRBgCO
385R2ByY9C2GBGFiVUEF/yfTv6mO8Z8PUk5RC94ofwmQbEQG5dT5efrvcLfY0VhtZyATWDIUTpBa
IJ7Y5lCq3Z+Db4Ry2QW9KO4tvr6YOZhlWTU9TwpWKPE99HjO0MPswEnXsWBjZSex8Z5eWYdW7k43
w5WAyPw/2H6tz8Z3LnzinTB0RltkPT+y7mmorOzbXS50d18P4BXlYENarBV00bQ6rrOUXt2x/Zbh
OsP8eg8fOBu3noI2Qg2j2XJsjXSCzQ71FmsXpzjNnL3CcbFY96q4f08UYReXOzBGUy/lQ9CnjBER
ldvmhnkssuhdDJd7soTywVbk3qgyKlXIGBHrChTbN75ifkHdU//VtDAwZQAyacX2Kv6oFCG4u8KC
7RxUJ+Cp+ttwZQkrqrChZ9B8UezWVQdzmHBIfx+GoqHp8wolnhWf2I6c5ugpZrE1RiXadOTWhh8g
eWs7zNtGTQvawmQdF1OEXzCxzI4qVHjIzhWNnBF+NNfAlNoE8nJNJ/JcBxrLMykOPPmWbey21O2C
dAu/moHtXqTiMHvUeT6WJt22cZkMe1T/KN2WoHhcSJqVK9NdfDWoJEbWPuTo9z9it6rFOVNelvhq
a6muFhf4n+2trnwvo3LAcBHwzjQsLSchNG2HnEWeM7vaZtghdzeV8tIkMSiU+GqwqZTXRkSwUFdQ
ygtWD4X+NPcBx2k0D0v2Gdep/Go0TvbK7+J9L8eeUZWSWFns6mSE9p8ZIYaf9mr+0fCrdds2CsWP
mSf+E3Pd/FReLUONXMZom12tRMvVVsTW2rxPkHf7bXA1HrnKg5TyFIu2Whokz8OIL4Tnie08ulfv
EvDeoUboXWgjbq4mp+jqdxoMSsLBe444ma+WqEi5o4AjYpTqWdcMO+oz01eI7MRWsRK8kUJE3qUt
EquV7Mqs3lq0MY3bBHcsNn5jwj51NWkxo2DYqq/mLb0ug2ZjpT01oUVdymNROwMm+6vjixBFVG5q
ZQTroii4CyeW6muSC8oppkxjfDqbEKd+DFAUcBXwsqydXODkhtjL2rMvVlVUr3o+OzTZTjbFgqC8
TPWkp3x9zBGwRsPqziDjcrF1mJqppJiTNUm6GmJrGVCDTO7jCHO+gRTSSHNLY6D2o82C9GGsMu2e
aG80+vmiG88NLuSDDh19R100Hl/iKZlDVdrsqoxImNK+2nuvPRZwUA79yLxL6mSh/oI3PlmH9FoC
YplCO32MRtxzuybw5GWiqXcH+izc27UVyvXo4YxeWc5S9FRXLw0I0rzmcKMcZabLkvgi5aCVHb4Z
1/gytEEVZYbxMNITOHvjITW5Ba2orSouadwOd/8zT0klFv/9U3L9Pev+zaTx2zNS/eyvz0jnF9dx
kbolkCieUKClfp81rF/wY0oicwaIPGnhaP5p1rB1lkJQ4/B/qg0yC9o/Zg1sLLREeLZBFz3z7T95
ROLt+ddHJDOL7ipRzraF6zrGX3NxejUNhHjj1VLWypzf9iu2POS22V+uROs5u1HE7jZ39fIo2rq/
sQQ8X/g6pcL7uuvEGfiK9dYPh8Clb6MLQ6BmO1oABKRQpispVXDWYxdna70MxjWroXzNpfy9weKJ
quDOa20QNMmPw7ugtxK/fnt28+lrEjWSnpixf9coQfCBbhMbxmFCoiAG5CYesWBmu9QtAcC4WC3a
flpuQitydwJqERIYx2cvp5IshpftbUn0PhNz/DnURcb5oOXDzVgFAwY1kyBxpSUbk67fbxSkhRdd
ByO3uCzphjwSHbT56qXirL+LGjN/outg3JBUc9ZOnlQ0nHEAZROFUdIL03URjsOzE6ZcTCcUVmxX
VEgUQ+n33kLjppEmWy8oJmq5HW1fTnhz4jyBFpsu4R0YOoc7BgdNE8nsAVN3tKoSLd9rGLmRJamF
iIMJvzwEUN/MJWmcMgjGZ8HQp3o6swMXkmKr6deEr9SpqggafjkXshF3hDsLBZ47vJu+GWH4CUK1
pM1jiLdaZeX3ee5m24Qeqg2uU5IremyuHKSLmzwLqS9W+MHxSiJsF+4YpYYdnZqqYEs1TUvrG/mO
QgbxQ46377l1zfwQVIO1TQWzRBUs9JiTg6enI8WeacR6tWNxY/JZC7v9pGX9HfqbWa1IzKcP+C+7
/Qxvgog92ArIiKa912hu3lZRSqOzSMf+G4TskN6DQbuUWZG8m2pKyK8DQ2RSwWuPVrzX65mBYmaL
uEazip69src3ARvrdaxmEE9NI5aaSwiJMKLYsP+gGqjxRXm/7uvrSKOGG3Pook0StjRYN5bo3101
AbVuWH+O7UKxZ81sVIeRixVqSrZZNQXbIF2Wfs36yWADivtzkOQt2RbE+1G3ys8FTfpgmkTE8dLW
Jxp7Q3Rhq7k3wmq6m7vRwNA7juvUTId1VurGWoPWtmo0Lz8ONJTQawX0bWhaiCCIjQ4+Vqx/+A3s
ZVctMn+P6Hvee/1gbLRRQn/kNpYcwFYOX7smm7eJqNtHD/jWvmzG/jjM3TL43DTDt17a3GMdhwT9
jNvizRF1/R57SjINY5KTdGl1z7QpdeyYWwwg5NsEBryuxGiArfMx7LLufSyK+guGDLCpleCDQAnq
QIUUgjCpSohGtxXpnWM6deUzttj6pFVw0EJzNt8ar3hMxgJ+mdXlNwvEhl0/pNWPhQ/NKpXIsktR
oa0WfNrbSnd2KYHF3TImLeQ1bpTiouVJAHs67TnPmowWkkR50AI3H98chLqHQUQ6SfWOwmhbFLRQ
V3w+lj5M9jlGvAdM5pLCjHHeNZ3BF4yDwiS+7ucz1pcW+JtPs8yiTK8LjCjZrQX0OPYWbId4OwJ/
yqqFfzHbWjsgBaiTWR5njsUVjBl3gwXSPjEjxJhE+KlKWPeZ5pyLUsIwK710rVc2dgOb8FER9MuG
71F70jrhXmDLY5GXxJ16YVpbrWjg0cUZlhY7oQM71O/zyMAI3Er9UErwMrjn+7U5usZ9NWXFzjFC
C1ztAsQr6rVd1Qy3IX0Bq9gdwxtQaunRwuJzMRfvGxtyBCe7Krb4Ez16b0GUkwckR0UfR+vPbtZv
U8lbQq8onuFCcLsK7JVN+N8fIhKqiwmGq+gGj8WMfOtG4rgS4sXssNtrsXuu9LzudxHVeHvCKi9Q
Ke6zAJu9ZX7NS1IHc/ACxpfAph3fZKG3bhekLK1s9mypjF3DkAPwzZrXcWh9EbTq+nz05aYLoeMb
SzbhQgbDx1RHRVe50Bbcg776Yve0fF+SMQzf8DoZ36H3tBDWqWfDkG69G0LTT8Q3lgtWvvR7jqna
IXRHMmgqHqXmirMRjNYbjavew8SRfQiXON7ZgGHB/TQdF/SutfQJy0VuwwABhBvMfHWjHvJ3WUHv
svOJ4rzMSVa1QaMQjo4KOkntEjX057jv77lS29g+qWz9IQiTrQ1K8XwvC0h6ZrKgtn7ozZdYd4Yb
MD5NjQw92c+13dYfdM/oazIcho/hgqS3SS3SRAnHfpAlDncj8u5yIy+P+ZQ1PtL5jMgC/DeOBAWd
hUX5bDRqW6dNYCdR6MOwmegXu8nqHXfZ6aFgNXauXaM5kfE17gotT8+hTXhZgEHZWZ20/gcMFb/d
+wQXtb+/Mx7yf2Oo+Oknf1dVQOSCJMfwJ9zfNOg/1WkPD6BOkSbqys9GbfsX4F7oxlgtHFL8mPt+
ujHi+LfxFQriRWC7xD9qCeNy+tcrI9dFTBXK9O3BHtH/oqpAM3LiWNqrhWAczjmn24hCxtsIacE3
K09cPB5iZ1oY2n2pDwbeQio27mKjMO94FthYyeps3WM6otleJ9NLLBfQZVCdMQ3Qz0S1xZ6Qh7MW
szPy0YxT4jtFf8evxlWK8DHPv+JNHwdyoHU1bqeINq1Ga4I9OKV6U9CrshGz2ew9OU/nsTLcGytx
ph1ZRPe1VTkH9m8vkWwmtMeUFZholWEISEvmA5Ju3huztp4bK7KPIvcSjsoWanEHpagR8y2pvNo3
KRIgHYoFGASk4xdmn62qkMF0KGb4Lk1Zm/suqrSjI1uMjDZWbQ2X6NZtxLIvZOUeEL8NkuUURkil
mwuloKMWBJfiqqorfd1VSnsEcc9vKhxuhlHKRwQh80148GqI9SDTz5Gh1X7JcbCvCgHDIJzMaGcL
6OiaA1Eh4VbIcUfhAWfeyRnCi5GbzlakzvJWsyVITOiQAXsDXS0QpFol5Gqp0Kr1ggyFvKRF5R4X
6uK/Z2nMecGVGsbRUiQnzA1fJn1o273NJWW+JIqMnaFE3HqKlm07vXmDp5yyJsXSxtQPVXs0OuKk
sefXirmNnT4lJC7FqVJEbkvG3muhKN3YyBYepxEAHN9RHG9thOi9KLb3oijf4VRVp1aRv4Uju/vM
DPuv+szV11KE8CW1u21Io+Eef3R0M9qy4rmYvHpXuDgsd/2WiL5zbK/w8cZGwAphOh+8cSjw8aXj
8X9mBFYgwb8/zo7fPz/jv3VDq5/9fQQ2HKFKfnFE246tig9+Pc/EL6oRGDSMCYiQGVS1Cf+pEpuc
YjqkXSzUKE5/TsCoxIzE1D6RVrGYX4m4/AOPmDD+cp4xYaM587LY6cGpoffwX1XiunJtGEZyHVAw
0u24t+Q6IIRa3AztaD9xscYFlmZ2+InMiW+hScCWi8qDAGY3Xfk168CC5VdCmHOlhRmTaYRnJ/C0
YBe6iigGu6j44V45Y9JMZAA+vLTidad4ZMsgxfdhsMKbqAdl6tOkims2j1mCdACMkzbpH8w8Kw6L
Fw7vkwo7zBK0kw+lLzqkJRofUTbkPB83c/61Yp1Ucdvv9NBPSsNlpabb2Kboi9GAUC2iey2QcIkF
z1DNdUJl43oJxslSxEaAbSGJjtiPryC39Ap1G6+AN/MKe1OCd+4XSAL8UjVRYl/UhDlY7c/NI72z
zfIl0BU+rikW88VTTLnkipdbJkhzBTbmk1D0uS7MQPK5VD+8WnOWfZC777as//uN7iI9+MOVaGcW
ivYcWTpzMN3CjAKO0aXnWKHwnKZiq7XkQ3GYhy727rRkar+YCqYHaVnwtHDJxzcYFi3aAkhwAm6o
CzIYtbZ80eAyxFu7R1K+0YZAvV7gWWKj5Y0X3napGX0gBUdv81U9awtlcABmXW3h3c7BtpyNst8k
DA7TKmxELCH6osexqSp2oXDjY0/trLXTf5XurjLeFC4QFVhKx9nGvEp9SPLIfm0cea9Y9ZPb8SoL
eleJMK55ZSsgKcYuAN73Ppau9hLLIdhbZZA/uWYtjyZgux+GEiBBf6MMhE2f47NDoEyuWqWtZEu8
LO3zaGaZ2E5K1izZyN42V61zMMwJSOZVAzWUHAqAuHz1lESKUyl51HMnO/H0TO9DJqZNMpbTF0Aj
dD1p+XxwVbbXUilfjRs4a1bNe+TxRWMts3L4JVXJ4KmO5hMLIP1JJCUZ2RZzut+Hk0TLJVdMQer8
6TZ2fsKaHnzF51R8gEwOjmURTK8QBrqbKZgGNoQqDAj7TrvFyFZQ7Wlp2rypvILqSXkNEWrXQGHa
tMmbpVKGvasCh5nKHi7l4BxmxzIICg1h5q4rN7NnYAfgxLkuM/dvw6zBPUemklxjrSKODBLTV8ci
WL+hoHS5tVQO0laJSKOyrEcvpqjaD9RNwhhnm53HgFA+txLmsyDLI9btNW6JmM9/gkI3iDbpyTm+
xjODa1QTgiWkNJX/pxwbUODtpHKdZaYinghec3tk8Kluw4UgKLmp7E23FcwQZnn9xscl2s3UI+yK
wivva/WQKw1o2wm/Wblz4jDV1vk1eWqMKoU6WjTGAHeynE2k4/EcpoT3cvKMJ7yp6VqoEKsscwd0
fISln31L4vBPqhKv5DX0V+eag22ipH7y9NHEfKlysuM1Mzvhdudy0luUljhsNiLAww3fvymhjoyP
sBaWRDrZFLHoqpb4a9JgOKN6IRTWt37CvnYTcnlI71ytl8TMyQ5Mu6JV0begmgFLgFZY3H1Wa7Wz
rfHoZhRELvi9xYKd9aXVFzPehbWb0J0Qx/b0LLkdSp+s3EiEZHbxjqc5v/gjH8D8aC1cGVpRhMYO
CHoCRalsp2UbkCjXN+WVc9igvVcHGLGE1VLqOcEgepph02jrdj3m0zbcu0sP9YS8Im6IKz/RvbIU
aStr9HN2ZSz2oQdvMWtD6a3AxRt3yZXIGF3pjGRG8h6/EG6tuLad1Si7cXiz8mYathgCWV84g2d2
R43B3dlUFLLSd3slQhb1YlIrpkCRw5UZSS1r92HhV3w0pF2dqr6L5gOVa8lzANhpDaq7/N/Zeov/
aHe/Lb79h+GMH/39LsP0peR3UrGSsUrhmX+9zFiAlh38P7qHBchysBX9cZlxf6Ek0+SuwgraVbXP
4B/+kPNppORHdCgxOH6I1P6Tywxb9H8dzgRPV1osTNdgyWpiOOQS9vPKu22pI1jUPT02OmKTjjC+
zxCRnsy+z8UFCo37xTA0qoQrTpFtPg17HI4RcRq9VHyEtdUGD1Uz2qu5jy6O6zwwWzCeaTTmaSHZ
SCazVTjb33Jhvnn9/D7p+j0YssviRsCNW8plCjM+zpnxNFAHsbJzo+SmQGtea7IlA47si2zZNyVJ
SRd6+TqI6IiwI/TUWc+pcbEWd2Whpe65lI1ouxLuTRV/k5zlQOYNfW0klcsYiLI4UzC6sWh4u8G4
d+pFzOuMxh9kvJgL5HgsdaeG14bszu3u0ZmltplNuZxikp8AMetgF7N758bhvky1dtbt7qHqtEML
sZALkH2XVma6Bl6FtTi0+MVsnO0bq/bkDlTGuR7k124MXqQJtUJ6qsBGmvGqKXg2tEb8CZiqAKWs
JC8P3AwEn1XUsnoLWznuKKfM1+Xcv4nIkXDzU6QrDcjQpVly/XYGhHcyK4M8UBF+iDkLnno22kTY
QvFmE5NeNWXv7BuT9SbA2HzNOh6LLPev/GQw94gap2k27aPcMLesMagq5vWdzAIZfqGjYQUELfL7
MTPW9Qy3H/1LXwMvQbqr3Q46sV0Wrxz8pFS91rwj4/9Eu4N4qAU1ftz48u+daIqdjX313LH42YcE
W1N/6vP4RYZDdBpqERF+pnT11BQdcC6iQg9AgYad2fDnyIWtLiA3/WuXBXnku7WX7yduU7cGJIFz
DH9n5YDZ8GdYID5VkAfPXHBtygw+gtNi3Jxv8hTHlLCD+3xKqW9w5kTdsheWA4lxz7tLz6sknB3T
2m22LEKLvPjiyuHbbFUk9Aq9WtUsQvZxa927OFm1eG7WWhy9LGNufwy5m67/n7wzWY4babLuq/wv
ABnGALDsRM6ZnElx2MBIUcQ8IxAAnv4/oKr0VatbZVbbrl1ZUSSlTGS4h/u957qxPCasl+FkyIVT
nJwG1TSQvkxnFXfuyc5zwkEM/1o2NZzrzo43aA8+4rotiNmCiwDWadiEBHgEkx/fCiQcG0z2M9ka
cfQtH9XXKEYeNYUp+H2zqANLuTfEesUBapv0OsGkfuPOw0MWziIw6KyNOt0msJ8x8tqXY1QszD1z
RyQHyyCne6vynDROH0J4yGOGxxi2ouuZl3rbTrt+tOl6+SXKqdIgaYpqYzuYJWeN8WKGZ+XRT8gR
q7oGc5iYQYsZ8qDnEIigXr2wjOtua6n3zmqCYg3beSL/cDbrEHxSbD4JaANX5JmHZ4EHZd2GsJVK
ze3e2K7Y92MOv27Jnd0aqvT2LOtfEqXqoKwM61R3xnzblEKyfDfnTdyJlyFmJrBOR298StrZ2Ay9
278C0tbPOoKJO3d0mdTI1tbuEjf1ts4k6w/fBDMbYVJrmaN33zugNW+t6eis413z0nQq/VDrY/JE
oZfbDoOZHuha7T8U0FoIoplHQErwaL6Pqowv0sIeT41fglRkTTntOGLUY+ozP15pZquOiYjGGxBL
yQPEppjxli0uUZRiwZuJ68ky+6lLPHHF3EdHyB+V4O8y1HAI9CNwxbj46H+y9KuRZoySSF2/KKxZ
4ZjvJ+ubkRvJEYIdwWJJJFG6dNlL5bFnQ/YznifUcWSXm+Q3BFqLj6jRTPsjcjs7kJrLw0lQ68Vs
M0YLjcq5zpOE9D8c/ZtCd/VNYmfst1x/PmssKfZ5T+fmph1ClYII7cn2kC1OmrufI5AhS6uCaKYw
Dm2n33lmUeK4iDkMXYgNr3GvxW9JKscN4PR6owPCu6rqwbiItGEzFnx2JcgzYnKM5gmvDpRQX8/5
ybTX35ivQxF1MPlsJ9E3362evQY5x217y9LPo3UV09VydwIB6cImlewM1gD2/K1UkEvNhWHaLDRT
HtlqqxbCKUq/+Kvd8CJ76Ty2a+8Thqo1gA9zlV56Uwgq1dIjDaNxFzOTs2Rm3Pis5AOntk6WyYVx
oa2yDbYvQetlG06e5khWmjgneNzgo0JqBVM2HmxHvDq2zRMosp1KYLpK4K6Mt9LzBJfu3jeyBf2q
xN0nutUAC2tZ8pCDiWXXwEs66vK2KuB721y4gxmsLPrZb9yCdawJn9DZbOHPEmvsr4aFSWt+0mm9
iQyY0amDWdXAa0Gv99BgHQs2gL3zO8AqKwe06bmTIA3zkEU8sUAPk9ZvLWmcqig6UZFgHbV9gnOz
SVjkQGMrJKlPKFqzowImnc7Lx7pttjDZt9FoaXtRmQxwjT69sDJjK0057gUbjUmZpD/X1Fek+f0q
HVxL7r1eD5dBA66zlaiGuVwWvQwqonGAPU2M3Y+52m+RIb8AQ5ZWhwwMJuSeA2zrEx7811bH7/B9
NhkBND2EQdB7yd6KQJ1FYc11rLbhaCNZDr3839MBO7Skvx/n/df7a/F3GWrLd/9ogg0LwTtVBlQL
E70f/eyPJhjTJ15ABmnIVlwLhMF/mmDGdj6iT1pnQNAmIpb/6OfR48OMBkCzdK4MAkle+ycTPf2X
XHj8NksQCihwMlt1Exnof2+Ce0kNkIMFWYD095UWT/kGSoF+tCgqd57hqn2Osu4OeCx7M0xMB4qJ
vm8xT12W0qhvYm82xhU8ouK6pEV+qhw1nCrieKDrgi5ENeF1WweVIxt4N7yePZj5yVgS/JdNw7iW
VaKRsV40T7Kb7X1WNtpLSB96ZGtmEVkVKooVKF1LZyLegyypyTc9tKUvrvC4xKeon/IrwL2lPNRF
ZZanrnOsY4g0RbBU5yTBXU2+JNHMWU3joY1H3Rv0r5FVviHGQydPCd9NBo5TX6EVWTEA6k5YvOYg
bUfJ/XCOETCKZD+TsaIHEb4pgDJ5Jx4mI/KemjLyHjqpwSDMYlXmHFlddwCgJjYM/jOqqY4zqcJ0
G3SIP87e3GdHsuHaiYNA5xCVlfUMPaU99RRoZu9Y3b8ntpo/8tDE796ybv7WWtFw4BSaTqxzaa5n
QjpQp6Y2pGNiLJ08iZ8Ige/WeQchdAMszImvUeonOxjc87k1lDo0A/4zVuLJld3b3hSkuAqPZqG5
Bb6mmUYESrfzrDOcfCb/mV8SW0gAV8MsskuZad1am1R96oc5vQ1z+u0V1lw6QFPTvjM20jcMCUGM
EudabT0VeZvE0exrJBeSFNeR0VLOGHGd44hg+uYzeQkhq5K+lFbNtjdF+nVkZPOIeEFc1ZEzbPko
DR8IN6ut05NiTwFxNWgymjYAzlhSzJxGWs8jIQTNSlm5/saOXbvCWFUT9CvLjVuF5TXx29jESMa6
SRzf3eJfTQ+uR0SBdG357k+DMSBgzvDMpjMyi6SshjVLLQQpUerwAoMKCJKa607LVqokvkyX1yrW
s0NUZbMZdH6CrgTdNHXFyO0LMdv+XV25DgEg4HQNssyKGPBH2Mq7fKzL5DC52vAMeLe48creCwF6
1enA5YIXoY7M8WuO/vFCDS0LekSeLLMmZLwMa9VLZHM1SxlPnwRal6MoLXUO2ZMhAqtxJtbMTEF7
kru5xd4BQ2BI04PNZixZ4wTAvzyFwgMrGI3RK50pOI3KdTV4I592Z/ZdWJ+buu5I8mAzeijapO32
U+242uUwZgaXopFoYncxUXc8vK91b4XddjbVAJ8gbLZkvOC89j5d2KKN4+8pRl6iyn74tD89223e
4d9mGliYZ+QOtsbrOdcXxafbm+igZKcXQ3ehLWbwlImNETSLRbxOcp+nwZM3XabCTdQ4OS9jqO2q
cWAbH7YlfpLw03E+MWEkeGGesjAYJKq1wE6Zaq1M/Iw3YO8i7N0DQqStX9rmY8Xg4gU0nvHsKFKQ
Aqt2e+9mJD71bQxRm5M55jXjuhkGH/trpKA5K6lhUo39F93l+EM/MXshXSlOY3J9Oiah59Yl5WsF
NarbzV2Vn0QzafMJiYNbHRjQimKV2FJ+QLeDhpgkWelddj1oLnC8KGuCNGogp7oxrukzJ38bIaRq
BJ8osMsywEQp3zgCvXhb1yq13rvKg1yqMV0Z1pPmT48xmTqofNxsttlwpGjeehraipUg/hCyM1JX
vx6nUXPXDWRk0KasVsr3nrn5yY7pglDXDY+2kYnoBrt13VwVXpMcB2hcgdk29nXhgLzZD7mcr+LE
bjaRjoWSBgpSyaFKzGhiPuzi09NKOc0bDAETwGzTxo3a1eTkMrGosGBGba8PV/+avaFNRf59o7H5
m0nb8p1/TtpcAwIEY4dFmEoVZ5T1o8lwvgBCst0FrMS8DBTzf5oMUHaLnQ+4hUDYilGPXePPSdsC
saNZERhL2PP9s0kbZtL/PmnDpcfKULC0ZGtDkXF+WRv2E5h0IsYBB6ChxDCnIoXR1W3OLlmfGacT
CU1chae4OWOv659HjbihQ5j43tFXmt3siDvq1WHuhJ3tEPtY4Lh5+Io1nEtUAq7Z3UlynN2Vbc8p
1LZFxTfilH6uFn1ftSj92kphQ5j90KjveDDD6CmeQpR6hqqQw0Vcip/IFiDH2SLARXGlQPqGPrZ1
UajpsnmiYQ+/xcLJ+7tmqlj++1XpfoMG0dvHepQhqQUoyhlumF2DE8vyP2lRRZZdjcaovWDTm9IV
dG4mUtVYRpclS+Bd5kykLHObOc84gHdJvGQI8n71QR8DwV98P/Wl16bjwZ9GeT20FXrjXCVDs3Fs
6K2r0Xa1lhUguUkkabK4DOY2i95FETcfVkuLybWwc0MMCq16LNE+tSs1Wt2HUxviaI2gPb28Sh6X
lUG8it2wuYB3QyS7zR5vBXm72RtegzS36oZD3WQoeiMn8jfAmFjz+ch5IwLrO2jnIo0uBgY8Ea/v
ozPZzalqkuiqa1jhMiyt5Ztw8/hr3WOFRCoceURxuZX2FGk9WArSB0COaLHrNIEhIxhH4BXFbe70
4UuUG6INYBFO5KIOJcMz29KQSowGDHjix0hUjaLE+ED6Wj4a1sx6Q4/b6W2MeGdBeTDNkwxersUy
5jN/jPy8VBbnOG7D8lSGuk5DUHrV2ievGwJS2kuLVqoDLVF7sSs3RQ/1K+jaeto2ym3NHYU4fS2q
OPECWpTwQQf5cy46kW11ffY+GJF4hKKW3nAplslsM1vundBUd5WHjkOETI8bkFiwTc7HNiiGiUgt
RMLsv0i/KmYNwlHuubelTu6bPg7VO2f5QmJFvddU2XBlLHNEaQ75irRTAbwCpchInNuuwDq9IyYr
elw8M2kga0c7Ec4wnkEo8PFLBi158PE8Io4uahK9ddd99ynzw04riuS1x38VNB2VO6rQTFpd0lx5
i5jSmConX8+L4HJepJcVGXkAKxL/wKLVOUPcG+6ZNzCBtNCW73luolMzGCbzqNq9K1t85NUiE8WM
gnag7c1b4WdYGTsDIsXcKP11SiZ1i8jWHw4dJh+Wgf2gHxx6LKIcMHME1adg1SIKjE9rJ7QXGoPs
MC0CV8He5wrHbf0xLRrYf01l+fuoouv8tf/+Kn+rSVm++48rrP5lMQfi9cabsQwBuY3+qC7eF7wQ
woaOZALx+4spgwssZjIfgDBMVPxC9n9YqPD+YHfz80gyQhBn/iNTBgXs19KCxprZhm9CSFpu0b/e
XzXFzafQtoVG/ApzVpU5K9AAsUWrlXE9Q0LqZ/OFIOJHi3nsE1pyUZFosDO6UmFvqEKzOGrCITe6
QzNtXOiq1e5rJoPkVVQo5AMyH6NvkjysipEZiwEy6ivvUXqlvAKPFt2hPna/jXli++usiWDsw1kt
r/u6N04jQ1Gkpcl87ROrRGPr9DeZOVjhtvG1AeaaHkrGzg3FaVuTUSTXDPN8RB+GI8XKLkeYmk3W
6ogxrLFngu2qBvcAeYn13lRO97Vyp8QADT7ob75NXM26Hgr5MnoAQ+GS1SjNM/zBIjBTbm52PcQH
Pn62tW/6wVJrleefTou5RufqePkzKQhKcLezG23JBZEPPZa+YxWSNsAtPCSdJNU4rIOqHMkfG5uC
2AgLrrLamj1rX7ybyjm6LOnNFddXC0O9VjbpoUgmxHMucjmCco3WdWFvaMN8IDKKS28Ud2RfTHTW
yX0B9+jRtaq+RSJeI6bmuqN9h9Li77vFyI6IUiO5YRJWJ0mUSGpSSkWFII9YUcFYj23yE9fz+CEy
SDlGb2AiLMBBMJWXTGXn4brOclTB4xjfzVnhPoTGrL24TdzfRWUaYzb3wTCvFHcPM0D87bx0xGCM
GL/ziQ481uwbggS4kCpHFm2QgKckychqq/uuKbEu6EWJMiJu/PlGD71Ou2RnLq/mSURwcEKUIzzg
owrEBP9mbRBrcf35Z1Pu8OktSSu1sYvRfEJWEQynQyLsSRO0VbfKoqFpt+R9ywnNcagdVdI6F7Hf
qIUWnRuXczKopaDU50EK9ciFzYB8nnzmEae94a9sMpvwqvgRKBNXxdlzBt1nYw+sp4ICjtJ3rZaW
ztKiGMvV3NryNZJpeEVOfbQv5zDa8GxP3Om8nFF87zmJu3ZIuWDmmpvJbWh5bnfQKKAZPPxYCz/+
NcewzZH1Nw1+KaPfH8LL9/44hMl/02mfmQjatPfLWv3PQ1ggZwaMwVFrwpUjqoBrwR/KQBf1nyWY
ruFdAxTnun9t8X0M6RDnYHSgoRaMGP/BHPHz1//VP06Lz02O1GSLxb3BUJ97xl8nzGW2RH757RpY
r7uFGmFelrExXy/xd4QmhdycKSVYZxvB7GpMk6MyAPp4RjIAg/JJQsZcdlES+cpWaOwJDWaqKs5C
9vAOUfIyx4sLwDtzZBuHwYjofa3MCh/RQ4LzaTSWDIw0ZLSFiuWT8j6l/cmfmpkn3u6tWw2GCfIr
glMrnMW3U2v0eGjt+bVfAMllb6YErS6upW1IULq/6pjM3HI/yleCVTZSYVcEuR7ZJkqphFR6pHcH
1sHfKzuqj0NvJLdSNmJHMFyIvmisuOTygS7aWawNCFN30WSVWE4L/VuUw3POU13d+GSBaYyzovBO
+wQ+m53vPnhKePe1lekHj0nN91iE9Q73MtaSoiGcrW87axMZmILB3rQVfZs1vTez4d0rIPLMuPxu
T9axcchVOB2gQCTENWjWRcmy6quXxNWVdHU50YKn3oVHwORWNC3iB6uxto0XN0Q3GILg3tl4oId0
TggeQGCRfbozoI5smtxurv088/Yt++4j5rRqV5iuts8nPMAs7KI7fTFklROdNMbCYls2EAGMzEyh
DhEpt7Cw18ZIBCcnfxOErSqwv6dR4IWWWJftyII64ecNoT0Qise/JgSzd+RHtWeC7Ie1nU3j1wlL
3bfKaK1dHyFatMi6ejUWtAe7RPskF9xHu4A/Mn2gHDnAQIoILIjzSQghhaZCSFSQCt1VGDX0xtmi
Ug/XSjFhyic/f6rz1DwkeN9ZaCfOVlbQRgTCUxKMW2c7f/JK/GQRlS8QE49x9KpmJ7splpTbFDjV
APMEk6D9jSir6i7WCixgBAJ2V9wNYow6CzHFW+ApXd/YT+YCVLG72Nh3C2SlWXArwJsqwF8LhGVY
cCx1lo3oPiL/IBdiy2Dl3XleKC7jwnPpFrJLtjBevKVKopOD/ILXVtxbCw3GH/rBXs+dTyHRjBvA
jTJezQOkAcMU2cYt9fG6E0kdxG4LAqKNUQEAAq6Dds7GYxS52k1pDMObHfX6Wo2FfiJ6sXR2zLTF
xqsntf3XnPYm5/LvT/ur7n/LB/3D1rJ864/DnqkN4xwLpRPYafgexs95js1XTJ/jHDkCXTU0kZ+H
vfcFBTi9uE8v7AJFWvRMf8xzKBEcSfw8BxmSuSx8/slhb/26NGKd6BItsnTdaLGgnP5y2BOwnYfW
0jCLUdz0oOE2NQkB+FZluO9J7dpEeVfsO0kOH0RDM4Iel5b8J0GWjXS6G2t0sakZVbqpibys35Fq
wIlIJZ5jZUSvQN29rR5HFeGTo3mXciYdEsNqgnJYurll7y4MuvkB1OLOqqyRLgphVm3OGTN0qZ2k
FRsbWyIgRi6VnrRlwW/Jvr7SCyu8COuoDdSI2HzyC+eDbTnRYWWR2gT4LZqBapEPRMwetg7rjxcy
PGVQzRrqqkVwoLdRGljh4KxHdhCr0SdzB/mjt1yvsXciUh5IIc0rbLB+a7gXadgX1woB777RWCrb
oi6KrdH0tMKgfZklc7hiA9Tsg9On/lp5ExS2Jk02ORsp1jIIgWdZv6RcxncEoR4Hv50CH8jCqg1J
zLSIxtvwTKAoi1rhBNFQywtZq/ZcpO74AtsIEWvZ2BsnMYxVmzjDs8L7Q1oW9Ki8tvUj0cfmwXTn
l04H0SonK/wIOZdP/vKeZQzPV7mbN/eJsi/quLgJldI2+NyyHVA8IxgtXonSKbWjQUt65v373piE
yiO31I2AruRRFsAqRW26sKZba9XbvXxykbauY+XoJw6q/CzsadjXWQyzsZzlI0hZBwm0Byo6F/du
oiJ2kvCJ0Crto6zDZUc2wJx75MFZ6F6nYo7W/agMgJsIIVjUES9fO0NQKY1nIdLal14LC0rb/ILw
Vd/Bf0iAfqNIcyfDuslZbpwtm9RNwN39XiBSptrW9p6PlLebB9fdztKONrM3EqJc6bgADI8Zn5a+
yrFECOYlySX70XLNdqBqmVLNL43l3xs1T6FK0+akKRE+pZh307g5JJ6VvLpN1xyzpjYC1hXaQZP+
dD1EtbOfqrEDI8mHZsUnr98wthW8WZO/k8hez5nXTpfo8T6QFjxmBiNP8Kn9lc3UZs0YGFquExd3
5cgPLouYRE29b9BtNN4GApqx8USjHRuzVATe9MmGlm68J3uqXVfKpn3Bp/VdUABv007hsYrH6xZ4
ZaC5Nc7PMbpj7/EYka90GalJ3gLuELc9J9UudAj56/zKPudhm7iBcJV/AaKEV6p02y24B3eVLK7Y
wRy4QkBC4u+pIVpL5udqTOZdysUxEHnCGRIV2oNeGvY1TPkWFECChE/AD8TgRKwWS8mDzodpFeUy
O8ztMG/bbn4HZLW1Bn6s74YvU+h9YEIpVgX48hUTqsU1KtRuUZoR4RPHgdar7t6dciZb+MUDH77p
enDmck+oj1ozPUw2FNgSRSNnVzb1hKQMc3IYy9K67Me2W8NVJw82ZhrLXP1clHy0sjEiFMNzLqXq
s0PJWbR2c9rG5Q8gZvwoNVDq5cinTs+yu06b4nVZax8sly99HVNCVpooi8gK4rllzE+yp3bvpNzM
D1XHoyUwqG8QioigW3JELZM43prQi9SP243EdaaIcxlZfTclALfPIF8pl1DfinjfXJCk5C6Jv9z0
QHyRmbHpJil3lt4hJ4qICNYEYcHFEhv8f7+UL9xu9hR/V8iRjXbd/7tNhu/t/5yg/fz+H9Xcx7pl
LdYtzgvs3Ib3k/vtfsGJSRnlaueIRYH0n+2M+IKr1YYGBhmPix/ej5/VHIz4p32VGm9CPURc/U+q
OUESv47QXC6BABQdEwAZQqFle/MXhqJZDD1XI3gcetl8zVMPLsnCt+2qqrpCz4/jp230996di++V
jiSW4xeXJ6p5TlOdE0iFODZsopRfsjHGWpq48qM0LPXB0WnctUjB90Odd+uM9ea9sqfq6PpTeElk
taMCw4b6zGlgdhdCeunWLnVmd1U8cRJnfaY+oEcXcyDnMQfg06SVtlKZi3MpieKvi+EMvapbzttc
k5F1jN0e1QSFyHtOMkhdhwkg2X0tao4His9BD6EF1dUI+mDSP2Je/WvPZfM5xKX/FSGz4syneA1w
nEvD6Vfc+x47vPWXFZuYVYxz4MkFtnTyDGehtwgEsqpSxsHHnMNRAz7k3RKybZ5mg7i358rB58WG
2Gmmdd7LaoK2xITpGOpe8lqYVbhyyUHakiRgGEHSEn2d1+yc9jNcjmmX9+0UrUHQEnA+thYO4hYp
kQfegvnKmnOlnC7soikRtlhDhJeYe1m6RzIiQF1/xt2kYSSOTlka+VZOxDoFdmFP6l7LlOdfZTyW
23kCxcPUq52GtV+qcg76UoYnj7igbCUa7BIBukJCeOYopujGSzaPWFJ6QhdC3JCT/0SkRuhK6nHX
XPWRXZVrXDnJld/G5s5sevVcijw9JEhhECGr/JBW/Xwg/lbfQauyL0i9h5TtJtGpa1OxM3XqZWTX
+Oajpj7KqACDMc1kurd2++BCNN4TiUfQMLjOU8GY7CquxnFDB5ncN6G1YgMPl6dReVBO8WvsK2gN
Ya8ho4fs4IA/32Jt7VDel8U7oRPpTVa0KSJ2R5IxhIRoZIIaWejguUo/+Zh1AOdmteOtUptwkCMm
f5JY2XI8ULb4dcqbAaHAg0YEgSoeECkdQbttyjG6ZvmD9CQeq2xDvAMvVCmH5ITjRMNpiIrGCfRM
OB9Ah+A6JzXVp8/Lu8gmgpVpqNZc0J0khLXOc1SsKrB7auU1prHzHeQ0ge1E1bUOPviCjanvBb1F
SjPDkw7xgYWrGmC7VzPxS1WBrgv3Mfv3qqk22BjZHOmy9W41+rprXqrpfkyjHs1AP6NKJH55emB6
We/mCLAM/M0qDzK90FDE55nOkNUxeVJtRwdxQoTZRB1HT0om/ZLWEul1Vgb0lRkoC415ctBZWROv
86lK8byHs34wB7u8tDvV3zuhpUFaTjxzRdDwsJ1mVy4AlJnPVZJIY++z8X0y4rJ6+r9flf64JS6Y
3d9fMDdvFXHj/7Mk/eWbfxQl74uNU5hdgmBJw1vl/lzqoAtADgiFi4pF9Vm+8Mc4ET4XNp7P/7nc
IQ12N3/eMB1qkr3UPSDBXDR95x+NE/E0/1qTfNSNTCyZKBrLHZOS+deaJDjHGb+06zrRPpSkOWzL
PPkam7G+7WxO/jhJFbNoKz5HIyt/TCnNxQTjICNoKRnz1YB+fp9KLz9kbvJelO6uqEn6CWNPbcym
0AOjVvNeZYa+K8AIrckAvlC4fTeZU8dn7Mh84soCF3A9wK4pp2/oGPPL2cqHdaHj4nXtsQIWp0Xi
Ac3OwxLjuO10uzu14Kkuq8KXl5byJ5pS1wgKrBoOucVes3Wn1NoYaSwfPMJETzoXzh3C5RA1Ob9t
sOZhDwkUXaSL2HhochXM3fQaGhb71skZ2djUyXbQE+Muh6kLWyqjbWduf/KdsDgou5aH0LXmHZLC
Dnhj55xDWc/fUoVZshe5uNSqkfW6k9veWWcA9YK9YWTZqmnrDAUgVEPfBXSiyosECd4NjlTGtQ5y
xVlU5W1tl+D4uAlscEA8KA/9wJCEVdAWjRZAzmxApgBZKCYGTZ3GJsRGy5djDwaWgrnSyL2V4N/V
xdYbbNGRzQkarmQ5v2WeWGzA7DwwLKKlxIxpSZQ5psZS19ZeQRw6+sszoRFGUEnfvTAaNOCzET/E
2QTLpjUPXMCqAF84blazeCNqLsNWw00fgud3M7K+D5jAV4Xw4rUs7AzojeopnH26y/p8p80VOPHW
PbYxceiktzAJXaqTnkEA7vX5TBbc3Tw739uivXdH/kzhMkNLwzYARRytiroyEEFMe4JSrxsXSdcY
DTtYNA+u4/JikDca4OQgTCkm/ddFRXCcymmfxfI2BRdMKFP1TYV1uy6VOW2rYuyeSFjfocjQg9Cy
3mZ0pslgPSGUD6Y0PfqYgehRaToykiGAgMhnSzP304CphSUhASIjq/qMvVhVZFszZo+odawBTeep
cjsdqzlpTDabo9Vgmsfe6d9mGl7moKa3GgbmNAlP9KmmYL1X+Ma2ljLC/cztnogIu15baa1tY/Ze
S8pYgvO0Cbcz/VtQFEV6g5fdvwXE2REJtXzVysZ1KBt5FKlgMUhZJFa9tKzVEGIcMgsRLswfnGb0
E+OmtSsIO/xSnDCfKYX8M+aNZYfz1vzML3RIMiQl1lvliTIv589Zfr2M9WecX0G4jPrTSgnSxZct
gPxcCMDy0DLcdU50b/s924JYGGTCz3X4mErlR6tpWSy0nzsG4KlqpVm1tSPSs30YAGwQI+vyvKXM
18Auy268aC0r2vC2yrMNvW7PPjQ5sgJIbyycsGQ9LXsPMFPL4tc3LqfCEVt/GZT2y8i0+5yejssg
lfABHT0Fw9UmN1tozuN1ZTKzci0IdAGQlWkndPpbD4YSK0xvpkN1+o0zph9towwqcx2Dwo1m4lgg
wUbybGY2/D8QTHdclud9o4f2V6uwnZNjDxrxJ7LDNmJnGyCj47Hqo/gpJDDh37OvA0n/NwUW+8fv
y+vyrX+u6xDWmw51kIQDnRnNz/LqfLHIc+JmYdoOogVziYn9o756XxgooYpwEOtR9bgQ/qyvgqJs
AgZZkg2psfyxf3TnWwwE/8u6jr+CZTro9dzlTviXO18TziqM2MzMJSywG9csnaOSCmlT7XkSzyXR
NQcyJeaLHICwWlVGqj0nfVwSZ5xa9Vs3A3nH4ZqqK5mkEYphFjfmYFRvBTLTC3vopw/2Vflaw+ov
QRnqVb3V4R9wAJZpe+1MomJqyfZoWSQgqxIs3RIQhhcA4yQ6YeJ8qC1GNpQBWjT7whedBw0xspq3
qkhK2O8Ay3GAzu+azRpM11gdBqgPSeHxc605tAwhH7t0SVedsqZYMaUEKad60leHojImZF6+yQeR
oeht4rWO3HgON1GEUSp3SJKK7a/dzLgFVhH5rvaS9KrxP6K7CmKTfemWWHfWBD074VpDkjFuo8iL
qp0lzPyoZ77TP9NmV/GpS8chxaVqeAnnFZizaA+vLRpWRUFvtmM5bH7XEGH2rFpMOCSxzGYtMIB5
vE+dsUjjIsfCNJtUNu9CAhABLnA4XBcS7uXKLdPh0kKr4l0JZzSPgFTSq8TvHfJTuda1YuIdzltO
GLuchuvMqpJTCqzgvqqKdM+xF6/IOeD9Llxnr1hKHjyUXu92U6Z7DovhxpgtIh+RnqTv+RAnjxU0
umqzaGHirTUaKLrzoaLD0cJsYl8KNLRTBsaz1hDVhYp60TzENPnjqocX3uKHM0N324Q5LtCyL+IJ
7vBghjs3JnM8gKiQxBtBhkFxguKrvUk765+hihbHQi/RursNrc6J2XOu7RC9zTZpVeQrnCje+rXT
kxB45xeiuZQ5XOlVJgC0XYQi5jqc5T0pjFE+DW1gIqX5poAEbkzwigzePEN/Qo5W1yga85q/B7ab
LJh9s3luM4oc/6MdDF4FwiD1Nm/NLSCZMpCsZp0DC3HG27Y2eK8xcQDPaZos/ufESe/bztYCiZD7
huVFdlGMoyTZUZ9PLU6Ys+DpL84tz8RtT0jlsMl6K/ngsjS895FT33RzVbFuzou+DXxF+RA1NCbG
d1m4aRbX6OjI8g2XCAs8O9ZRrHe1DTMyDUvjBcJ6NG28AnDDxvzUgaJMTB4gUdvRCqd4LAJ2DIhG
SVxBQEokHQv12klVs2m5xpH9VfjT16kMtU2PyMa/6RF2B4zuzS4Qs1Neql5QLhflarpoWHmY/Z2N
LPSy+ZS4Ft4id1WL8jXN0mKJ7xoT9hqsXvLlw9rZx9C3wiNCGHqDLM+xBvElmuTU8O9GE10VPOZO
zOsYjGt/xi2le+t/zR1wEVD//g74X2/J72nLy7f+WaLYIlKIlmrC9U9fPGs/ZH3IRpZgcb5kMWI0
eXF/lijxhS8YAPLgP5G9IpYf98eSkRwDlOcoQ7g8QnBexCb/QFFCHuKvJQq/oosxh9GoYyAd/2XJ
aFUZWWOljVHXdQ964d0nTBJXhuLiF5KfaSxBmp50/Guz0oYAPh2rG1G4m8IoE9pJYzpqSxwnMgvA
piYRnf0S1omiu4TQqaU3APTlql5CPQvBXXGh+/5/8s5rOY7l6tKv8ofui1PeRIz+i+5qB29JkDcV
cCzvK8s9/XzZAHgA8hyNKMTMYKQOhSQShKuuysy991rfIoBr3uaYbDedTAEFDEUrkmDQfPSaRaAw
xNeQ+llcNnTRobWKaszSY5Dqx55MGVUH8kYLmTyqdlZyTNdIJWRVD/0a32WydLIiO2MUOTNQI8EU
PwxK31iXqaZht2hk0qmOQFH+nbq2KhsFdkciag7bbesRkjrJtNRC5qamgk5TEM3qxgwiZWErs3FG
GoH7VdPDcEOdHm5mmcPqJUZzzxAEYG+LNj3jvH0QEfx9HECF8GtL7++8Cki0K7NeDZn6asj8V/QZ
nR91XOgOa/qlJXNiASfra4XoWCLFyJDNezD7MlfWxmC90IiaNYicddNRPXEqUmh7zOMbc59MK8io
dWRarTKQW6t3Ut0ts2ypD5MNfjnnex0r90x/iwOgH/ZFrQ3joVeKXTf1bOeJx0hr4bnkDiay6O9h
ViyIiKhPRhnR64QZVi6TQPKYnSmZ8p5pLOUu+k92x4epnuJvs5oUR1VN7THp83zVkDJBQzUmHyKk
Wzynsd0toimKfK6riUadI7GQh+NCHpN7eWC25dGZ5ql12MjjtCcP1po8YtPVpCKWx+5ofwKHNMhp
vN2fzG3O6Kk3d6tCHts9eYCPG0H6gjzUo1OaCVOm3Xk4jvNZIw//SKcU1n0kFyzTUBfKAcp3LCUZ
pKNh44nhHfe2geNaSjfsvYojQ8+hSmEHdiX1oRT6HUgjzEls+ndDg/vZ6XQyazzoyCtPKfRthllk
BRSjWmueSA5x/xcHkdl0K7EHMpaSzUj8cHCk2VV4UGI9p0qeTmdJddT0QgdFpidkt5nmYS3pj7o+
KpafGJIM2UHXkNPicZWxS5nlSCZc1KxbZ1LvDAmW7CsQk1BVx2MAxs2W91MDLtA1myJMgy0DR/CU
esx0UuN+b3orv3Fj0jv1Do5/7XZnjIyTg7pGEVSqVQe7qJ5WjUBHoA21dhcixOLZbhlIKqN+GeD0
JHCMXWUSrnZWN1N3ZhoMKzBF2M0WB0V5nNuTcSLdSeuiH4BCF7F+ltmThJXNps+TmKxxtgcHIhrS
ddBqxjdk0MPxONveVRxDkEXESWy1Hnvf9M5s1lGFYzZwUg12I77ERT0WOF7qjp2s1zt7xVoxrYGV
SXpbIg5cexw3gkgPX4MpvFOY693EitpViN5z975JAE1QB6aLYc62mlqcUWye64V2VBvNkVMhDLUb
5Zur1vh1Q34PyFJhGBFaFWB3Dd3peoC9tGaEoC71vrFXxHZfJInZbCu8IX4/p/ZOUUN7E7pG6yel
yf3anU+VQ06G5t7/x+y35j/EIXE8vnv865brDx4Shm+XevAPWzd759OGq6lyREgOCvM8Mu/B0/7Y
cPkkPkARSd8V9P6r/db7hMzybTf2t/bbn0tCjFkqVjCHchB9KZzHtyUhvto+bVjmnMQgtbqsSOer
42ita2O7wREuoeGgI74XulOckH5q7JzJMNe9AyqOvv7UbOZxtr5UnNdPqnasv2bIxbe4j/pNqhGf
3QdJx9Opdf2GNVlZ1Uk/nTYpIs2Fo/fV5zFtYp9NBmMRKd/8GWg8D07iHBi02u4DNJObquxJMM0t
saGAzB/ySauIKQxY2POqSvCVVgiYpYXTS204s26HkgMV8w1D1OtWyz9nUXpAPjDZkPUm0khklcmB
U1UkyIba0S9FTYQ7DLOFMvdYsnm2FtOElbvJIJzBVeVZVG5bJXfXoSfGy75kQSUfrEOtXureKiJn
e2FWHMWtwsM36UkWEwXsPNhLRjkW4TvFDdbgqykGYo7DHhlO1xDiG3qfXRdQH93X2BcZENYySYrN
nE3nhPR8RisGvHzCtpta7t1oDzma+eY6FxE8qM5F1hHW6EOMYeLw0idbhfnXMp8De42121qwfsXL
PNB5wl3tCM8njDSzxxSWe+41NYLqxwM7YDKAIq9Da/7cl2yiczCmn0uvqm5j2VNlSqUpC1IvohM1
KkGrhRx5rixCmY/o0QtfTHmVLYo4mv1ypHU2602x6norAclNpPihFSjp1TgiuxWWmO51ms9EWcoo
PUs16Kz1rnc+YGdbDjDN6ZfikVKTUaxYc9td6wpvFbcjnuq69zDhkhBlB5iykEfaD13DhIysWrJd
hkCOAIRdolGPdSM6VEwloyE9NCZTVuxxVPO8V4VhXaZOa/sqZeaBoTXxAUZ+7XoQGS7auYHHQV0V
bhmW6p8nYgBPipaThOSZTsZG0YV+roCEB1uH2REPM8NLWGaXY5afIU3KD5xeI4ONv3FMPAUD2G8A
7E2IOdnmHNn33SZLek4ecW9NC6G7ynZOZmIxOg0IEFfNSa9nj16rm+sDe0ih8xjWoFRhQHXbhsu/
rLM2uMzA/J6oYjAvpIxlU9lThRkSZ/TCtCPzYWxGlX46tMZtNwix9UytOpoFdrNC1SSMZ4rmTeHR
4c+KyGgXeVgPx12SBEdM6r2TYBqbXZxN00YwXV0hLlXZh3rTWae5sQ0UdCe0sKRpvNIaGJP0U52R
2TewlHw/kBDDJuqFQCMXlMOtS/DcQ+EZDz0lH8Y8PPlHQxK3a8NMoDa50CDPELI7OQOBoriKi6Qr
ATEG0I+6QNDgQP90O6C226UGhmZAZRo0p9iDPAnpNbzsSJol59BGzVsAO9kFGLBXZUlhzXC/O7Rm
z/UzocAsDUZn0+C9OGjayPRL/BXruFTKLyKZiis1aQixoDtMVTxO0ao1A4IRSiPv6d0GyG/0Vovu
ydBrEXrT6EZDx6OIcXS8U1ymAIumjSu/s4F6kA1uleSGsNYWWxucqF9Fs6NuCATILgprnnlkUeMU
kBoO6SVGl3Q66os6Q0i3ybHIf0sJc2LGkFknUK2TIxNiK3P4JjuLoTUA5cJis2zZTOL/nMpYZ9f6
68r4a3n3SPnLRLmbdg9//9uL8JZPeqqJNf0Tyw2+Nd4fkxqYseTTDu19Qi2No41yFJCgo/4xFAXw
YrhIcQgZ0g2y19Q/KmK29b3glooYdi6z09/L6JMQxtdNW3wfOk4OZqymSwWO4+LtDo31v0Ai4O5y
h0yqhS7yAqWpU4rhxLXJ5A1Cq0yJU3caZ6E2Nqw3PQkxO6llcjzvI30xUc/HURCOJzMn3buyN12M
rdiDfCTsAAL1vD5pgxyQZ6e53lbI7ODCabvTZB8o7KR6eeoWqnOIegIPQRRRI8kM4qqdwtsgqRHa
R6pORrB4CizOVOOrZVcSjivCC7pL1N7WPua4cvC4LmnwAVLAXqeZh9A9zONI2Oz/1aS0O3a5BgqL
VsU9BzCzOkRYE/cnzj5pGaWF82h2sf0ZG7txq+5DmdXJ68DV7MOasacR3AycoyG62lYIdLZLkV2A
wiM9guE2BMey9cBFtxORSdE+D7qDpiYr/DDNV06ITukqTWEgslW6u3QgUjpWPVBUrGgbpwKo0Aaq
8BgydYl6GClAzWBQjZm3sx3yqhvSmg+0rHHUdQlUuWF71Qi3nm1KuZOikaHXjdU6h2RtWBY2hn68
EqppfqYjptGiU1pxSPvdOetrNMgLEr/VddYW1mkO+vFwrvlSmo3VcLIdwmpJoHIWYdxpR4TTBDst
0ON1C8qaPAFkFqflTGViiAKDHMhl7cpJeqT+IVFm+OPGLeVGfU99o2/GQiS+BKd1i6qt03IdAmTN
lpxd6/JWCd1B+gLY7p1DyJ9jc95XRW3cykj5NN56DvV5udAZWEdkPqcc076N7aBXPomkQXGFvLNL
/aqaabFWIPdvPCLTq5Xeji36FsD36hVHO2M3eU47MvelzbJWCaM0V/OgVs4a6Vl/oLIbI3I1jUaT
Amn7EqSMftDqkbvMIKABx3Eikwo/yI+GyZjVhZkN4nLO6bOTFGXmUk9L7LbpDAtrMEzCaxX33rbn
8hSPYn7hWPa0IyK7PgtZgU+HMhxCORS1t+CHx1s9jNnKo4nnitmyjAK0ytj8EpeNfp+FynDgTDX2
5MkrmlXm9t7a8BLtxvOQ4Kwyc6jOxs5NIeGF4zKbTTh6NELPyrQYcsTcxgQkzdGzu9JVmi9qElrD
ThiFwSgZYo9zoqnCjn2vrhNxDqxOzL6wHPbuuM9maJ11cxOWHkdOxYkbLLCqFi3aqPNgDTfYpfxK
VUDXsLcAerN1s/MO87bIblXT6Uq/ridHNpDzzK8DPao2BXeltRIBYvZdJs83lT5Zx8H+0BPI80+9
PwphTSw1fzA9/XNox9O8xtmvXQvi5ONl6iWSlaRCmeOtAm/m61aGBK4JZ4tjeQX/ZMn2Hn9DUceR
GyR2qK50TRnvycqipujnwCTGSQzGI67d+V/Y447je2Sc5ffuf/4PSGr3lDTYdaNuX0X98afT6rG4
7JrHx+74tvr5X775xPa/9x8OH0v/trt98wcyfNhzzsVjM108tiJ7+ibP//Kf/eDzznU1VY9//9vt
A3MuP267Jr7v/mRTk3vXX++EqzTu/nqOKT/3aUMkrpuDGxIhpDhsYKasCp92RNq9rK1MJC3DxIvH
A/+jZnU/aRo16w8jislu+dwkdj6h9WHvoDuMe8tykLX+RtGq/Wr/hnnCYBSpooUwBEXT2y2xHQSj
beEtySybDjUJiCQvoH8E6FusAmjQxULFTXOt6hNpj5Nji7WdV+0uCtXhJu7A/BoFfCjAo/odONbH
IVEYijBUAYbYBQAFdCiOTE6M4xGfBbYASdXkQEf+UVCJW1tYMDfLerpx5owBBTq8b6kA9LMUcoQT
9ZgIEC8oG29IjKPQ4RitAtddJ3kAebtCPLge9AGdSIQYJhBqcFMAZe8RonTatKCMujVIgYUChooi
wmG4aGcsASY2tTkKoadUAxW08LaeoTMdi1ubGWsvW6Tag8jFsGxhmW6HHr2EWoFgR0lYLwx7wK5j
qMOSNEzoWVqdfU7SyjiZ7Fg5msGalGjRGUI2cWoxfFXakV1G2Vla/0AC+rjuOmQU4B8r+1iNBMkt
ARvxAUyOyscredsi3Ft5quhvPUF9mYxRfITwqP1WjK5DpGg++R1WwmWmtM65GykddaxdLfKuGK4E
DP1rRwnpoquDuSpKi5CwSiGPHV89S0QLUFXRVShvVRfvenJFvyL/qpdEABYroQffdasdv+2NEjRs
u2M3HyyL0YDVLJOs01YIYVUKf6BbhBhMSyPTD4zSqTYqBpuqwWkTaY3ww1AvVq7iie/AeenlA0kE
N9Ll38bSbVPoEwzl1pU08/Q4EdBjKK5fT0XzWO5dP9HeARRJM1AibUGyZkEoKs1CurQNzdJAhFNA
O88itN1E0iTVNm0izVd7J4ERkhLtMpezTIOBtWrkJLAHqayr9nxUIYDkp0runCapeWNIjKoVMYuY
lNg5sSVktanAreZOUhyOuTKfxXsaK4ri4QuUl2lDGgC01v+Y3p4UMf71OnlFuvfdX0/T5Cc/Vw7a
3qCNM4/NDnGS/WOh9FgNLYJDYdbhc2F2/Edzj6oCjSNQDQYblA4smD8WSgQfSD2k4MOkiob0Y/7O
Qkmp8LZ2kJxHlP0kj8vTCuopfrzXgo+WQV/Fqs2JqmfiFOkEK0+hFZ0YdHwuUTi1PtgmFG26mmHR
IXggOxCiiHbpXAFfUXt7DfYAhz8HhZMs1cxVXNqcMAoXklmh8IXboWaSNU/mhVPrBCiRq7yRjYG+
iZHyZXZ1L0CFEFmtPBhDfaKk6UlW2s2JkhgEbleq7Uc4+VZuK6ngdNPqK3VCAZd6gvOwVmUG6eL8
Doeh7SqnBsIwDDwQGq3AVbcaxLNlN2jiuBtB3E4c2T8D4WmWIbiaM0KbmI/EJLScKsRiHotaBJfY
YvKT2bbmc6dtTGmoM9c0O4yjAhAewQEVNCWZZkrg1qzis5Likuax87Txwonc+NHyOntpGI63tcMw
97HwsjY5ZSI2XTZ3W4+D0WExFe1hpWiIT4XpkpsBQefWbV3zAEcUwatFb5856lwYi2rUnFVK++Qo
bi2Ns2lRlv2XjrkESvTZTSVualZIGAcpSAw2w3jUJE5dwYGaO4VBSqbpyiYxFH5oq2Psc8An5Uf2
zFDoUm1YBk9DDIDfDYl5ExL4lk9F+TChh3DoYmX4y1ZVmXjqWaMpMmi7Jt/FtzPyRRdpCtlwUdQh
q57JoRcPcdAgyK9DkfVLCPpF9dUjKis81ASw81XdaRVx5FMYXzhjTZ3jRhJoJ90fgMmNMJ1XY9BF
O5OTrFbKJEqVSGWweD3CljuyarvqYkjwJK8qC1LAadEWxT32D+3LqFdessJ2GZa80dSli2gIjMdG
R6PEO9aNkoyt6VyCajCqjRGie/TJxhg0n6Qzpd+O9JqsrSUGPO2ePXQrGnDduSvRLAbyii2uE+uU
vYW8sVjJz5I9zUUTBG77noS8hGaXH7uAja772HG+sMRCgwn0EYpvJSExZlzQ9knNaLrWhrb+3nq9
qh3XOnFFpMTWuX3Im9vTuhEj3gavhAllL2FvNO4Bg+zMeHAQ4QIQTIeO8y9bZ74eOrysp4oSMTZt
iOpUF+4oym1FGx/qH+Q04IwhdRujxQKaFeFuxHZUSXOoef1AYpw3UesmWQGPMqU2VBdQUqFfx4ER
nyr1XJCZXjsmcdaNQVakrXgBVWAtMqz+RT0tmSGJbdJUwc7QiULYRjg1ks95k2biKsMyR86HanFj
Zkkw05NwzSortlNqRyM6K6VMwFh3uVg77myl50XdJBon/wJbXp4QIb8YScJsrrLInIm+Va3myyT0
2TiflSqrVq0XGwA2CbYnXhzooOCx98IY64dbH/az9y2udfUmjdLkssyMzAf0GG/NEtLNRiKfq5U3
mMmhx+24ZiUTy6EfJ7+wAdgs7crlwJBlPN1s7/plUXmmHyYl/hO7N8+Vqu8PRguCJohEuwQ21Yr5
QOfIcoD3AzEqWTfFrkla0P4UmNo6clp880NGDeWE8TGWw+6QfTw6jbuaEUU7jDdFGGBSJBIhom/M
F4iShSDZ+IDiDrZ1QIV8Tvs5380hyyfRcm2XHQN9re9Qkxn0FBT7cobDf5/xIErqo5rdRIMRIyaf
Sd5y6N8GWqFtar1B85lYzjbpzO6oJ6oSMXhgpkunK+rjjDAuUGVWQ+CM2qZrRYmR/ULaJEA+ZqgD
WR0J74LRNpaesrfaNem27sbyCKRaDiS8zuAtEVUrBX7FhUm7fVqW2EjRWje6jUzfHInGzMd6PC0s
WxBZTdV/RRuhu3dFqx0TOdR//vc/e0AsJbEcRctfnzwOB44ev04Vf3zm07HD/qSrrkX9Q2ecWYMl
S62n+kyX3Gn2HxccwP5IwtniWWdKX5KDpSHFOmD0oEByInmuz4AIABGyqfRc9nu+8G9lrCD6eXvs
AB3AzwVmBkEQuuungMxXOtOxIstwjKhjRdl9I7W2/RpMurnTKcW7hasxmsgwVjlHLv8d+nE/Gcja
lai6dlDaXZazbn8P9qK8YC/Q49Ss3ugBJlmM9yj4DAMtX7SX9XkMz/o1iA+79pFbRkj/ioJG1shg
8cTciwMDqRMkcA7JoLeXD+Z7KWGoJcCsjKzBZqLkWfmlUI0ETGXnki08zYqaAz5O6EV4Ve1pK8AL
RrAZ9DhTloYesAslii3VnWEP72TEGHJhTAY45LDga6mVVhjbJHKy64xIh9HX2be+OpBXjjQlryY/
IDH53Ou6goSMjvD3ZZlVig4FBWcgAyF1vLXxo7k+Hnv7i3DnZlwYyjjEvm6286OTKtLobDe5tcsN
TP0nM5ILZ9nwzxG5o5PhGDUa1kNX6fHn2tOzG3OkWBQop6ol9EQTLpfCvtsV81hipjFAs4R909+j
kUK5pAcqcY+xhzPloJzTcrwwLEXElwppp8VRbmb5idFFE7jNyPU+56mTnyQkStwUuDJ8BKLWUZcy
ockAxx6SSDbcEZpSKQuF0ciRKPUaz0s0D+skzIj3jpJuM9sdJtASu540vpE2rcTiMg2H+GSIzdJP
lM77HpA0fK73bbLWVHDOICzVXUsxSOJlAWs5UxNcCgnJn6I2sk3Qpwhv5iy5Md2qOVQrtb7L9DQ5
cMAOANMySwZMFedblIyj7w7RsHNK47qdVLLGgj5AahXnpQvcS6gpcAMH6cU8O8Afq7mOzrS202ef
SIZkRs2aQa5o47z+xpGa9zIBAm4vgrkmL6apHMTLqhqLtZY45kXuDPaFkcwUYx6QlmuRVbZz1OGJ
nxaamwFPA2ZKsDBvFRkTSZ0zlRyoE74PsRFf9f2sKCCFClqyao2H9diumLINjhaQNp0XyXngMPuq
YnBlSLsMg1muWm7c2Qa0OXTFLSSEYgeDtTxgrGQejLIHh3h7XGqZTn8BJR1nf8IMLIgcqxpgxVoA
YjxNIzhNdZgoTGu76kxP3XxHwEjKpNCr4BvDO1vqgByXQhfmvSPqCkDlgJEmUrVvE5bn76h3+21r
cnaHDuodF4IGCFOM/hIfIFqjsc8OXIU58yIb88gPCsVadwAILtH/CNsPMnoCPb4iLCOGbd8MDQ7R
L1WP9PmgnW1d9eu0mr/XfawdWNA5z90+54DdUHttI8ih8+cZ4Pn8YLkg7a/akRtznVac8MhIcrFH
Ogo/1cILOtclZd7i/xteZRc+EbAVp4EeltYxkFMbRhCRjAfEqFT58YAG6da2cSczlUvcK7ID+Qel
mh7agR1qh8QVJSjJ8sETSwyyZLINuN+MXVdDa2W7TLzsukxUZzonnN3qLtI0mQ80y9ZRCSDzAtc9
utK4kyPsc6tcQJpA6b3Gu6XvCgj+93NSKDccJG0MwdHA6bQS3SKm5mNOP0DZsOCLhrBBivyk0s1M
W1k8zLnPbTxeJVlTfYsqIhAJ+hgOa1ebYKAQwHGaVuBBaFWV15Vsv2TouGI/G9L0eNA7TlGZ7Nmo
UaLdtwT1BP6//77+YrP8hzv7+vHhsbnN/mt5W8Ud/3v12DRxVzbTn3Vx+UpPOz3BaLrMkIBM4GmO
btg/ZpPYMh3XYmbJbou3RJcG/uedHvQAfAHCJ1AKuezsLl/ux05vWo6MumanJ3vi9zicUhD1ejTJ
VJKeLkNOvpdsxdp8n9fthb6yzNBLipXthon2zQR/IhZuq/XJOqyLNNvghXG6A9ZV5cFlzQuWiAng
vyU9uyHTB927A73ibssoiqfrgGhLb0lTRRwJz6q6raix659bdkaUxNgHrA2j6PoQ8K8hgyRHyMIE
rE54veJspykoCUbdaigNsHJviiioehLJikQczZr+XXWnIxHpTNSXLr0FvNjFhJ96GLUpbSj2g/gs
6O00+Y67Uytwj6OubEipqdmflr9/i/9bDyHIT/8HR9yT25Yz7vAnp9zn50h++tPdT6eM5hl3GSQN
DEv7JtrTOdcGf2jKsbjmMLLfN8r+uPsZyDOHoOnFUXc/zf8xhuBUqvFEoFQHe0EI4e901/j3P9/+
LvwOhhmAFGU888+T+ViPO1AU5krEcbssmpIKCg31hdCS4nqw4uasEq13RDZopx6ghKfO6pU0lvTZ
ltU9JUdYp9uRgLNSatPbpSnjULzDpJ8VC7R6wXxkDN2k7xABkUdIJ4bhMuPf8CZuPSs8dFt0rOBq
w6La9V7neIfFvsrP9hV/4ThU/2T8kL2sBNhtOtkfSIKhmw/GsWxv5sGYkqNx30wo940FN9PLbbtv
NyRT3OYLIr4UdzknjpOcKHvWJ83z+KIr00BbVYMdOX65J4OyPY0q5hl4SRAbwm0kIaKFl/e3854s
inYLymhe6eGjtWePZhJDCp8u/epVI2Eo5sxAHuMmyNJ4jy8N9ihTtA/jl1zyTZVYG1ad0WsnQHLb
E9BH83ccS4Q2pQ0bZqcb1U3pidL0g7hBaZQrFfHGgi7OiRVlw4ky6KUGel0iVzPhGucErGdnzh7J
GkGpHpaRJLXqHIAH1oZcvzKFqR+NCQQrm0UiX+gevsxV2iIM22DWqx/qyMrHBZEKzVWk9nW+iRFT
ZvhvskTbkD0WRkdtzTxBFJjulkgOQsTEcTuEfjBMdFEb5uj9gloqE9tqEnWyxkAEInCIwzFbU+Db
ylpznbb0aZbZHqEeTb0x64g4Ho6fImRQ2yNJQDZXEmXqzKOi3zuNMvRIpAkd6/xmaMPqgdA+a6iJ
9BsFZ+wgYY02iEI5oZ4KXbAq4HHNRtOwmGHNmpdWH6i0p6y99Yw51DqDeqQsCVbFqNY4Caa1KFfj
u6yLi3SbMwKhx+SIRtsIBXoy8DC3JtJSzTu6eKMW18jxCvoII5lujqId9bpQhjMHaoRzGHTwwi+V
3vHadaV5yc3vL7T/v85xWWv+ukuwuJ0es/avV1C5Ur10CmyVYwP4bmBCMLP/GFDgSKXUwVnqWIaD
85RPeT4+yI8w4OU/DC7oMchgh+cV1PzEX2FwRdHMCEOqon5nBf2pTUAvhJM/NEF8RYZGu+in4wM1
FsPQioGaavlWbPZLmtXAsccOlk8dLB3d/vrqKp2V2RSWxX8VIj8DQNK1f/+bnAs//a3UfdEZ2X9D
6Ba65nhP9IvX5xXcoYIMezw5s3ogwXgDNbNdgpXR5tU//k6/9EAYCUGywA3Mr8dV1PSffrky6jUm
uNjtU4OxqkqlgtvTivUFCOczF7jqOTwkxTcjJBB+l9V2Tecyx5tXzneRM7k3ejSgcPaSyh+oM33X
bL0ddhlEvjb8l60VtcmqbNLmAjSo67dJYpwKDkF3DIRUMrSETly7ls0Xs4eN0Grw8A0ss5sIVAWD
1THekmuxrXoyjrrWCP1IE2JnEibEiV8RG8csOVRZyrwC1ADVjjLn2HZRQ/tBAuW1KWIq3Di7tY2Z
8pnne1VI0Xeic6JjVEBQvTWF4xF6bu9EtGlFQE2A0juz4o0adrMcavT5RrETb4kvutzSGlW2WjGW
17U910chs+SNntj1UV+2FpnWoWGfzH3NtNkblTULtvOZGr7ZzXIq5WpZRWJZpC/BqcGDj4FwwBAH
6AbReup83gF92yWyY98z46ARkpjJXayTMpSQD3nuagOTJLd2DieFmHC8i980s2rOBsbDa1LHyqPZ
mIIHxB5E3YK98AlyyH2nHkmZHBNhrNEB4v+sMcSuxtRgWBNXbnBK2oI4yx0gHNo81dvGoXRbDIZa
rN2YGIM5IkWzCoLhWjEH72CA0LsuWyYwZBIGuFWg6zFaSkDxGDlYHwh2vPnZBTunh6usA9ibzuFZ
rtT8PiMQXyKjoO4pFrtMUBAeoqV0RDxQ723UMsqeZ5IzdBrknNbhJXZGt54hcJ1FqUn+QwwnKg7w
G82xJ3YDyRwkgVT5VRw12oVphMdDjsafrtGkr/AlWwdTU9wG09w+iNFKVqltjEdtqBmnUAAbYCua
itvZwBpsu/pAfdznPoozhHQDow4bztJx2dj2RjOHiXfToSPEXGEdezNO0cy4pIOI01yZvpSR6H0y
4sXXlIHJ0s3H+1irj5NCpAsj6r6GA1bdsg9x2kxGciIc7avp2HyzwBz8kc6aL5i+D/QElkmZVGuO
KLoPF4JL2EOdBlfJvJ/8MlzuDlUuoykAJ/AVmd4ckHxUHo5G7Kx59uwN3b0aip5CIEDVCob5zbem
7Vqf1UNsIqsl4q6OolVuziTCGYp21jhaw/GvdI6ZfI0XdkNfZ2wT9YT6P186LT3zKAWpkRQAUXAO
4bnutWwz595VMWbIubS8PGTe6p3xMzW+FuvaVok7qGaxVq4bwWOeg8EMNlPeVBDO+n784iZxR/60
eeUg9kSUBgZ7rMxmGXQcwEJTuY/4ZKohu3dWdP7r0i/1KLgEglJd2/y4KcZ3RwNYZWqX0ALcJYIt
6PokssdHZVxnX5R5iHZxBWlYTVz9izYYxqZMzK+cXLwlw44YdzEx7YW+7iyz3w5WqHZrBxfWqcHG
vxBFURer0O6zZR439Y6m1HERJOcMc22OJ7GYqlUzaeO2SIlSbujirLkUfsaWtArpsORrxSlulc4t
jgnounJ71H//eOmWM/E3m4RLfQCGj9pa+l0ljuH1JoGCKikZAi2aEQcW3umvsT4+7Q5SFoa463kj
Qhf2Wl/20x//+//UweT5h5BatF8UZk8/w7P+bL9JXoH++kmj9k/9oxf5lvw2v36hf06yRiGmgrB/
9e78+Gp7ydw/+irEmHCjP6CIYxaiwyVGay0hyLz4ghkRcz8+7Bk0QSBe8N3ki32Yg9Wrq/Trj/+r
Vu9f+zdvfoH7UhSg+y4eUdgWb3o+DnfYm7Pe/rv9egl++gp/XAI8Ya6OIo9f3kDyoUk89KtLIBHR
e+g/jSCDQo5j2P+TK/C/1S5yzvxnrsNPX+eP68CEi/MWfS1CTV/e61fXgQ+rOmQzBDkf9AoYT2/N
0zLyrzwM0mxIeiyAGa7lq1+dyB4SezSpwXx6cYd8zHvgvcuB9YmqxcCZQdto/6KueXUh7E9Q5eid
8E+eXqz+H+tCMLu1qE3e/yjQ/2LV07jXX/3+sGeBKugY1J8vz9M3+r+/HP70ED/+7M6Ra9i7FgOk
dDDvQaPSm356vbkQxicL+R198JcPPxXcH/BCvPeJkO4mhgRERz/f8uyAb+4IxmMyOeDlgfmw28PP
duy/2CZ/urPebA/YglTu/LdXgEWTRAN6I3JO8tEWA9mdee8v7n7SNYtZj9SgvnrneQRsGFb41D7a
r/08CJCRc+9aA3ArsNaz6T/f+dKt8OoCQNtGaCsj6Z4//mHPBU+L0zvOBTr8OUuOD99uB5wcZdSI
HJc8vT7sKvh0j/7rV8BjYKQzRX1bHQCwtTSNO0CeneXrwy1+ENod55dMx99d+hiXOUi7pC7s6fXz
SmBCg0I49lIkfdQHQTa237kiEIXDtbBebnje8DcrAouF9ClJ4qJ8fbjj4cvS+O5TgfFJtZH+k8/4
fEu8uRDMAOj9kT8A72v/evp+H+94JNsz77ojqAjoGTBHfjke/VI8k7jk0ct/uiHUD3sh3rtZOp8M
iwAqNKB/vOWvHg0wpXIhwoX+0U4L3MAyTOOd9wHHZIape+3r6xVBGv1VzgeGJOPtXx/t139ZEd5b
MHEBGFVh6ZQ0hVdvvP2J1hre6pf+2sfbI5+vAMPI9y4FVEE2j8DLW/12c7DYROk1SkTE0+ujnpuN
93YPaKLQhDAtRr9Pr7enJoetgzx6iY78WOXS841gvHdPoCKUPSKUcn/aSDQJWHVMSHHPV+fDPhGS
JfKuzZF3GjAYIQ8v5+O3bUWLXEK4JJjFn5+Ij9pWtN57IcxPntRUGvbLb8q9/2qNpK1maqQoccJ+
en24TfJll3jvo8EwgVGLIXk4T6+3BSU9dgddCRbI5wv1UdeI58XrPQUlLRUqhZcDsvf23MhuyhSR
1K8fJ+gPuli+u7b0WARc7gcSy55eb+8INJwMpxhLfdS14Zek7t8vrvH+sFXSqPuzC+Cwl5hMJLSX
O+XDrg3vPTaQISTvAhOF0fPrzSJpfoKhRQNWRt/tXx+ulJKVxL5F9K5N06KtiPOfjvKbX58ZnA5X
Z09N2d8nT0vxByqpf7gM3/Xru59cgi+wK7wcj96eoskxtEk3xLrw/LR81B1CwhLedSHwbgB/o5P0
0lX7ua4iSxlAg/PhHoPns4Kkzr7rAlgybQxEHovjny+MkvCOclkyL+Tro+4QsiD+X8xdTY+CMBD9
K/sfNno0UXeTdd3oJt72VoVFomCywMF/v29qixBaLHkc5KZAh2k7/Zo3b6iKkLMFJJgAQwi213K1
V4/YbkzggMIE8qRrhA6r1NApEqbwKrhTOV7QV9sUJoAVwzV399M865ggEGWqJ8jgCJYs4a4yV2uO
QA4GxHtNccxg7j7r2NAJ8RnaI5CJULIeTZtAhMaGCi5L4BdAeGmHjgGLpoAZtca4LY/pOdIQuDQu
GkRtDx+wALhuAQb1pZlGAe1qPSgkbreib4AH+T1rOaw1Mq1x0yLVtBzzulGwK7oly2pl//xIEX+I
xA9XfeNqPnOjMoDottfLy65UZdwEpklyYO18vn9Oh4CuNobe0pMqdxZ/82yxxT/kTNDYEid/XtDn
r1VU5Y5gixqpwyqwBB9hQFppUo0FwsmdrWxOz1kt5rnK9i7yCjlD0zhPVsKPyn6d9Bj2cAMLCFZG
H1kw2QAhrGKkiN3lBCR719ZsBWE6YStIZz8v/CKwhmFFfAOzE6vKLwOTAStjW7jGJFtP2AnTAvLI
3xByMMsK2KSJKw29UUESJ9ESgiJ1yS77pZKLvzsJDJBV43HyRlKFdbzf+2lVxRtBq6DKInXNQba1
RzDstXJND1bACGb9mSa9Yd8jWPUq67G5EYw6IOkL2ZcG00SQ8t6RbNI/0srZKNt3A0iHWR16Rlpx
CtMaBKRXJ1V4i8+lY4lprE8IjlklFnFe9eQrGsG+g6KSyXpaqOpw9I+1krOQraj5CdwUKySU9a4/
xJtIS4kUEpf4m1z8U7SMhykhe1vDtc2sI6e6m08bNeV6rb2zlicO51j9zf4BAAD//w==</cx:binary>
              </cx:geoCache>
            </cx:geography>
          </cx:layoutPr>
        </cx:series>
        <cx:series layoutId="regionMap" hidden="1" uniqueId="{347E4EB8-0340-4E27-92BB-31AD5C386F09}" formatIdx="1">
          <cx:tx>
            <cx:txData>
              <cx:f>_xlchart.v5.4</cx:f>
              <cx:v>Population (2019)</cx:v>
            </cx:txData>
          </cx:tx>
          <cx:dataId val="1"/>
          <cx:layoutPr>
            <cx:geography cultureLanguage="en-US" cultureRegion="NG" attribution="Powered by Bing">
              <cx:geoCache provider="{E9337A44-BEBE-4D9F-B70C-5C5E7DAFC167}">
                <cx:binary>1Hxpc9w4su1fcfjzoxoLsU1M34gByVpVkmxZsq0vjJIlcye4gOuvfylvrapWz9Pcq35xVY6QbWWh
KsmDzDx5APCfX8Z/fMnv982bscjL9h9fxt/fxtZW//jtt/ZLfF/s25Mi+dKY1ny1J19M8Zv5+jX5
cv/bXbMfkjL6jSDs/vYl3jf2fnz7X/+ET4vuzan5sreJKd919830/r7tctv+G9uTpjf7uyIp/aS1
TfLF4t/fXuR7e7/v3lxa+Pvtm/vSJnb6MFX3v789eOvbN78df+CfvvwNfFZiuzsYq04Qk9R1pYu+
v8jbN7kpo19mLgknktOfX3m2L2DYs7355sv+7q65b1u4pm9//2n4wQX8yfrFdKV9uJER3NPf354l
0X2T7N++SVrjfTd55uFSzpbfrv23QxD+659Hv4C7cfSbRzgd37r/l+lPMJ1P5qUhkicEM0wYkgfQ
0BPGXSKVxIfQPMuDp2F5NPQIkkeWVwXHdm/bpNy/NCSYwM2nSBLxI2oAg0dRI044QQJxJNT3lziE
6NlePQ3T0fAjqI6srwyu8sXDB+MTqVxJFVEHIMkTRrmLKZY/QDpKcdv9c3z5K4T+GPsneP4wvTJs
7rq/IZLQCZWEUYIPC484kYxSAlnvBzoA3vea970AbffP8+av8Hk8+k8IPTa+KoxO95FpXzrZ8RNG
uEIUu39A8SjZQR0SAtiD+9MMZeoxUs/06WmgDgYf4XRge1UwBbemnJKXxwkrxRUWP4sSJLRHOMkT
RF2pEP5p5oc4Pdepp4E6HH2E1KHxVUG1Ll68ILETJplyGf+Z2gCIRziJE8S54uyI1j3LkaexeTT0
CJhHlleFit5P93n74rTOPRGcKCHZz1QGvO0RMvwEESmVEPwH63MPI+jZXj0N09HwI6iOrK8KLg8a
6PbN+6S/b1466bETyQWGcDkMIiB3BLlCEPUDKnYI1X/k0dNwPfERR5A98Y5XBZved1/iFy9TGEF3
RCSRrvyOzWHvBGaIMiEYAUL4mEc815un0TocfQTUofFVYfQtqF6c8rkn0sUccPgRPQgy3UEilBy5
SIqf9iOonuvU01Adjj6C6tD4qqBamuL2/qXzH4QLlRQBlTgKI3xCEGRFfiwPPdOLp6E5GHyEzIHt
VQGzSaL98OJkAjQiShihnB52tuqEYUSJIj9JxlG/9FxvnkbocPQRRIfGV4XRN9X3pYNHnShKOJKH
3IGdAPnGkN3oj373SL17pitP43Mw+AieA9urQufDvtnfvngEQceKQaCD1YkfQBwGEqQ+QQWnVOBf
ROIxYXiuU08DdTj6CKlD46uC6mzfAlgvn+7kiUuBEPDHgt0jygCLGKDzSQai+PfXUdZ7vltPw3U8
/giwY/Orguxft8mLxxY7cZmLFEjgP/A4jC0BRYpRxBX7YT4Sx5/n0tNQPR57BNNj06uC6Dzqypeu
TvwEpAjJhPq5QHG8/gcBB4salPyB4OP09zyXnobo8dgjiB6bXhdE7ctDBGHysHLu8p8QHS4xuScu
QAjrhPxHATuSXM+f5dJfQPRo7DFEj0yvCqJLkxn74norpqCoYozVr+XYg2aWnVAMYgOi7GmQnuvU
0zAdjj4C6tD4qqDy73P7NxQlRgRUnV9AHWY8foLFgy4Bb/n+OtJfn+nT00AdDD7C6cD2qmDS92X3
4pqDOKEMMQGbhv6ImAOqJ0B4lcI9onjP9OVpeA4GH8FzYHtd8Jjmj90A34v3/3xLFwgPWApGjxUh
egKVCMEiIPkB25G++jxf/gKex4OP4Xlse1Xw/KvcF7fNi6c5fkKIkAJ62yfjB3gfZRLBnogfae5o
JfDZXj0N1dHwI7COrK8Krpt98RV625fm4RBPCCoSQuRYBQcAsUt/oqiOdKJnu/M0TkfDj3A6sr4q
nM7LuxcnebBqTpDi0v0p2h0ycQbbXLlwhfohFaGjfvZ5Lj0N1OOxRyg9Nr0qiLb3t7cvv/KHTx7Y
GxOQ3b69Dpcs3BOMBKgSP8vTcTw906enQToYfITSge1VwfSvDIS89a0pXjrnuScK1vc45T/j5RAq
2J3nYkI4iBPfX0dU7z/w62m4/vQBR5D9yf66YLvbF3+DBPuwsgTbV8TPRlYdbgB7WJCSEkv5q9M9
JID/eq5XfwHZ4fBjwA6trwqu4OXLFT+BJhfC51eyO9xpxED6A46I3Z+nMo4o4LM8ehqmR0OPIHpk
eV3wlF304udiYNPrgzau6M/dksf6uAvMD2Sln7F2lACD5/n0FxA9HnwM0mPbq4Jpa6IXZxTiRChX
wRLGz1bpmKFzCX+4ONJdn+fK0+A8HnuEzWPTq4Lms/kbNqaACkFgBz8Q8qfIHpzKgLVABvF1WIQe
XPn5m6ekkKdB+T7qCI7vv/xfDcRfOfdYCjp4z398uo/B8T2QghQsE0kOa+kH0jcssCuXU6AMElMB
R5Z+3vnvZyy+7Ud4OGn31+48DcevgQe+/28/uhdkif07MhSF1aFv+sG3ODjMUOwEBG8J2HyPEYSO
C/3zfHoahoMLOgqOA9urgmk7/A0ajzyRlAupgD9/fx3yMfcENtLBhlXYufUrmT1ea32mT0/DdDD4
CKYD26uCaXF/d9/s8zfevkos/P3hvmkSa5rpMJ0cXO9/mN0eQMPQhv6SfA41HwHLRcTlQKR/YHrE
Av5bHj4N4b/5qIML/P3tv3nn/194//oM9K/j4v7e7oNv58wfHYP+99ZvtweOwB8N/TcV5Idpfff7
Wyxgl/6v0+sPH/HD+GQ5+jXift9aGAwxClkUVtoJha5JCpgMw/2DhTwELzRaEL0MxFr5IOOWprEx
DKJwNhS4oxIUQhu6MWD5rekeTO4J4QI91EYGgQ+Ns/h1vv/C5FNkyl934sf/35RdcWGS0ra/v2X0
4UBC9f2ND57CmiWBOgBZBPbcSMzguBzYv+zfw1ME4P34/0yspE3WhNot6GkTZt1pb4TYinqVFA31
SJaVy66Mm1Vp3PZiy7rOXkxJUVzIqwnljfSQmLJ1N8bpuByzEOm6rZAvx7jxi6wNzxrXpL5jWOSj
uQrbRasoD2zvOolOTfkxiYZai6xObnFILljeF42m9VxoPJtBD4mNT7/9sD2JTzM7hSubzusuSfAp
L5XyY/ih55EMy7SwzSKrwgjrMXGdgPXNqNU41dtvP+RoYh2RpPwwzTdZJtorWrvjRRTNd2MZj7tZ
znzwe964W5Lx+BQ51uxw7+Qb2zmDR8Ni5QiD3021Qu8q2V9EHY22vaTTOc3CaEcG4iehE2vSsHyV
lFVEtR1JuKbWTXUzjAvH4fTD2JZBYzPVLkzTeVOfJZuIwKzQquDJIjTxqLvCGS+Y41SnvC1OEdNG
NfNFlZvw+w9Gk3coGcINH8956qhdFSK1s1UV7r79N2sWpJ3tDpN8XgsxnuUWt7vy1w9F3WRXKR02
Trszgl9R2rJs1+fmU8JSp9AFz6UIppTTjZMOdzAxE6kpo7FGuVG+64TNHgvHQ7HBq4gU2ZJMzj3P
3GHTJS3VSdk563pI+wunSWK/h2WlIKqdZTG33VZx7o2i65c0yT8z0tQ6Y8KuJJ2ji8iKzOtVUYY6
ioXZlQbJhWNSc/btX9NkzZmTxqlXTi4sMKt+a3jnKeui9zwudvlUd6c2cXU/ZDJoOmYXs5gfUIfS
3bbjshT00jrRsHTIcOU0aRegqT6N5in2a9eFaTmm6JqRbvQthIsfxnVz2Yd0p5y6WLfUfdc3w7Ap
a5WsZ8KMLid1hjtbLlPEVvOccG1GnOoxZ6We0TjoKRyWFrVeXONax3OV+YORRPMCpsnMHD0rmwZm
GErPbXKvHJHapk1u9DQYo5XqXT9iae3FsW11Lek+STPkYRwhfduYstQCRRAutrI6mT2GhsyTaoav
5XL2koomumnjaJGprNVszC/7FC1gv0m5mEZ+all6xpIhiMfhamgjnVYiWWQZvW7UWGrbg49D9G4c
wzxQIjvNaNhoN0WXtMOnDTc3bp+eh+gmaqt1WZvac3tUeIWZT21oN07UxT4qXHfZ0uqUlHe9mS96
iBHN4sqTcxV5xIS7mcpQh6wOdep+DWlvNJ/zbF3nmc8L5TUtKf0KMpCHlY29OOo+FabzmqZ4R22z
6WJvNpl7FvFeu4OUfm3zizbFMLdkrrzEoevEqT7KdnoPPrGgQeFXKwvs9UNnPDo8vEdtozFr9MCn
JIBcm3hNlrd+NU3veJpny1G0iV9xWnkzS/rV3LcfUKyyC1Wx6Hx0rkiRq7NuyB+OXJH15PSfullc
i7Aeg0Y4X8royzQVtcdYPmuc0vM8c9ygisrZO49ruK40bs02dtT1TcnaSpciTpeo+JhQU2+abi41
wTX3bDYFVlTdpo8juFRobleINAuVz+8QhQiwfZR52The9SISnpMPro9Zrh13jnTO4V9zWPabGokF
hMqk6y5flk6k1jWJ4M4n4WVDytyrLFxmL3nphdhE/jyEne7cfG3CmC8ws/5kxOfYKrQKFfXcNPwS
TUnn5UO2ilm+gUlyXo/8RuG4u8p4I3Ux1nBnq9rRMZ9OBc31FCcwq/LwHrvJVcKLc0deJWEvfB6X
ixGxSqNocjWb6is6Je/z2zYUve9GiceHkXvzjNplkTZeV6DToZWxP/J+0irMBp9U03uTW3fjjLG7
JARmtGlqSB88rJckGn00hGaZ0Hlf0LZbsFjVfseyBZy8jO9NE+5ribyqJ+a8pD32LSNKTxDj7qBI
IOdSXRAa5j5is/JECZGG0oF4aM6uHJulF6RX2GtL5Y2UxpFmmG4Lx3KdkXZTNyzdVCwtYCZhuUzi
KQLgsRuUeZVomYXxLikz6akW58skWkSRHddzlRDPCnrOpuG2oa09b4Yee50U4SKLyAbhd2MMjhpB
aq9vsa4zUi9jQ9wF4BjEdZJ8iEK+jtQsdTzUtWeiwu9LajwnzZtrp12lNOdePopeO21xJRp2nUU4
CKP6pslP8ax0jASkEFWuo05cNzgPCE0w/CL+aOywhJS9mypZaCqqz8zd59lpDrlMI9x5SWbMSvHE
6txtgrqfgy4RSxvJCBJfmHkTjqfACdvz2glPOSuthyqSBqSal2WD23eZShY4V612xMwDOdLqok+U
4yddlGua18uaNp/SGC2G/dCK67JAzI+I8FSI7LLM1b0Mle4kvbMRm702yt83rl27xUenCdugzuOL
HD53olPjyQ4rT7bZtEMogPQcB6QfI2+QFRRl0banrnBLT/VSbCkeY93XydfM5V9lb65knNy5Rgw6
GeQF6coVn5zZRziJgnQsl8XUb5XqFjObNB8hq7ax+yHKuuU0VrOOXe020xzYbkr1NDva2uKqYKE3
D/isxdIflf3k2LjSds4+TIRWmksxeE2YLKPpC+Qj5Id1XHr9pGLdzl5V2EXH4WvQMFziIYp1Tiev
wel7VCXAK2IZ5G2/GGMZbiNZQYLu+tWUWdc3o5+a1LOjjXYydEbfSQSELlReXcq+9yNV3rFxQHqc
+MeOJfG3TyWNua3kqqnJIs3aVW6zT9htb/rcFRpPKPLCtnW8scxHHTNnhtAYTz/syojEC+kOUCIT
qBhUDkJXihivjLOHwEmuWqfb0qKNvTpCMJ3aCq4OF8Z3G3wxAimBSM69UdrBUyq+daJ12k+bBLGF
kyXL2K1WXYmDkoyb0aY+F+PFxCDokKOrZvxgR7iNZAzXuSI2yCE2valwTpHB3jiyJBga6QSGqUSX
qkl81ED5nvtwXMS9Y/y8Li9wQj9Fo5MtC+W2Czowrls3E75LXa0yQReWyfk9H5vLZL6xQznfOS4E
Qhl1Ogkj4zHZputayRLuZhmEriSXM2/RMqmjRDMjHb8yTgdkmlzGUBNiNO6dcmbaEp7orM6ybZNg
V6ORysWcwTTu59KbKRgf0ivMnuLWKeEDZtYpqKfmruqdFEgdnr1pbjYlZvuwJRcDmQNlxAYZfg6X
5Rd5vW5ljbxJDl74hadprrlDr1LnOh/ajURFq4d5uKTxOsP9FBglr4exvHDVYIKCNakO0/TKinmn
hAkwwtnnGlOiHRNFl3QYWs2VTHWHPasw3w5uW6f+jHUmkLstcsSWc1R+5LY4N4klS54H+Zy0mxYK
d5+64Wbqy2gxj+VXY74QVJOt2w6lDw9wmVatmxovGXCss2bekaLhHuTYWPMy0Ukc38QqZVrGXKM0
4l404/MeS+qXFhhPE0G34rBmPYzDwmbZDR63pmfEK3O4AW7KzwVNJg9KgfIrt1dnrAmtrmNkgliQ
pXRdxzNNIj1g4ZE3tvXardFpIy3cPRL6dS7zVRpluwoZuWw7+y6J83rlDNOnMISuq54hMIZRrESG
vjKSSp/Idy3s+lllhvptE8lFykynFTCWtuT8ooAy2lQzXlVKDefzZPfQaq1Dm/mRG/VbB88+z+Si
G0mlSWrkzmbzqVu611UefR2G4TqB9XOvG0u/jSHt1tmgcSJKXdBhlXcj5GB4AM6qt8ybxVT5VZLc
qkT6Oe1KPWQ106UtgI9VXelFWXzVtzKH3K02rTNfulmWatbZr4wl0AeZ24fgizNfxsLvFLvtcrEb
ZjLrWSrfSUcW5FcNriRQ3fg2t6qGgMYfoIBXfga3Xzt2vow64mjW9MllNYgrggdxGlfT+ZRTSBth
X+qosaUuoQfJssibuuRqsCiYQzdfFP28csb+BvbJu7py4ljHvSDa7ftAZvn7uiYCLilfqOK0hOfX
6K4b63OTkXdO2wzamWV/iaoNg67Dz8SmIOiUSKCq9rSPy3ei4td4WENLXXs25AKuqTI66maj83JO
l0WnyMKJG49NdGVrgnWFa/dsqKXwbDIK3Q2ThvYy9LmqXM8dxDUwxVU68uvUsWsmyovIQRdq7j4R
WzsLVpKFiHG+aEKRBW2b9rougIEIdyp13vFr4HClZryCSTtEX4smjXUozRrnkOONuYTaxVa5hOQo
82Hh9Dth6Lxo83oxDfMiglm5nfKu88Z8CoE61+WmhCeYbRLMWq+kaevV8YRWRZ8t4ZYZjcuQ+slk
71RpziExwSSezajdslk607h06rH3SNfioJ5irHFxXmRN7A+4qbZD6M+50FNT7AD72a8xKqACWb/s
whCyj4i9sePQCtRz4ku3gJYovUpbSIVDYX13uplk7UJdMuVGTYuB11JPo5v5YzRfis7WQW57aBLS
BKZwpO7CrLxRZWu9Ska1biLg29EU+VWn/K7Y9Eju4s4tdd3QzMdls5ngJjR5uLW46P2xQV4K7ZnD
s0tnCJ1tYl2vIKPdWMzWhSW9Bl50PafD+97EQrtym9ZjcVrP0ZUJuVqnKrqco8GfMMwc2NUy6AjZ
O5xGdw0fuiUVJfdKSQbv4YmCwL4hjQLbraay8cUIgCZVm3muNYEzskKbaP6Qhw+NOMO1l3RceLVr
M53WwO9wPm4feLV0cgTtyq2t60XWTaDs9M2niRQM6AA7wwTkCEHrHtJt9QkUmdKjjYg0qs7CglV+
01IvoiwGKlVS7Xa58cVDKVCx+VQ72QeodGSbR2kgzWmMqs/QId1kaZjo3lCrp7R7XzNzN8483YYW
vpOl6nRIw3XEHRlUodsu1Uc3raZAZc5OpeVawgy3sOMnCBNnU4XhudPP0AnNdbaM8kbzaQAtZ4Aa
41Jx3cHFVqCeBG3MuB9Hsg+qpmw9laGVyeZyk3XVNp3kCht1Q6p09GICrGLMOxaoGBpG6APP21xu
jMJQ0pI4ULS+JXW2nyIOXbSJyNKeToVhgenoImLV7Ke9BaqUXcYd9G8S7XILYdUkva4sMMEeuNOU
ZX7j0psprgZvyMzdkMvPVVnlHiQFAe2MheLI7XjW5RQYVY/KRVbjr3XV3LSUhbpgk9It/TCxOsiY
e9uXcar76SHZ9uWnCGpYtTENpKO4Th3f4aQL7AwtPRwBWs4DvA0E7nrbhHgRSTNt6yYOdZ/kt3MM
dS8CPQPyEs2DIVVfeB7Pi9SKC9vgbgtNHFAOmEHr7iEkZT1dg6C1KGPZQnDHnc5Umi2zurCgXoSp
bmtngDrjiGWP4zIYS6CEpprVoqw6s4ooKE8NXH0WlR5XqVdXpNqAINdvBpbn2qZAjtzwoWHNbyYX
pLi6Yttuqr8OTnLZ2nDwoWOD7Drny1miXA+2CgM00+syAUpZTzMCSULG0Fnl8wqJ1h/iiixkyu4d
zOI19IjrJK+L7bcfRjRV0IaD8bIm8tnknuZtshHJcMUtN37aFSkUhQxEutp6CcG9j1AXxNNY+7AX
MPIqBnpg09BJR1KtUU+ZpvNcLfupC8GN815lYdDQJhiBNWiQdfw0oWBxiOObkEag+aWuNzbDeTeJ
atnykqwEdOMgrI0X3G1df566YYeKFApa6zfYcZdmFJDgK7IOabqcoIxsiRm+Ti7fhZXTLOaYeTyD
7rFF9df6oROtqLouhnBf9t0mBR0b+OPwGa4KEk8IvHo2EmuOoFaQGI/eiGpfsOJ9T4qVgHnqlWHy
CYEUIsZZp1ACPXhm7MfRsK/IVtBktOWqcyT1OjH1fkHpyjCRb1k4+v0UQ0I1WeijuoBsg0BIqarP
LYlA1Mzz1BeVQMu6xkFP5aooBARrHwOZrye+qTpyr+KGLjBk9h2vUbW2CO1qMndnTTIyz4lAXRQm
XdUe7+rpHJ6RC9lBZUsnBWVY4HgNYpWzLoD9Bu7MG6/s6LCYMrLF8Bwl7TRrt4WuF6W09uv2rOYU
ImCYlI/z8gKK4rsm3w9dFy7yDuSDiYNChdJ7GfHESyYxaYudFkhnBMymORWGXCZuV3uTAIkwwe0G
FHNvAm3Xy/tp1rzvd1MGU7OOm08oNGeMxJN2KChzEeTQAEoypMKa5F5GS90xFvBuKn2ZIQmeTjHI
FO+jMFNBRMNPSYH2mAzUW1DSLdMqYzrtW9CO4tMkEwKysH2gdeNpGg0BdofbUs3IY5d55r7vamhk
0ySu9TDU8ZmF0hU7CMot/RANCETPvpj8pHKUF7Vm1RQtSAJtbrUbzbct3Mm2yZtlgWKYmAR/CWHB
4sIt2sqzLQmagdTwfUDeoQ/2yYS5B3Wk0LFwOmiUMo1DcwMZvvUawvzJgsLkQgehbctnXRGIBYic
sEfKG2LI8CRBQBqt9UTrGijrhQUVl4S6qcuzIfoUidjR7dQBYZv6K9myT04TB42DjRemsgPiWXvp
hKCBcqoJSh1K4MaUO3iA1uizonA1zvoH1TFQpeOPNBpXVVb7KpVml3Z4P4zuhuM4DobJ1KA81ou8
rG4aAVLcDOiU0GqSGd30TRQGc1WcDTmNFo0Rt6XlkY8tv6ws9IIJjatgls37XuXdygX1t+pSucC0
oL5b4WzddGQ9x8VCzFQFaIBCLutqPntoHQ3qPrb1RQUdiJagwwBrLs6KJrwniYcSOQSca0JsDqCk
Gp5KJHyU4tZz+VlX5IWXddA+kxZqO62wRmF6VcchBAsL96C57UGUXPduxXQhyGlLcOXVnVxUFMfQ
8E7IGyALETLvuEvnpS3y8wGHXjcvnSw/b2wBAr2crFdwtUoSWmhSxXI5XsIC1rwgQ/U1yb5G45ws
BiY/F1FdLBphQGjsSeo1jM/+IHoPmaoHEaq+sjRellPxwfQxW6oCyCVPCXCbqdcyt3epTWoPRfIy
wWY9hKkKCqFyD74y03EYnbsjkR5PkmHRCXmRJLEAL5OvypgaRMMC+vOq8BMI8EXX3s4hdiECIDyF
CzHkUst82QF36UBZjHKYhhaqCgpV4CD1geYGaUz5BajhsIaUc7yuhbMVsE4FreGQbmqT1rod2nUI
WSKOSA71wlQLNaKgi5izpE5+m1XQ8YC6C+mqqaCR7GHxYQBGMPdblEAAkLq772b2SQyGg3i4qZUJ
PYHDy7lo7qKp2BDD36uyjxaMpjdtahiI/5lflbkLyT28ZHYcYUpVl7M76kmFn+bBCT0DHaNXgubS
8fRWRRnw5zmcdT+SgIzV+SQy4REEugncns0gA1x2F3gsaj2h4QaeAHhdTv0tMsOFU0ZnvJ3aBy0G
eW1KNCrxjQO0anbK96C+Tus8P69T4OSValOd0qzzKr4mtKZe7vSQUMj0gL1baTqFoc6hRIV9BIUI
Gz8WU76yzUNZat3YL0q4n7YoILZNdSr4DjTB9yOrQVPrQmjkYp4ElFgtuiIOkijxp9AFLlzQHtKm
CymzdUBHE8XdvB0L9rECfBdFOV6xbPKGpL0Q6QdYmYQ1vHo9YQPJB2IDMkChy4WBFVqv+mCraDeX
+RSILNzWSRX6WQTLmVNVg05ZtcvExRDghJWBSIeggaTMnc56DWXXbe9ch1G6tMbuzFU+KLtWBpll
zweQUMxuMva96nLoMKrmHUgrI3Y6r2369KKcCPADJ69BubPRSpVACTH01QsLS591DcsqKpf4nVIT
9I8x3Y2JNtmI17KIE42bgS27OD/Lh/oMj2o64/j/cnQey43zWhB+IlQxgASwZVCWLTmMPd6wxjO/
QYARIMH09Ld1N66JliWBJ3R/Tf1unK6PLS/hB/D/pqmGs9FBFTDDfF46l9HGvYzbytNVSWjlQcWS
UvNkCXHePYfxq5uVQpvG0gan6Kxsh/UjWMdEjH4WqIlhhvU/5yH6A1dbJTPD6xiHtLl0SRFwh8JU
v2yDj382VFW6iEbB4FjXAzEkl5HZDoPXp7000Pzx3xfdeJkoYLuowCVds9yMx+WFjv1pnEWfLwYt
YHRmTlWsZDbM0ZBMG44Lkd2LGZbbMrd9biqyZlXI+4QWbMtDZsocfnY6Kb/NAr/kqYFQ56ICsswc
xjverx+zN6E5kem76Xg2t0U2QMfeh/HwyfQOrsOcQMAr0lDYS+e7GOvROO6WqnsT0E6vcZ00gt+6
IPoMufyWVP83TJ66NF79UpjhbAVqde+KPqtxW3hDyw32zbjkpCc3Q3gHqQ7PJAi1eEwGEv+PZ1iI
qnSGUHRYR/bewuRrAwjWcOavZVs2SW0JCF7yoQwuSbd0W8L6fk6iZtmLkv2NOwmXRImsg/icjAJ+
APwFmfSLGy4dfLDQ7Cauryr67evaJcUv/PWyH1p+NkZY2AAqypemTbpN8BN8olxa/6vgdbtnRJwp
zugptOOR9WOTVXP41Exw1fik/Usw4liu7Y0T/2Vdt5OTZEgYswfXZGNRy7RW2OEDWJd8dJABmj00
+QN7COaooB7+6RYlHte/a6gzQTuViZ77V2/0y1NZUcx0+IdyHd9FxKtki5tf0yR/bxWrkyAqPmuz
nDGDNjsuP92EtqjbLvFKHGUzFTA12C0Y7bFbfQrBoM+aLv6ktfu36uaTDGI3Fjw+PTopFHa4ARNZ
8pVGf5aivPQSIto2f/fj/LyIuE6jZbpRhsVaDtv3QsIv66PVTOv8r1NNu18szH97wDoz5TB150yV
9Cgo7Z57JyEEoTwKmtuiJtgEHvqkgOgwkb8Qk9hLCVJCcQkp3jcuxQc/pDVVJ+cs/Awhx0S2HWan
vt1PzVAlyprb+jg1s5C/tIHOqbexAyyxwfI1EZ663yWNZbimsUNavv60QwujEioqnPL2Sk0f5h78
+NjXMOtNvNc8/Foit2Z9WfO8sX7uPFSCfmmXPWtbgRKCxWdb9BsNdJzVM4TcRbiLWGtsUWjyF6cd
21HfO0IO7GFYY0QusJefXHseikkdVOXD4vXKlHCjsmZWIqHbumNii6Ghbf1hGj6p5+m9qJc6lViQ
Kg/tfllXdow1OwQVfLbVTFmLNryLFA6xN8w/A3DSZG1Ym7VkQ2GuIYHoGTIUi7sxaTyabBHqAG5v
KzJIsE3q62o5dh6cRTZGYuePBUtDDToF8n77GKnpeQnsx7jal6p6lXZWh8rUXtI37DviaJRB639a
6cye+U9hZbqLxBrezMNtimBEjOMzge6Q+mW0wKIavnztl2kFrCUN6yiJyx8VeT9dTDusRsGaYd8Y
fP0TcfFB2uPULDoJ/XU8dPH8rm3YnXoDYKGY4iSmMa5bsLF75XVFIgg2APyixpQ4Qk6w7bnzyV4W
s8kb3ShMS36fMN1dLF73lT1cPvW0xTBCMEtfO92coyrw99423rY60snWSpbzNjw6OHR5MPTfHSTI
JeKXIaJryhy7K17uTOlSB3IJnTm4rfTNm8uvrcYiUgXaHAo5ngZaTKm/hAcaYNVyoQKLUe1iOf/o
uvzty/PA22zupy+c1xmrz/puoMJCa5AHJso1hYeMFfmi+HCqxvGg6sAmbP1n2qpJZ9Li/a156k/2
oavqq+vFv0hDFmrFjz+JIm0oaUE8YHom0F55B0VQjvjEEoGllk4tpOy0FSrM9YZzhk6ajrJ68sco
PsWSvJdLcF+peW7k+gxLvT+al9WLSeJM4GVzdB+Nl6+8/8A0oz+Zua/xOdzCT+4XI8S4FqPORhMN
S3yyROUU8hssdjfkDUQUM62p34yHifl1SuDK4yzVlwmzRlMEeRGxzxANr6H6QNGJFstfNTE+tJfu
3Yn5pRLzsVR4qTbSZzTos9hbd2UwflUrPwvACQfcH6lDpxv3s/vb+/bERk0SmPSJ4s7l4AHecdLv
NQmDjNQtmlw9v1O/fAp699Gv3tnIAtUdJuyIx039VnpJOQafNizuQYGqvnjz8xSqp0r2J8OGF6yV
L2poS/RnjMC23d4BgIFucuV6npYuTFB2jkMFwUx8Eo9AWZkKdP33YXMQGklW9TirVDHUaYwqwzTh
EPInUk7Ppa3gaMsapjAJcvTiJRnEco78vPfx7CBWGn5qm+gecxBSWszXikQ/0vfhg5XquKr22izF
3pTl68OxKQJ7lgTyqUe6Bkrv9K+Z3kaONXWtfZsG2mGcL7b7HA9vdgZxYATmNbn6/9aHsvI496Xz
WVKN/vcc6vsLcXF4jWfxS1K4tBzOumpRZQp9ZvV+rqdTF2CLBPyQeE37oZvhWG+Vy6shhOUej/WZ
CnIUrji4rniPgjpOhIV93dLvQaLbbxaKCbTTzC52TSKx/lN4ehzoaAIoGNKvzEJgLyMk/LScN5Ev
SyDSqg5xTcQmK2bywzYPc3UwAnxzBBDRXxqpMAma+RR34hv6zCWc+Kenqr/jBJOwkWk7jmfdwvwa
xisN0bLa7hSUU+Yrcqsl++TBk2bjpbALT+0GSi8gMRQR8mAQ5C700MZnOjcJNtwvFOP6wHhzV/P4
3gapbd2Qks2+l8S8hAVKwAakb/jBKOklTtX+YYPo0EyAQKYedVw6D/1wISdFvEMQdsCOAOxg5m3u
m93EtWt6cdUl4VfRZ4GcVLZQ814J/rfuxzUzc403fUnBvHCzFAdTv8TWf45ZUWFn3cA68TW8liOX
1zg8Mz74BzIFn9AGgmwI631VoYF6Prc7TvSHauQRsM1JG2vTgeFKrxy9bSvQr4au9VMfR83O9dOV
8/htGtZbz+C7lgGHNvr4IjUQgEjarF3GHOe+PoAUhJ5CuwwvJpZUDquh8ees7VugRjaZPFge8UYu
YdNcueuOVFUfGkhC4o9luAdL+C8g5NXG3jera4vn3v+2VRXs9VIWmDu6vVT4KfEJCP8Z7yGISmrT
hjQo5z5MJrOs9nmw65xUpzgmhwKGHfrjjpKqzQyjz7McaF57fD4po+RhxhyIKgadgGDviJU/fpPF
+0tYM74uujM5yKo2IVqpBC80E/pZtEpdNYHmXU8k3VDUOz/4AEvC06qwNI/5panVuguVycqRLbtu
VP2H9OQe4uDyRykwR3OrswCPV3gLuJqtwhtiepAIVdBg/UPDWkT/5JUqNx1hVx6ITz6oixniX/EC
3zB2M4bZtTuGtWWXYo2xNmxecwd08K2wAsQKWwrZboGKutR3UYj8wfqx2ArdWgUy7+Lhu5+5Pa5N
VCYhOfdepQDiZEaOWdgx8Yu15ttI3gIaeSliWqTSd0s69+FXOdZv1VD+3Yj9wloVwBnt//Ri+3Cl
l439Vu3ZHDwXl7beMJGy55ArLLkeDDotg+6ko6rDAmfULqT1FxX0MhWwhzoIH7LRT+CfXgfRXiDE
GuAY4zvFZ2EkhXqgooP5GOom8aqyShu1wvqxL6qa34rHqWqGnVuDy9x38Nh0d2443B1pi5+pLNOp
7DH9S2jgsf02FHxT73Bi5fpS0g0/te6PZf0adnuzDf9Ni/gONzMlxaBlQgWYBD7t5s27YgM4WAc6
JPbi3zDtO5g1pRqqLDT64nlt3oIglgc5en89COh2Ym9xSNLZnwDFqgqDg7lN1TIlSw/nY7X3bQ4h
uEJAKco7qtatpeNb5TVXUQdrMtShBmuJ/a21QYpWBFXNvUBcOE3hvO/7SqI6B++sD36GQP1EqKiD
Je9xDazDm89mji5rPE4QfrZ9zenN09GbpsCBmZw1LjYULoaD10zgi3x/Ohj2bx0n7G7lgrav+iRq
o5tex+fQ9yAQQwrB0hFW4lzP7WXY5H4agcEEqnuqdbr4xVV7w6M/tE/CR/2atwSYXTuT/3RHbzyA
6S73HOPtglE0NmCUjP7PmfjS0drknMpPLeC8gdTLtoIBJfB2WkDrx0lIjJQAfyDaefTDNtEtBE9C
TUlBxI77wh+Pfjm+dFRkkd/fp6EqEo+q4FToDDymisWK0cWzeT81X/HKL7QUcDXq4rIszVtYKTRi
L0xHL5qSgYeXem2bhIdFGkDXinlKBthwj3mRCZlPNn4uHi+GiObEDF6cFd18nHr7HM/spF2Y17LC
YVP4DSlOuu5fdDd9rFAG98Bp5pBcjd+Hrx2Nwcmau8t8ia4/VdfCl+kUBL9joKKaxpjo4GLVAtCc
WW+kfuMRuUUclhgGzYiFGBGreQFJQTEv4y1KwjIIskYOfyjZXtTMMAdxcYgq6LqDo1cq7JILrwEI
OZUH2/M3+Oi/p3ZNnQbWRiGViFAc+p5d2q05EkNvYdndS9P/SEeuHtVPNq4w9W0P5W/OofXJVJXb
l0+jXau23Ej6JXCYZ+i6TLEcxFEzOCx0vT3UGBK8nrCUlfZn8pvdKC62RHHqyiCfMNTRjkKSd7kQ
+q+xGIa7UN2xSv7DpBlCSjcH6S8HeIBnmmmgW8vmf+l+goIz5v4Cal8tO4mFN2OE3Py+wzfdZNbB
Nhiq9r0UUxJ6/nPnVU+VF53r3zBiXjzVPvWrPs5DcYbw+kGce+Yc0GmI1TNxA/i0eXktcGT7GbPO
w0G2OK8+Wc81HJmswzbeC+8GAWAfaFTvYArSuMEm3279aYuW/zP9O79Q/r4LpU4QjLgspj/qdj07
GP5JAR2y87HViRnsXVfAMqhZMUDIL9MY4ksTcQA5437g9iPylqP28fb1IBpT51cXf4jBBSwfhs/f
27wuD1UA3yUyVxbb6FIM9gSw5Nxr0L6gKh2kPNetXkKW4JlH6j7iEqW6ulZ6eXb9kDRQ/cFdwZcL
v5wMjqsIvyZAJ9Mmt13bxBjhOpv7IySVvseAT7b+ytsOBS7sV8y8GO0Ae0ZmeVnsO3aON9hRt7EA
7x2KOdfFdGqLASbBGLlkrE+0rcrM1dPNNMtOTeIMYRLOP9ydAGS6KpLOBTwjc4yXR0Y0Q2QDNAZ5
9aXbB7VKt97dorYb0021FyCwf4Y6AnaiMjd5Lg278BsEyckHyN2X9AXycpSWdtn3M0bxsIyC3bSR
UzAMJRxtSHTYg1EHMMFODILxAO17mMKzF+DdcWW+wbdPq7XP/QcgPt+XrgKXa75Bt7yRqvrjt2M+
4ZQnelA2i0pgDzbiiQnDExMQJGYDgqIqvlgD+20LIC+a6bkSBKgdajVA5ntdgfoKGwEWeNnhxizv
XgNBt9Ep+medYQk/ju7bQ4LiUZLJVDyNAT1tSrRJ3q79R2zKv6augHsTXCuhkShw6HxNv375sPyA
nHcpaDMf7lz71MT2N4EjPlVY2IYKm8LongXbPtAeLsbUca6xUiYTJG4xHmKv/pmxVPrd9t4O63Fx
fi63uoTSvIF0LaKzatVvTccQLcM9Tw08V08czBqe7badVfNdC/Wk4/HHtPwbou8hsuMpYhs4fYAB
fcGgGln/fXB3mLnQdjbQIMHjWOHlbJsGqwB0PzN6Z1LHF7pmMp7+WLP9v3UVTEAbXl+HgtwmCfWy
FOrHq7IInDtQ8A7TGVv/C4vwFy1LlveBOCBOUcdGpWTeTqASKlxeVdpx9YfZ5Ski4bUx/NtO3CQK
8g+21sir751bsIDAR5ij8TRLd1hg0u1Q4PCGVaPB+ij/YJBSi3xxC9I8Dppj1ek18QnA6LwDYd2V
kG5q98WHfK2n3WBb7L+tt5sYXrnQxV8F8T+KmOCx3gq1YSchr6SEYDoXQTIDQ7IeByXV0UsA+A0+
tS13GHL4XNiLxvTgF97r9AAuHZDfamfbuc7LuMDSMpUCwKH74QLYKAiLU2XxbNaw8vJB4Wcctm76
23ZuH0OevDFif/BpLmdk/ZYM4QyGTY3CE5bbO96q4zr8KZbBS1uzl1ZwmFazw5aNLw+yjtRNlFqs
D9kK1ysnDwFWLImqONq4/tU+JrghJjb1fHKjIy2TrQx/xp78IbP4WMNCHquYl4emLDGbeOu2D3j7
5IrwrlFpxgdL2Ra+n0oLI3QaGrBsbsHOU1W7dsMEyl3xvk2QBqq0rum0GxE0y9XKp7MKYzCw0BMg
EfJnf177nYIH7bt7MxUnJXRwAc/8D1by5ybiIF2DDziycOExaPJhyodwOWi1UQwKILc2WNJXG2Ir
rWVZQZnvXE5X1yRzWYUIMbRe6qAFpV7BaIZZW4OChYqisXsqIiOMglCT/v+lZQNyDuSu+vYnnDKx
yO6E5W3fPv4TI55D32hvHpbkfVO0F1zRfVJxX+WFx6bT/79Y17/FGA/IArmaR8NP0UZyr33vRmf6
ju8NP27c/f/RXPDkVRZ2mxgXyCF9dyYBXQ7LTParhaLYlxtJ4HDtQYxzDFzFdehMCXqafJG5+gia
0dsFWwzFrS6xhm5kPRgN5hvfDgmyEv4c8yAAkf4nXMHj+FP/VrZhc3jQQ6UmPvbAeUoE/AUU2b7J
i3DBlhSKp6EZyLnS8cfGvFu1rSQVcoYZNvKXDsPkofS769INDG//UOeL2r6beldF47TrqtJLWRwN
MCg8mnOLp4cZ7BZ2BJk5wirMj6jixvNAK+s2q6bhpS07umfg2CY4PyC2uxo+jWwwAq1AWxZanwfZ
RpmAd5IYTFgUm91xjhaAZGbIyq27z/iLYJF5oMDr87o7MuWDHCIwmuPJV2eOpE3aV/Bi4w3W8hTE
r74CJLNsJh8fT8GjMP2sQaKti4tXVq7PrYKD6JGWp4NxCsTuOh2jqUHoLnb7bhyPIwyyfVmC4ym3
cS99GqcYlRpj5bHwqueRW4FwUX9y0HRdqHdCDLBRYsSOSOtdIr6kuCPYAsaK/WB6ZDAfqPPOtWLm
CX8JhkVAhwjrwf9VDe1Hw5p3KLxqJ9aZ7e1onle3pkp13pO/hfuJuf+wbCNFE7SvoOT/Gwhk5WGA
7lPNHbRUnPLZxlOGEXREj22OawlXXBUw7UwLn46BcuLTy9KPw9U2NF0p5Kqo9i6rnWUGJV1kwQIi
MC6YfRW0lBncmPYN2bBDawD3dBqQ5+Krh29c7qXH/vWqWd7aKMSm1NHUYZnPoTZdRyjaiHaOMpmF
wbw4xHPKRolHFCdMxcAQ8OrBwZovfGxN0usNLCSP7qbgQIod7GPwosPUf3m93Ncq6k/eEA9X39Zo
+iGWqRKiNrHgmicDYcqFospxq3BcBt5+Bn9yoKG5If74I+Et4Md2AyKFLAJ5j6ACyK05lS4qM+CA
8IjIc8maOjVo74lGvdmZFjCX7j+MAGQLnCgCrxmneFeRZuh+OHy/zNezO0XYlsduZakfgyyC8xPP
z2A1cA0zEPxxd2eyOgKpB19Dw0O9PSb/avsEAfcSbvRQAyvONEEqTI0c6081ZkqjxqKLkJNQg9mF
Uf/eqafRRejNeJXTcmkPgwJS3iFAuJlRJU7PDwcT/DufFRxou1yKBoUchGGZ65kCbOotavQYIKga
qxO2NBQDhnKtHy8fTCeAjku7Y80APRMx0V1L/MPipk+osCC10Yf0MrirJTBBQkvQUiC3Qu75Y+me
hMD6sMq6Ixzd4KlR0Y6algKTnX6VYTXh4gS5svX3UiJ/Ga4vZOpdblDGLGF48HDwM3z25ifEIQU8
V97Cin3qbYLV1KCBKt+eYXwgmKoXBSHf93O+YjFQq9U75xft3vOqFzZu57UZYc2Txx+ssIQ52lLT
iTFD/YPkQ5EY6/z6QmFp60d3nRb06LGKbObDHdj5ZXyvqOjy0J/vKgCYJ+omwItth9Nox1+BBynA
huZLfuFMN5DOPQOYfTyvnIaJZn/8Dm8gsV2c6JVgQ4RqtBbttQes+BSCC4ak3AORRejKKf1ei53Z
XJHO0J3SriX4KfoBTQpwSKFuZePZHfVCmyIVisiyHCGXUBnDIYGChus8WcqmSfrNnFZN+MH0Yn3W
vsE1wRTfS8gENi73BDu/t8LeICLW2UoxuQhFrvUsodyUar8AXUrcRs9g4LA+SQQrpz4fddOdEJS7
CXAkWN5kWjaEIi684ak1+CHogjDrENSnh9e6Rs18mBk4BXKEUP/aFfO7Mej5/qqehn44cN/zc0KQ
8Ir6fa9BryIiHKe6w4FqJ5w8r2qhInnW36H0/Rv7vdb974Z6EMw0P4hgRSYA738oauBzIp73czu8
myi8UYuHCdpLSR8xPmTZaIfaytCx9IzkZjWI9y0Yoxc5g5jiuHK2ORuxLlyWlb3VqoYEXZ6ah0A5
9xK+Fowv7EyHtaiRpPIQ3ujMdgwwfGUzqL5dpVryOU7imYK+1RqY1CT7/UI7WOrTae2vZYM4cFFU
VR7/5WyEL+GCdFEIKtflrl8wtbfK1/u+OnAsXymG4mNPeJMNDbnLAeEp48TdLOBBECiBrzfY57kl
81PQeYi/A90e+yUj1EPWpMQKY7anptyijE2UJnMxXr3Z+4WNp3/IH/8VvHrFpmdYAM+ohknlVycG
pPKGbOlr5wrg9fFhtZPMSOBqWFzgQNVgD1j66qR10QPVB0kcrnLYjaSQF8/d/Xh05zqK/1vm/hF7
+JyL1aAMrr/diMiIxnQahHnZ8tNEptMj87oLEc5F9AgktWjI01KtzxX6EuwErvePEpvzqLFnPZaf
cweScYVCuxD1z2D2zSYDpknItb7OATLBkO0yH6u2MFD3jLYYMHvap8HK9rMPQ7atYAdL1Z2smMgx
5tc5LJHCodCjYCTaUxyM8R4xk5NfoenyMpAJWZWPlDSB1m6mAyODgU6PjAkBrwGvuThh9MOiapV3
4VKeSjuLn9BNeVz68bcDTJqsU6TfhmC34cnsl5n9n0X+sCYcYGvTswvs1fovGtDYzeqN3hnMChes
8FND/63GLi38CG6WLyCyqwXXiIbm3hPybzE1oG9vUnsE+H8GiHIZM8QdZxgHdgHi5dl7MxZfxdTx
fKjVK1Wuh0oRhju71kDRFhz8ED99U5XBraueoL1HeWHIcBvXeMh7MVV34ZjMWYefeq00MGXUk6Ho
EGacfYzUjauvIQX4RdZmOM+O8qNGUOg4hhYQhQG/0zA2HALixGWD2bIHi7vt+Ky9RAWVh1+REctC
3x7r+Gtl5W8K7AC7w/gWQci4jr7pE4380K8ibKBrIB+Wmm1BstVM5BBsJTC07U0S2OoY0UC4wP/t
GdJJTYeoE9jfIXBfEn7Mio9ZPG51/6AgulfRYfqahjnIfeglWbcit+YsovN/OirD00anZOTBm2s4
sGT2JbhF2Hssy6xnTKZcF8ulc6BZxWbehWzzuWHd8wKtOSkB2RyZQyK2ZKfVK0HThlO4a+dRZiJ8
Bi4IjhK7FPhsiXAxteP9/19wSeEuESFCd56ZsYq66m5te0IJv5YiDI9LdzJj29xfkMHs7wHW55uu
7oP6VRRjcfPMUr0gvnWL1wopktWLUgEWtBMbu/X9IG5KQCihI3+VKuavpQQe2XFvPHrW21Vgda+y
ElekjfRhiBRLClLsBXzY13gY59vmlhyfHG9y2cxQpKEvpBJZpRzkH5oZrLelZ9OhbgukAEI8nzD+
63bNOEBAKL3ypFmdxfHEd51+/BGVBQdQgOVdUH1Seh5vXZNOfqUzZNir30x5T0Mb9SnEsPalQGmY
Q36JtQKmg9dmz3GHjSSIvd8FNz2uRwMCvgovCKivpwipV9VDyCm7vzqQvyZJASH6YIr1/NdEMt4x
s+DGB2U8JPC0S9SSVmL1a3GxLbg7h1yCGT1u83IKAv3SfBaP23VUbZ/UfWhOAWKzjhKYtlsd5spd
Y8ZcFlj3yCA39IwxFvO4PVMmYZO3TuUPtJTgAg7Z+De022EeXY5iFCfcw2DcOr0vJQItuJ0J5C1V
l0+4/YV8gsx9AIaF22+Y5pflS3AMGvqCe4hc2xaoyt/NrYcaJMaT58ITL2LYNkW7IYMTNzsC5edq
nVlSJJUqmE9tJph8awuIAnFb7oKq5UlF8c0XJK4RnrHZ0COuS7HbxKtoceML9vkwcp7GHuqA10hv
h4/Szj1fP+lFtDlSPDZp8a3d6jtkXB78ROz+k8uAtxoBSeQOwfdR30072WOlKQrvrcZw/KMRpjLL
Fn5PYBota2Qymib4VUa4GcTcLyfkN+JVB7gxyLfYqvqIx8F0i2ZR8Dl87hF9yQbfsScT8P+GDlKS
N0z/bDsivEWwlHjNdI23P0Zca+jdO4Z5CQytj3fXlNjBsJBrb98N3kFhMpnjLtg3oTw0Ee5k0U3Y
FhHsX04bqNZTWdsHZA4jlys9Qtrl6PkeSFRM/6gVK9xc+McvzbB0u3JFxqcPVLFrSnudJYkOccce
87mAiUy9DB4PkrLRW9G0DLtUMKV9A1Uh7jubKSjeWSf1Bw42OEB/Q3FqLEI5GwWwjTQqBzefP77p
Dk/ibePKvbXMuIwwTG0qUDYnoeD7bQhzvixrTqN/4zZT1HEgkMzf/tEYFHiw2W9J0IUrqwCAkYLl
dVMfwp48UdSp32vQgSQowgFhApr7W+sANMnxAOHoTfiDfUEkaAdS1e38h+TmFptOrYjTUHXVbggo
+/wfeWe2GzmybNlf6R9gwel0TsBFAx3zJCk0ZqZeiEwpxXmenPz6XlTVGfLcWwddjwedDwGFlJpC
EXSzbXsvmxq59UdYBzps8FeU37wSo5yDypWkqrm2te6Ojv024XzfyhQDoYqt+s6Pgq1bmPKnNIJH
NC4MQ2g1N2VfJQz+iLd0NaVQMqhHjp9klyfVeqSx3JYYWgLbiE+kmo5N4n0LbL9D4KyuonSSKx9m
iBYx3iLymjk8iSPoRTs1kAZ0snAbIR+s4JdJ7MDkwVD0x21R6paKpnypTAJ0xDy3IuKVX0XjTlJ4
kDPxb1UukkMVJ/YBp9cZBI55MpabzPtix/a4zRyGT12gi3Ngiec5phXr24DRpNTHOk++JqMmzOnV
zMVpZS0qWMZeo01RGRmcDeR94tarNkIbzZUCC6iMEPVepOukfc4bW9xKP04Pg4NI7pRVeD+V0UfD
lISIkIcvBqpBWvpvNmmIZhP4NmPxfoy2OLzJoOI/j4mbWy5njifnM0nf+TDHyTGMe1ogf0SBxwQd
34eAR7Z56sYnM8GwxlhxDprbKTCApLTzg96noXE32tLA7lvY5JPzh85OftoZv7tf6+q2WVJATvmt
YIR5DS3PWLel86W0sunIeIKeLBo3UR7tm74nW11e8OYMp6az5lVtuuYG8hzCeyseWjfhuuLH9xaQ
nBU9rTwwQdHEh/yeWioHoHYrU11uYz3yQq0A2jO0IWtUSmtdUDWugqnvvY0vAip7a5nC4oIvTMKy
vla3c6PmfR1geoHaxPyYI4jjpn3l2MxXcdg3z56sCHA4eu14GL/yxGjX3STarWlwQHuCGW9TCl6J
8fAY+8jAiTSSt24M1oZ9bW1jevcwJnWMHx/hEBxCbMSbqBXmjV88ENAqd9U8XznLLtgcFLZLsEBZ
dMwTUW1tWWAgiaBHjGUKZKR6MENDIRsFydrVzVc3hBLh+iOlUDLdMCf/IvJ+P8TQfFzIWIzG3vCV
+mdZpUcUqXntzO7RDIhSj1E+kRdnHBTPM14ekqpm70+bcjCAG9hc19psOmFnzrssO+m0+jHZNhPI
NCZNNBBgEHFzakZ1NbP+Z67tdmOpiBJ0btd5upaB3RF4Hr2jXxRv9L4ZwAkeZZ3fxjr2tqFnoB8M
GJIYFmEBcKzgYHHgJm4cb12iplsr5YOhFz/IxqVNmmckoTS/0FWdu4lXwQgJwOtRRpuktE7ErkIL
E60TND+CuWvWlnTw0bjvOp8pQ6IN6TZx7wXPXej6VBvZxEWgPLWJkPe0m0xyjrnz0fTRjUqRMmPU
Q2xMW/rcTWQFF5QqkhEkklapXzj38B/KTePPROST7glamlppunqj+cz/KETwcFybOGDI22OACTpq
nZArIH59urNa3qG8Xoc8vtYq7+5rNTyHZT4fFU0Zhk3cvYaDWb0ytrJjkpSdi7mPD1ABLjgFdlS4
9bofRcVPpvGyYg4j1HJTjYQsgkgZV4vulJRAKFP5AKBFPiAM/JgVceuwlfvSYTBpygJoRDNfCCrT
lKClHQE3p6gguFrCzrstcEE/5dIaMLHHawzwCL0BqWS7DPfQhYnzVOHjlIqTlRTdLiut24FCsx9C
DzIHVntvrjeZyF/jcTQP1rwdJXJahkpDU/1K2y3wvhsvRjDe11597y6MJ6qmQ9yl527knG/xG+2U
zxhhNsM9mZFTLEtJYlmtSBCnmIy5Uism62XZh3tGsj/ykDfGqH80++nF6jBJK7vzkBnye04KcwP4
I9mFqf1tzM2A0H71PFnjDyccMsBYIHOKli4eW6jKvWFv03OaY/ZkiASwlEnEz1D22jMxXNrML3Ob
aFQ85OU2rTAmYRDeD8Y87AoT1byJpgQb3wQNIbQvorhLjSY7Ai8DGIOws8+cirgH9pU+Az4yCh4L
O5gThLcmO5SiWPPC824rBE+vCuNdnTY/M0dxJbTHal/nCu6djK9J8nOO+3qLM69a5y0vEToqblT/
xXSccds24rkvTXfnS2Payay5VnP5DN9l2k0yuWfXMtHJCru9rpEqQi/dInnDDwgWNhLK2M4Cl7OF
aXdBSfw+GTduxmlmQBXfGIQvrCm/OBYh2Tl0jnVgvkllyF31vbclGfRI6oeIF2GQW/G25weOg4+w
wpIZEGCMm4oMU/s2mNgiMQGnh9SKLlYQzbigzWIPcou4Q9kVu/Ata2bvPs7UNk7n9G7iVFkZKCYb
RPdb3ypDxpZ3vRvLXRzmL6JjNMBl1cV2A10rxukZtiSUjMUpbOKHVXOxVzWuK1h4jIlTC3BVA0mo
8AigDAXjok73aNHJO2EEnjDd3rFl+mW0UKjDHmiAPfdPbtO2XKGIkVq6Qlm1EeOdvniwouQyTq59
05Xm3rWHG9PHrmK1/B2bxrr4Ihv2gSS2XlVv80BivNPmBk3/HWLYHRZovSIt3Wy73NjpsQyPNWl0
1fgBiUrEdg+ZlfKVmikzuwfZdTTJcXXO8qFeW8W17TAhupYmD99CxAkDuRuNZJfkBIBUr7mBO7Ik
V9RGECvUDq3N4I2bBhIQE7DiWffhdkLRX7v41QyJYQyL96FrwKD5ZrC1+ePUlHGJy+GQuP3ZNuqM
b5g+DBG+21lUd0sLRUG0dgyYD7YTPhSEluCnxQ9tgStZ6+8Y1AyyL4DD+hhjguPRkInG3heRKR77
ON8NKj9dfGd+hEEGN8JzXxTdNQ5sav+u4TnBNGKpuAsLVJ4zzsfRJuPN0H0z1U3ABTffaLh70tMf
j3Y53veJmo5BmB6KwqOKD1C9saWvC3JpXUdaZ3ZIebLTYx0GRAobEb0OJh4umIc7ChlkswklGDER
WSzN1C7K9Z2yrVVahvU6VTLe+FH8tcsxuSeI3L3E3w0EjapKzfg+SaSJkIcLTzczcOFv7bQgHddP
txaBx6VWkFEFb+OmL5uS8Fr+ONb4TkHkZKs1pk3c4IJZQpqHP7Ke53ySEmuTGJqYiO1n7HioYvN1
VsTDiPZtTa/6Gtq5uYrHgvBkcN8V1RGRMjnoTlzKKcWSM8m1wYBtK0qRYxHHzcdMgOm0be/CqSLW
TGHDEUDEFIKAN/rRMmtS+750v9oq8NYjT8hNYjofIvf9w2ymW7LvWK9cBDI7x4uQNQHjmyoRWxhu
R6gzxcHKueZHPeel6ZZ7VyOXFUni73iirchzYvytooHAFz1SkhMGNbp6Zy4RkznhOwZ0Am1SLDmm
/DUxSZYOynzwZfGNACZJ/AUOGtfDVWDfXnVYUVdGyn9yZhJ+zEZRDox8LXGjbdq6gNSmGaI2aMa9
Rfk6ZSfZfKtEsIaBIncNCaNqzp5M8HUtZLDBJRVLmWRuMP73d6FrG4vjcT08DBkCJ7gEElw5f62y
brBCKfCQtY0emdIt0gGt2nqeV0YdORTRyX2SJPamahZHEi5BBuvkd4kVX3oT9Y1Ked6bNlMLxrvb
WqsnGxV6bYosYJSSfa0r9aJkRLp4BhuUoRSMS6ykBlYWVC69nvOOu3vcx3ChuHARt60KDziJhZtY
eoSO3UniTNWNODET4hpqRze1xnLJMbFRAsSITkJxJmDQ1KI+RmUxbkRRP+eVotfCYOlG1jNINJ6d
08Y3prWDLXOdJRbWLjeyeZHgi4UlUzvzUpn33qlPrQ8AqaeyrIBjTDjRHcUTYYnYD+nYrLXTzHhz
oDiFP1QD7iCa/Tc6k2An6uIl42xkVNDSkhlFzCwDOyqG6B73gH6YozE509Rx44ZfR66zO7t/y6RH
WxEWFNBhfmcRoly3Z10IPCnLOMQkSMs4yP82j4N983ljDvausrVxaIbsXM4k9LMAStk0OshLLUkQ
Psws6245T1dUYvslDpzGzY3Oohs4QNa+jnmRTmG960PzMTIMKrIC75t3z2EX7wud3thdfbAN3BUi
AN0oG1rS2X2vvfToZ+gaBaP9tTeMTzPqONpMf/IxXKM18Pp0F0ulhTCuzT4/t1m2t2cQdfac4h7o
3KOrlX+c8aWLOiTupsmdBzMaVJP6+ZbxHHSrgPZ8igZqi+JNFyhWBVfFpHY+SNS9FVAlG5s2yZzq
O377fmVEBqQa/5I5kbMpPJXsyik8RHXy0TMS5i/Fc9qnpcIt9sO3BEW2BTC18QJgcUWESWB4q4mn
7ct4Qylbn8Ak/WSxlf/YZrsemKYOgpC+K2t3ptMzYCoNjJpT8MR/XqaQUXScffcLSDX/hGMO/NqQ
Xmur6nbdcKnaElxBMeFTG+TDkM6nlKgSnF3CmCrfJQcCktNpJsXsqDE+RfI1n8cMmaPMtoOPT60Y
9b2MAgLmvRsgqTj5WpUlD2U7q20YTzkO7wqMRRyo8+cNxZx9ro2JCtAirj4O8JY+P1BNV6cNx7Mb
vRbeXAZbC63xRLijsg6fb0pnaA7hbO+wEvBz2uK1t50Wd0Zknj9v7HH+4y3yJ3+81SQI3KvQLcRe
eMsgkGQEgxqzc9vzvNyoamrPn3dF1k7++vP+50eCxDZWGOPiDcQr81TmmTx1GpWcRCtvfr6T65Q8
sXtiOvgNIrW0vdPnDSgTxsdOkktGtUyTF0v3zhfybcqJ6RO9wg023nzeaI3tElMA963+WIejd7GK
XONMnJh7meLSNymn2edNpXhr8vdFmTanDl/LDdMquhuitpu2hfb2jy/b5PNXMM35wV6+2D/eL/uX
ssmyeyYGjdU9cAmYGLSEwG4lLbYypuhiW/n4QofwUlXwxlICM5qwzN2g0zk/2Wka3cg6PLu+YZAz
tL1XofWlc0OaDYmrAwxG+JOYBuHOIeL6aiTtBlyme8dvGB6QNMFMZXV0Gfo7gmspSMq4OmZKzHey
IOUFcNn+1jXlGZ6r9dNJGTm1+fQNe0REcnvu71ITu34IBJZggorOhSfaY5xE8TmU7R9vfb4vXN73
+RaGrGtb2sSEcXa+wDvZlTa/iWrzegPByzgNDm5tdCfr+fOuBaeWCYmUz3ZBUuXzo593+65zjmN2
P7tWtC3VoK46UWprBzj/8PDqXTXY0yk0IVTIVvFo5rHYmTyw14SLfK9Dsl5W8bW3pvTOtDxaajsi
C+vqdeAJ/0vj9x9JkaXvnS22ZyQIHnMwJ/dcjSDKGBhYSvxllWk2R28k4dL1xlMZ2+3ezpDGQ9+z
zvQea1+kEElqp6bBNR+g/5hXo2nN6+9vgTpsnLrZNDJoN348qYcg1tNZd9P75715JlFL2eKQGvFe
TFuVt00QGE9mXfKySZR38qJa7O3ahnRD4uim4ewKg6a7ft5YBL0BeTvtac6I5CSYzBnX5U+Z130v
rDbmv3OPwiDcqsEWO5Br+8Cfqyd/0sDRLKO5rdO8fpxt+6ZJZfrN8ExqCN98GdPCWMdEG751C7eI
+vSLTRd9QjnwNhOk7W9+Uj6nuGse4m6WN9ChMrywozsHr+MQHijYJZ2SEey8OYXWEA4/mJNA/7W0
R6s8ir01SZdXJ8g2sAXdpiUh/jU2+HN3OLrLCZ7uNDPb8Owm3EmjSzGzTTEjLPrObNqHGikiz516
38rZvYnIeXqV7bdrQWY55lxPQTnvxrLwby0Y1lguUrXn9J1jvvYDvw/hg2nTKrc+fKLp/6Dm/0KA
fyurqYlD2NCf9Pu/3/3fTyW4jfy/ls/5xzv/65d7N/EbxOLyo/u3/2v/s1wQ+O2//qdfvjLf/Y+f
biHn/3Lnv0H8/wTT//CT12H3Jx/8heH//T1HU4/briHr+beNDp+ce9+12Zn17zj+d9O/bP/85fN+
p/mr32xn2S5NANxiYzE+9X+i+YNhAeNvYTZjtdOyZfoPmr/P3mPPYguog2yjHOmxAqD9nebPelBP
IH4L27eFL13X+is0f2myF+BXmD8/E9/JFdhzkMS85eP/BPMvMZ7ajcSRjdcdxm2ZOfdD4wZAkWOA
YdjTq7PDpIvc4OzQQjb0TlQwzk6ChblNAzO4JI47faSjoRgo+ETLGKDHR821nCNalMRkTD1Yh9nz
2if8HfmHP+DZqUM9xCuVYm8sC5keq6oLHxMGbBeza6HyAwS5QpmIAUpTG99WHL4cgCSRE5Ll+wwP
AhSSKHjPgwbpAMe1uhQYjgnchNpcdawXfG4YhEHj8PofU2ktwpKwf1ajcvbRMGWQ0DFdbYdxJik2
KxLynDYwkYvUqT/CWpRn8MLTbepy9CC9RMG8TfBZFXjx/QnTN688B+kdSwnAkJmWpqpzHKwLlvbb
RIF+wE3fEjrVoSDOFal7b6hd6FtjJLaVm/vhvtKe/RUOHMHhSuQOibnW7h7mJDGssz81akTga5j+
rLUrTOtIcLTC/FJXAcTFgs/b1sQizXOvVHoe+io9l82cvtVgycu1bvryOxOl2TpEUTG7d1FgOl+t
QVnypqkcOMXKr5xiE8QMsXCN1a63NUA9ItVKlwRIGrdQsWyEWCy0Q2yN87uZ9Fl/YxCFnEEb50gm
BOnL+8yN07NBarg5dlHpUyNWoAq/2KUls8OUM0d3pr5zOMIJWRhE8lDRncx8rIwwfTITZuAKJ9jO
KUT2U5SwUPFExBeL+Ou6yxVXevXDjPR8xsyQfOkApB3mWiDL8Ja8dkZfbYjotfYuH0OT3icKgt1U
5dGu6PkdVgNhh9PQ5OaTZm3E1s8CfSwKusqx95GAMon0uAJ+Ca8hzbzFboohxSiBF4VdlO5KDq1b
XeTmi6q0kkyvBwTTEN38w65svFsumr25NV0fkXsIA+aQQ2Hy6EZ1KD5YijjfGIhFX1M8885Ky1i8
2jPkS6KJRQb5jvwZAJdgHgZCYgYBfivreSjKhrly5B7xzSawM/sFCBgGyWMZMU/Pkh5fJySI9Hkc
lWSmwhqBeh+D/hludRtCiUGqnT2YSlP50FVC74WeRxAE0SK/4v8ev3RGjpGi9RbqUOZ6KKSpBz2r
0fdqSuZr0TWgUq0oC/A4Vcz1asd5y8OCjLJ2yFKiGisA6Vab3KdJ0b/Nji73vWBfQ1xrKbb45vN5
hYqWxxurdQkWjH0U3VSoD/2aNGMW76EWIfD4yGKdHzvm6q8fWXfVz+Kxa37+7G6+V/8Bx43pQJqT
SrKu6c8XxzzEw8+m/V+P3ffu77vlPrfH/OOTfz913N8cIVgB5QhlWT4hXXa4/L5DxvmNgbPl+R7f
zlM8NfmGf5w69m8cUZw17FNhoR3nFQfSH6eO+s0yWU4kTH5MnJTskfkrp45l8k3++dRhtys/msPe
ECFN18Jr9+up00WYlmbYKWHvPuHhIu1TgiZrkCq/s9+mvWsK7xi5mHiSXJ+dvEUD1w2CSKltHW/G
pqDdLhwbvckujoYou2fLL8Qd4yRfr9ndROZeu1C5c+VfvBaAp2289jBIz2UZyH3LEBiRU8xfc4+W
V8nF5Uo3vXEYQIhCz691rYDXYBNMB+O5MIoB30j/hZkRjff4ZBoDdqOai5uBx8fqo+GaTxrwfqEf
8N18aXV8MnwDbwEqzhJ+2AXYgdkgADk652K5wqX46HrTV2ekmUydppYQDtr4mnder9Zt4JBlDvz0
tgQZ8ForSx2KTPY35pwwHKpIEJL099dGjM2ekyjD8jxksCJNV1sbw5fOyzDIeZ0XsXdgQUyzjA2G
DyvsFJ7qpnnt6gG1PCujr4EJvDVtBPFWn9J1JYZ8vNFNfZuP5bCVNhFn3/PrjTLb9G4ISf4BAV8o
xGayxl44PzU++qpmxHtTjARJB9S9d7JnejtaxUxHzhyE7kjuas8IDuOcOsfCRx2HjyJOYGmLzWAg
3nIJFvj8k55k8/DdNen+xpbtCl2lkETr4IZZ5Wnyw29pQZlfdx09rnmxXX1fyeyqYQqYE7ppm/Dt
BjjPb7BCyS+GnSW/So71Iw+Pv/ERGvemm/QnptT91kjlRGuwUP1hzcPAVlQkRt/kYpUjAGw6FhQd
xtibvllNCsQqid1yZxZF8JR4ib6Bx6FeZS9T0upVcPJ6L9kpBy1fVZV3CYvRuu8qmjozZXgTZuAm
G8677cBBsvZlOp5TWVXbJhXzubWHCLSVAYC78rQDaGYWd4HfEWUkSP0FWbHCJ+eEJ+VV0cHCiblj
DlntWiYzOz3r7o34VXff2WCWIl1VF5G6/kZ4fXwJNakN1wVr28HexY8fGTiAy9IPvof96H+p3VK/
0fapS15a6XPTkvGFlOGvUJEW406fbRK7jW6zGvKBH+Ykg+vGfSXmNd1hI0wICRnjdJulbsd6CCct
sPa5TnftQ7s9CMfDO2u01X7CtLoK3GSKiS/22TYV7GmRI7aWxd+3crMl82Mr4ynJ5/hhSuNx1Wi7
YStMGOxw6oV70XqY0NJMQ9Uhn79jBA+jVbntyTCWRRq+olIp22rriBiLYxaP+3yxOCmS88z1nXFn
RVN5GBlrsVXDCNJtZWGiWfl1Ye0GCJxIlBXTprShrW/x8e/Y9RC8N50uL2pI7Z1QVXP1puR1Njw2
skyReya1oRa1Vt3HDhiEvK2SHyxdyQER5gZZdwi/8rAAXbpNGVFtTvFInjqXsJAp7NgFEgXlwQh6
gjdT2IAozdyXDoPObmgygOah5dzafhUASZ7cjlZW9Pu48etLBYn1ucsiA0e0Kg+Bk/hkimS+b9sS
YOacQp1rgWkS52yqPesu8MZMob7kS/iYPxFFzJyJYd/Sxm7rju1FuY6/D11gk+LMuo2Tke/dCKdO
bgqt/SfB62OLITA7RrkCQZ3VVEEmWbm2tcKNlgrXnRbesVPBtMHGMzMjk3A94tnZNY49PYiKtP6U
1dAKmnlo7/rS05cxH5tNF2ABKZq0eVBRmzDSWsg+RkDN4Bceo96wjm+LNkz3tSMu/99UCYrlmn9e
JfybzXw/P5fg/VPJsHylv5UM7BgUy7mMhceVlsOZ/LeSwQWEavr0iTxhzc9u9O+NqhKeQ4+qUB0J
gXl8uT9KBu83hYxsAxPxPInKYv+VikHRd/9aMHDMuIpGWVGF2FQhvxYMQ2WrEPY3hJAwMV9Vbfk9
IrE54B5gDgQ71pZuhzfeMt49K5mDtRapPR8SxkXdhjPZ/1EVnXcooyiengM8U/7atN3+wpKBqjv0
KMri3nYQwW3NGRbh+u+GcBuGFhFPi9HCiwwdkucEDo4me96uWtrN1zQaQotJaVANVOhF0l9mU37A
kLn0kXTYOub1JibisZiyZj1qcyIhNAuiIXC70uRjMEKzOKug9VsmAswZ+Yy//hT/fxNm/kPLZRu5
4s9fCP/nR/z9T4vl5VP/9sz3PZfnlYto6rsoITy5fn/mu7+ZVGiSD1ESs31TocP88cx3fuMDbD8U
EiWGinn5cn8vlj1pCdOnxqZS/ssSjbfsU/ynfYsUy65kIONatrMsfrT+5blvlWkS+YzQvNB1jyL3
nmILg7I5JsQbyCWZNdq219v+VZbGABmPZLrj5O42N5nSMXyeTkaVtls8cBZlBGnfJUO5iRt2eDC6
Se7x1ParxTjPypfikCRDvFNVOR9yq+v23RgX606E1qpsje+5ZmoWLGuqzNnFymg5OKBCG25vKY46
SOWNn3vmsxh19VxMtToKZvY3FdeOnepkuMFn2uORy4rsaqKig2xAXm0lgATgOmw78phmNTAMVjLO
UU9iyRSxAgjddXV8k1PBHDAknaYUAllhWPk27TvosdEs9iqAAO0Ys3VNsVt+M2UY7hXUkf0coWP5
idW8kcWJETWY62dDgHLOsPImSFl/Utty+OFXPXOnIMRRacz5AVcj9G8NsS3qeKC7wnAfbaD5W+IY
rOnopnvt4coO8iEnh7gg/CRf3SzUu+XlBy/V4tatbAgdgJshhFC3jX0VbzC08ucYp+lddib8VB5/
ACVJso91637UsfHm0+CfXFc5D7U56rNf9sduGmK9TkiZLOU43NMEVz6FBw+g1bf1LQU73M8we/ep
e9+juC+RyXLIOWmCFkAnXiTvUz3Fr7NIiktVYySZ5EzxbmAH0g1ThirEH8IMk40G0USMgseV/S9d
GH3ty0yfCkSm7aD6duMoYh0qV/a5EYF68UlWHkwzGB+lLZh3JmF/iWYczPjxIw82az3CtHN08pH6
eAWxfMwHf47j25hddbsYmM9+yPScrkN46met52sD1u8Qha5x386pPgUqxH4AvRgYittUO6ED1pHF
lb4OjpVuBfH8nZNpwN+ZYd4LLqWr3qvFO2blH2FqYJ+E4PxjbIDOuZ0kXOMzFdj6Bmj9zMV00WBm
3pl+n5x7h9FSpJpu2wOFgI8XRmwpyoLgYmKrO5WDhL3L7s65m63FqscilVwm+4Lg1rmWtXqWUhv2
JrFauLjd0o5kuLO2Gcx/Im2PWPcwMLiT+GEljt4PlemePG/SN3LiF+bvaa5ZINrsizClUYq0s20k
DGvP5PneDHb+1Yvb76CAAK/WXneNRjbE1aiBp1JUZNLsetoi+iVbc6zNH2EH8K6YSKGzmks+Bt4g
aDDxyE29Z17rZuquygoErkLXAU2qZHmTO5NF1I+GpRhGFhcVsbximIaV1mB255WYYMUIA1Yojuku
aE3r1XJtesXZ8Z/iz87IKuqnkkj3q+xUs8NFMx5YPGNuksgiU00kjvaq7qB9D2S4tlwrWMWy9GFi
6cjw8ep9v3Rp5tKvGS2dG4w3mji3yb23ZunsbFRPFkrR7IkC4iqTY5rA2gK4X43simqMV4820UpC
fg/6xjCMYB0EKX2gNz2PS3eJ51CsJRyixcL7kCSqOVTKtzbD0pgapAX3oWe1bDZTPF+7+6lyIwz2
3ttfP5X/085bF3SnLzj+/vy0PX9/74v/4bz9+6f+ftqy61qi4TBxYKG1s6wq/ttpy5HqcY5y0Jmu
vZSNVKB/nLam+ZstOdXI4XiOw9j6HwMR/zeGIeBNufoxRmFA6PyVQpPZy6+nrSUEZa7pMmWRFJyM
3H+tNKVRmjh7p11tmuF1FqH/yqzGN1ct8K1gH1Emw44zOlXex1z87lvDYu9UVxcsBgnzvj4lJITc
NdDcvFnXecFSMczU6t4xsonAYp/mP80uBuE9CkfLde7nIKdL1ngCrRq67rERTQuyUevo0Xe64eR1
3mDdtAPd8d3sR5BquXQCfVITafbcVdFzV4HRjOeSHLZlGlW0Ji+tibu3kD9HnTQfSbm45WQorGjn
2NlCscYuBlKtGd2vQy7met26LbtnXKuBs6XrHEOHrrjqIqhP+PPCVlWPfjTM3102MsAzaSfLOM6s
gbhNRD9fZjZsbtMAe3wgqsU/yW4ZDR3/hUjuaBJndoG4sWHXZVq/7PM0WCGJnd9LMUtWcVY8zsWy
jK41FpcDMOEeMo4lsfnjrXkBVR3CImtdkhcjPA6oM+CBra7/kgn8831SYfYa7VocSUqbe1t10Z2C
e/ARN2kA3bIAmsOqAHCUpOC2VsMRPge2SbiJ8fq7UC37/KIw6q81KRcBxtDySJexZ8MnjqGdnwCt
p5Zdfh4hkdIdPyr+fTEbzFoYL9tmk+ZF/pzqZRdzjY2f+ip7BW3T+ausK9hqlpmBe5ciG10ZC5Xf
kQ0dA5HK7bxNbzBvpiQQ6hSr0P3ZNqENQ2HOgXaWA47qTeT7gU/WukveRn/sCXqrLrmNJ9dlqyvB
WYjD9rTvAZ2uyrFjPW3XDCYs0Ep/VA1LaNJsgAkax718IsZBJNGjCNqxYZvjKbFmB4IOezhWnWOP
JNrqKN0nqGS7KbaqUxhm4oDnGrB47CDsrz1pO88ePuRsr1MjeQq0m2ynKEnHnS2i4R4H4cwMRibG
q3RT/1RpEWxZFD2xyYwA101vt+4hRujcL4XHBeYYiDBXZ5txVvJbbMTmT+kXA64eXOOwJ4dJnzLR
xgxqVAnJI6PeYgUdywmQNECcs8UCHH3RPtWN0z9PKBwYM0e02igfxu+WYRnJeuTpziY50mWrUtgl
g8fCbPemsKggy7GOXzpICT2iEdtpAtrjG+2Y9Ys24DKD+CxYjeb3MwtLsS+B0Gpi54LtvQNQ2A4T
aCo7L+5qr4wvZj+LUxoYNtbTLPo+gstmRWfZYRixK/UFNVM9FPWAuy/qpuLOk1w2gPvE7s+msiFO
QeewMb84Mbc+Zp3bIa+lzdrPCSes0YVGACTWxJGXCxk/GEnCpMy35aPdZgr6WmAwm00C5760oh4J
sjV8jP+joR+qwOjZptAl/r01Q83YWd7c3vqzD59omGeIJpbn/l/yzmM5jiTtsq8yNvughXIPj8Vs
UiETWhAgyE0YCJKhpYd++jmebJaart+sltO9YxkqSSAz4P6Je88lOA8c5pWXyvpRd4Fbkl446+WA
Syk5tRB1OuDGPnZGP3OJM7YLxLW5IkejCFdkblOg/UdnkNPRkopYzMmdoDygcrmPR2QfFhLxqwrU
ewL4V7bvcVzJV8tPAAX5DJDegq4ACdZWUbZfYwWnIgobGFO6ke1BMhU4rHRLn7xxVjBO2li+2irP
0m2d1tVzGVv5sWALeWiqANVG0DcNatR0WK6dNGPUiegUw5BqeueTxHr3LITvfKp4s09JNAx3be47
znVYduS/2xxWN7bMRAaY282Dg1cWMFhGpzUexzIc8QIGqrn2nDql+MK/X2wdorIHOIwrqc+ji8iE
wNRKv1LK1feSDelCRp0VWI9Sg2zHnkRTMXNEwRXMeoKvV6e1Hkp0FSs8xoIkOpV1+XBkMCrjQ6nA
pe9skeC6cJWbaIg1/UiMkxUn11gdM4A2+CIgVWEGP7aVdqb9f36l8muRxr3+97XK5/rrv12g8aKf
VYrjfhC2B21T2g7gTLOg+jkSCD8YpQblhllbUcT8vj5zvA9cDWyYEBfg1HDs3ycCjo0KJJAuEwFm
WIGZI/zSptz/7PR/Km7i7/W//vt/VUN5X6dVr//P/2aY8NcaBbEGUwnznTCBCENTw/xBtDFlsAN7
vJVl4AGHdYcSc3GDNXO6VZLDKYoFxs91Dgzqv5O53LlZbOy1dXazrolMjiMAwxvE2vPtSqX/tR59
lRHmAg2gq0K1992yvdXobrklHUiY+OzVFbCt/i5bBhTlQQ6TDf5acOVWYBXhxNIjBvP4tdFL/BZl
7RgcE0b8+WEAcdkd+sL2PguSJoHMDvFjNrXMHoRHQg7fNpv37YDPGSZ8DZcJN7flk7AoV3g2i6UJ
aQNrt80IQBkvWOg1V54c0vE2gNiYbEUvgu+YpaH7esTd2yDn9c6G0AXxJu+zHAl1QQxdl2vU4ADi
epLD66F4LPN2eLBkCM+2rnU4PLqoN3GdNHHv7voxYSLhrMTk7IPYX+qPACXIRB0jdQIcqq9TO8T4
MQzeRdCUI5lxNi6sgtA+m2j2QPgsyGYSlQgzLU9dH9iXDrBh+1DPeDU3tHplsOPunaPbqutktO24
GK/EkAlx0cfj/HGwff9FLpoipbb0cIVJL7gfWyD9m6TjzuaIEXclcv+rteWvcmSILlsGZtvetAH4
jN65Xvo1wlPopgctBipUqaf+rl7pzAhikJSKMLc+BtnYUPygGIHjOB9pt9p3+jv3Ysb5vsNmgGC+
0dhWD7G30sj7gdfWb1aspgUWSJNawRXzXxIuxqZqvTdAgtR0R6BEKdsPd9UmELDISzF8mfUEmb7j
Dag+ygJH2a5p1kZtG0vGr6FVug3qbuQLJQOaxP6oS0hUC2Ha4BArxkwHO45IyVgx2AUHaLzjpb0s
pbVxfI9MiiKc5JMshXupXXJdgJKLeLMGic+EIyoxAHmrvfGLaXhaSzSc2y7xy710PP+q9qmGxeT5
5iJR75Lw4zv4yOVjICQuFUe093HJGhjvz4Rqj9XqsQ7H+c2NU+XvEkxbMXtBF6WPqFP/U1p37nsR
W9NlsJgdCXb9bl+oEYQKJfcr+bslCdI+oMC5V/kz+RjzFi+5iR3TPnyPClZDF6HvvJgCt/hKsnP3
iQRiMZ0Gr/Ia/IxqCW4de5DYXNo2Gx5SzPIrGpggeyjSsVj3i9t2rzFKnG8K6ysggNwm5VgnfYiT
tovReje2ZecnZ8ICz9DK78OrUlfFG9hCrqW2XQIb4ABG+jZCcnRR8VSK/RCF43oqoH5fIYsSN1G8
0HJHrD8f2ixevAt/Qu+4m/zQfYlluqyHMmYOiL48AQQZouOE102yAh9Vaq87VxTohqEiinETE2xE
JlA0pV+CgbCYzVRGMVp/x5rfQ/5Y4JAiBHTbDZP3vYSau/vnd9x/9Izc+x8lJVdv1b8RMf7rEjUv
/Xkfhh+YgBtFom0jTPy56Pk1I5cBCxkuIVwEHn5XpCa/unYXGYrPeJxKlEKNg++3Gbm5EZGmMNUW
Eg45A+5/dCP6fxGU4INF7iKRyrOp4n79a9feWbBqRuFdKE0qC64xbRMSZ/rbeWFNtPPBB457DypZ
f8h0pHqCDhMGlqubr5+RP1eG4V3MPa6hrL2VOD1wiujKf1vTXkIrmkdSLvU4i1M1hVAPWzdb2kMc
W2n2FGoWTltm9HJh4YqZ1yJgNd5lrR1e9YR/HcsJ+i2eYLAsI4yB/RqWdHJLYWlUWbFFhGIM8sYT
ZXOHoMtnH+r0MAwqhS0zDeRLbev5tuZ93uuq7XcFagtC4OoM+ck8DveBH4zp1kdaiT2MT+gyBnf2
Qpdc7BJ6j7e4yeSPJNPt97xai/4Ams9/IJrBKMzdirweDfyHNtWSDzpyLedQ0TQfW3EeYfaLu8cR
63/TSuRcBmFHnGva8m9TwOTPg68YX2BKmq+RwoibIMESuhGqkJ9CFHTtRrjaua5zmx8Ye669LZbA
u+JCHy7sfoACFpTNes16HRV4YOfRgxdE1gTOTHiktPrjJ2nJ6HNRRP6WgB5nFxF6hf2rLrK71e7U
nSKZ5J683ui4wkYBADLNOGbG0b+L3VHStfcEQ0D84dPNxzsECHzEwxrot9Dxs34jyzR/hreSf5Kx
np/D0bA6fC2+YbqYbomPF4c0qpglOolRNvDPagH5U3UvhQD6t6nDwvMvGn4pnhmVqueMIuiVCNrs
WsceGlMpnYGQAg7ch0wQMr2vWoLqqqRIwATyKMxMSBU5POCJuMJdIkZuRIs5kPevvUOkYI78iOyN
jSuC5VNf5WqbkFCBg2B0Pqcd6eubcbDYPpIQ4X4ZkzH/5g4pPqApCX4omS3HGb7aXqxkm8/Qsu9V
JPTLJBL/shzq5XaCkPKZiCCiXZZSaoD3vP8+AyTP+gFiJvms03r6FPCO+YxuHechJ2R5gsjQ+19q
P1qHY55l+lUqIV+cgfYlabDXKnQg36k++cUpqEyfAgcQ6dho7xl2VJcBySvlDXON5s1z+/outRg8
UrP2I/rZJYm/j5GLTsQt0E35zdLfOhpmhup8/1sSzuroB0F9m5Ecj/g0nq4n2eQ3WhMWYXe9f0nE
F55XK0sU8D8vX+BZprY+8DQG37MSiAFYA+l70IzNtIcZ8WAWRoRjaTMOAmtE0eXapbdpmYieIKda
X72fM6Rljd49M1hyiiy5i8ywaTRjJyIQmEDlZhglzVgqY75+WM2oahnlspACW7TAB5hnkbbjHgpH
4JRR5zEXRj8wjQXQAaj3zMGm80gsOo/HaisLnux0GNtL9n7ehkEOszSwL85LYgZsVNfOzuPB/Khj
J3ywWuTKuuecO8nzkE6ZeR0ClQYPXM/8bzoP9JzSKV5mrl/v9M+v0f/fhtq/bjmau79vFa/f4vrv
JZcer/15QyKRFEgnQolOwjRlAVfUzxvS/cCsm6uOw/enEOLX/Sg/8D8HtJLIJEIeOiF+ux+RafI1
GkZuT9f3HOn/o/vRMTviP+yQ0XUiNzbzccVVjIqC3vSPHWMPoXUmTgSGCCDW7aJDGwcSp5AeoaPp
Kk4v3Wkh63n0xotSWgfYyyOjPBq0iQkvwZ1sZ90OZEZPaU44F4ZvBbJ+C2huNM6TkCamv83V9Ggx
/yNRK0ISvySXSwmyDFrcvClbpI1R6kG1w4y/swM4yeDzD8tay1PMLf3VKyPH+HE+jTldbYRjFxn2
rPBEgy1R9kBCaU79HQSX81pBAdT9sSJ7F5Uawjbu6SOTlfoQefFnLRL5StgzZMfaZdOXBZjASevY
lt3s7MVQAqDVuAhQ8rcNJ2/ZE7erxOeC1JdLWDqMeCaTPyS+iyyOPo5W8axy+l7WE2KHHG/Zst4i
fiJg+q5Sk/fN8rlyxkcyshcQOQMhO2t2FzQWaaZzojeEdra4lrvxY6pylGKypOn1+m85wjR5YQsm
/SADuHAIfNLBdZ51gKr7AGBm1K27PIkf1nQEJpDHvEPIBTYj6bFk2dlEJ8Rw0FP0ZuDa7YFeW/Nu
OHQL20KIcW93EB0bW8D3HKIY/tms0+NUsu8C6reLG/KTjSniaVRLBK+pkSxxrSueVh99XljclLQm
qE/HnpjjRF3CWkq3brQ6T1NMSidkqvTIcNe7doiK2sxldxc4CwjISFKMBOo6ZKa8b5jmH9YI8X6K
5/KiXtv5U8QM+kvQk0MP6E4UqOUd+7YW89NkL+7OSYAUN5I3xca7wfM2s6ts154o4JSjT6Lp02Nr
LPHwV5wpyRD822weiryCipWA66Aj2lPFsYptoo5DN0LhWTrx3cB9efRCMF9uBpTKL5p1P1ay7DeR
cvW9nU/NdHIcD70ugvnMovXvRnevkoa1PimYNeP0kDIAFWJYgXgX1k7F1m0l6h+uWz/5Y3CrIiYG
45QX9xwX+kCmKATzsHHg0jjkSMquo1GCo6xSxJmA9tdTPC3hEct5qi5pczt/U7WkoV4EVVwwZ4AH
RUe3Tu8F+Z7dNhM4HXQimV1yb7I3fW24C7i0obEC3G7QAxA4/DCE1fdo6r5wHNySWki+AkY5Pe0R
N/jOIXJ7bpP/niuApuXvr4Crt16n/261+esC4dW/2iTaZBT3vkfgi8t18JvbS34ATstZr9AFnR1d
nNC/2iQGh75Lh2QkbswP/6C7Z++J3o5xI40zUn0O7390DbjmmP/TNSBdhElsZPlOeG7+Ojhsgjnm
yUsvNNMD1DhmRQR7SlKaxKCGbW2hRx/NNgmMCyrOqGhfk8Usm8qYEJvxvIIC/ZEBjwotUmWDxMlJ
kjYLq+68vJLDFHyXZqPVn5dbw3nRVcRrwOFLh/NmA0u+b5ZG3UEGz34QzJ5/S01ZN0H8ugsl2GK0
9z7y3zm9w6nN0v5cDramMhyWiCIReapD/LYmQjUyVaRLQiXhugZIMZgqE6OXemQttz6NTDPibWDq
0dRUpq6pUSVV+guSG/1KoEJQAUzLmQKCAaGy7UyRq871bm9K3yJuGXs5loiu5JxDpV9/lsnnknk2
1bMbLMvtbCrqJCOVZQvyVB57C/2GWrvlCN4k+DH0s/UVGXv+LaOL/ZKF5JVCthSU7xV77c+9yWgg
rmpFK3gu94ua6DZU0XQBvSryo2c6g9jWwI0hC9IwOD1EscthasRLy6cNuzpa9cs6WPVziH7nc0Mg
GHNgYkAN7MIC7uf57C/nxOHgct32Os17soRZcNXUqwHz1RD+Ey7uuO1u9MCNCnJ2imnactrKLQBj
4APsZrTcNBPX2763qJFxKhTuWzYH1TXr2vA7ZMJyN+VxelPkkKRFQqDBdkUm9WMdKutR5QP/ZmQX
aiIXnVSLbQR/wUH4b+cvTM3BdyH+iPEdx+17sGbOO6QiE3/C1dB/JXxdeDumQKQEUDcQjk0uTeTt
cuktKxowjtqd18XNHYoUix9bZ437SF0Vof8c0ijaoZO3o1MXOc11kGoNt3ZgegyLOJ2jwkFAkmJW
2SpalnkvQf+M27B34aGgHxujL5B0UuAgztj8CPIpPbk9J73rePG7VJgId5NLBzKrZjhhb1uv5AKr
HmFz1xHwxWjW3Qk91CAqp2g6lpng9mZC28TfxjZd07tQIcwHnOLHNyxZvXuCSMrySpXVeAchp7ua
c3ROfbX2PWiobGYxH2b2x7qfghMMLLC3FRiS2cVGMKT8kHgdm28YUML3oeob7gYGDl/8YE3elN1X
xjmiwvu4GbKbnF7hkLk5EDXL8nHedXLV+w56C9kZCisiY0L1CNhmeVCljH2uU3CnewWfNyWmJw3f
MnAUFbSzFKtca/efYxbc8aYl5RgwSo5NoFlCPAV2GTwn5zVykcUo8iwrt48AABviQ9g4O2b33IgB
xjU8eKj35+U0ISHTCy1OjDbIrK+Rtrkf/2suLaNG/ftLa/M2vCfp38pfzYv/tepyPqBtRfFiY072
PP93r5j6gCzWxaHMbM9GFP4Hr5jZj7nsbhjvu+jGubV+a13CDz63HKWNK9l1nb/0T5ZdgVlm/eHO
ogdiPojZWSJ69HwPfc+fWpcCyIB03Okia/H+b/p1BpLW9IRHANERArpHM8JllFH2GJQq8k6kC3QR
vb89fBGCrn5X84x/9Ycqc5j9lP0L/101R06PDoKMN/ewurFA1Ug+Z1KU52YkVblwGTrD9Nf5AFvJ
dwcUlY2W9yVKAbVdowQopm011ngsLZTdu3gY8er3UCxeReOxVQmISqRNGHxEs0lYE3jvzal92VkO
NLWen4fVdJROcrcoNUb33dCwrB7qXGfXniYceQvu1QQcW02dHSy9Ticy9oAjNF1sf12Lqb8qV9Ja
UIUSDbLXTcsVWtvuwE4kxHexD9tpLT8iqso0zCTkoDsrcfNin46srSCAMXxrrTayXwrYlfoSjShz
x6oxqcjMGO6yEf36plcLZ3VZJcRJsRvqOphZFWuDBvfRddClC+lYSTTDpBWU9Ivb+A7oyNqFV1UM
x6ycMnlR5X2oTdzDZEPWIYkZsF4GxLVmlRQ867YrduSpgNYdihmrC/g2gLCEVBdvPmj4/oolIbdO
e15aBOcFRhQ588HTbcrGxCw3wvOio/Z09G0124/yvAhpVB1OF1yfCzKurk6ArGGmmq4LJoFc6eet
SmMWLC2k70cqGIN489aXRvQ9cOgFoCMgC6kV6RVhdeX600rkzRBSSKM8BTNKKBExy+X6Vlkj+9dx
GtyVAey6WuSAhoO9YcySL1dVFFvgbsvGIkaotFxwaatPhxXE4VMVDMimzSgXsrIMHyS7oDcCQ6T/
hKBz0gc3DoUkm6cMDrMzNa9OP0aHzLNHckEdp77HZDdc5o0MvpWWbXzpVVo8y7gjbS2b2ZjuUbrh
N2umNjtVOhtNRreF0LuOo/FxUIgvSI/MXqZBdj9KRZ73ZmGF/STCqMbXL0m0rdwI6ax0oBe1nX8Y
8tAD91cu5dex6qOPgiTiJ1ai6gpI9fq5TglJnkvaGWyNNkE1Mxi0l75MpNq3gSQcgBAJ9EN5OFf3
czREDVhAJEZbJbgia35Pbtx67RE3BwXhZEPoP5RL7F77LrPygTIJh7XfdghgxvCHDbP0SzbwCSCx
Wp8a7Bigq0JrfEy9kScWsABWLPA46KSdJA6REC+9/U2lfvrAmniSJxKG2TjaWcLCtCo9+sEoXmvg
xit1MqHnTPO3CmIMidws2p/cRRI/p8oOYR1AWz5VHYp38sdJM7S7pq53qPBico3ctUJATCLO1cAw
HXx/O8YvAwLceoumzb2a/LFlqBuHNXCxoCDmijAGBQpb58lwVMjRjC9cxtlT1/cTBsVcEx0R8qOJ
k+Aj/tSDviMwLBkHF3pKvqCWsT3e7mbqRHeBA7FNdquFG37nnnceaATVm7Z6Z7ooSJHFgZ4shp+V
TG5y8FAlpxcQJ/xvE2MsjFtkGbU7Dhooo3k8hEe00NZ31a0A9eK+756tVhI6svSBTLFo6QL7QJ0S
TpzW9exd1FWMnbOploWNcSnIPgHfNDunYSpdJNU4yeU2Cdhhwgde2ukwIZOsNj4+B5KkLAAA27DQ
BKQTVsb8yW2LTJKt6AMwDeOYc1OxX/j8X1MFmG7x76uAyzR+m/6NKPdX58qL/1UF2OzqXPRHiF7O
ChVax5/jS0ULGijf3PQON50IeM3vnSuDRWF2ezYWr1DxJf2TU8KCL6SpdUy76fsq+EeYEs+hnPhj
EfD7fi8U2GAoBf5cBGT1CJZ4yk56KuWKEZVUk2jo4m8atPy8XZ3Mu86KCfwpC6xTnofjtxW1B0Ha
5qBYZ7d7NENxtfHMQeIBNj5Fre0+Z/0U3g62HqYtkp/kBCWXFKFVE+QCcUEvO3dYsEXzPHNodecD
LBF01pgZOdewm/M7t5yPu2mF7d+bM9BGN/kjQOPe41c1p2VrDs4qmbCrpAmnqaVJ9JXmiF3NYVsm
AxA4xvP6R2V3nOyIaOb75nxC54CaMN6Yg9shcegkzse5VaFAQ5lijnnQg8UzsYmIFJXXqG+ssKyj
qssGVpS5JpJlWi+8em3ew3lKo2dn9GaoZ8xV/aclq+q3aZkqACJkOSHw97iOij58skhevHbPt5Xl
sl6A8qwR+oXE1y5XnU/HthksbX/tRVHsQ9anL11Ayb4pz1dhWDvrG3hZdo1Oq/fD+dKkNigbaMwA
ni09u1iWvf5ykYo9zUqYFIqENUrFTTN6/j0XEYnnRh1BKm7xXBrFRHQWT3Bi1w5DL7ttdqXCN6eM
0ELU7oTwGvGFNDIMelMCtYq5RJ3hnZUacZfMb0xsmBGflRwoRMM7REc4eo3QwxUhkg8j/qjOMhAj
CGmMNETqwb/SRi5iNyOS6TUVw0uMsBBDg5GW2EZkIqBZxdiWKAxR2biX0Nrl01w6rbPPM1VQkRnB
ioV7KDjohF+1/Tw0Rpq1OhPxeOjNG8TICF4g2tgfiUMIn8eaWCgoJ0vLrRD4XVEyMJcMHOl2mxt8
+P1yjXQ5vppiwh7pilEZHhi1BOm2hHwwEQuBRGxjm7YbTGbyo0oq0J+uP6OzMV06Cq/we2469970
8MO5nacgbqedVUtm/9GkK4lylt3wtjqPAuwmYSzQmwmBGDOQbx6WFhbfZobAswnXvFhTPrsyQlyc
Yue6ZJFV7WJa/JsZSyYOsvNUovHW+HPrzmSNx8VzagYXnDHGw9ZZxYGoImDsOLevSrMrnSeE1ich
Hfao3Xmnqs16dYzq5XWBzP7cmuUrD6TvX8yZYidrxy0rzjYlPbCMBrs5DGaNm/npdOtR4nwTYR5e
WEtPlRkGpbeXkGWe4eWyDh7Sns3weUmcZnK4W8zmuA/88sFy2Cazxw0uc3vxP5UL856uxl40mt2z
IlvnfvRidTebzfTgEUpLNx7ZUGXoIoTZYQdmmz2wdQcDgFKZdd4UPQznxXc+ogW7SlGOXfuwoOlA
iH9lZkAS03lxzjDcuZ7TMWs3vtmsjwwY8k1k9u2r2bxzi0/DBvxQ/mzBhTRrabb0ttLEqiRrLL7N
MAf20s9SXhXBSA6A5YPTTmz5ABOD5b9ndADZ2BE+1xh1gFqK0duHuSQPxqqRD4R54L2tRlLAFqF7
0cnoXHpnxYElF8S+AexIHH1Gk5B0NelmMTZySp9wX1fpfJsYGUNqBA1sosVxDKpWbDpVcLjFjk2j
4RkZBL+7HM7VsJK8jrlx3gcBMbxRpWdEatArsMq34RUuXeq5eszdZ6JwBLoB7QuLYBv8cdvqXEw5
58JqSoHqUM969n0SwKPalI2KX/pzQVaZ2sw5l2nLuWRTVdnwe5T6/NbMi5bvOKMo8AJT6znnss8x
FSABkzjRCiaUD/NSJBBavcHinTpXjXUdoJMQboAb3quWU9WEiqlMGMzy5CVRSTwgvKtp+99TujAD
//vS5TaNv3d/O78wLtiflUvwwZiC0OICp7GVUvK3xav3QeC1YeaOjtMLPCqH3ysXh1eh0oWNw1fP
QJtflQv1Ds8EhQtYLf7Edf5PZu4E+v21dPHYBwfs8FzUwjY72D+XLuPC5Nny4/2MSWKf97N9Q+OT
5VtBvtpDDIDmCKlJfPM7NZ28nHwaAqKHC/x9QFDQ7R+rPvQ+Zl4NolKH431p8Vu5Z9tLkA124WMQ
hdkdOangqRb4VPgg/UUtN+HZYr4Yt7nVtqlNfERXDcrdIuEQ/WYliTC7bIycvaM6z+EJznZ6qwgw
9BidhkVwgFM71sjykUny7KKP785a+cIVw102JERF1qX7SRhRfaodn5xIj8Axd87FsAmWEshquhTL
O2N9iGyJQOkQeU5xDEbQhs5Zwc8CVrzCi0DXbzMR+tTmjk8NhezfOjsA7LMbYBn9jGRa4xGYgFC+
AWPBOQBCWr7WVt7fL1GvV9I9iKCzBuwGJWkV92jxOZUit3G2CSfQMRa+/1ie3QpoeXEuKGVuM1RA
7kfiwjwOF+N1IHke20N/tkCs7VA/Uve2VysClmwzLGH+nc+YHG1jofDPbgr82uoBPywAaBRHgoul
CVNSHtLe3/XTIh/WRePN6MhSaFA8Z+J6GTKm4G0Qq+/tBEDgop18z95mY+yIizmW+nZ1R7/fuCPr
y10n64nglrNdJMbF/aNNkoZjx/hJ7EZ5n1bjMZkTYzdpbDPg9Xr5imDFvgyXPr0ey3K6iFAK7cPA
GsPd+tO9YowsAZ1utRVnf0uB5/qt4tvGzp12L+QiBTdtUuKJYenKjybB6s7oso1kqrHKk1PIWJDx
CBhkw3xwBmPeBLzBi7Vcozcv+2sLRJ+3Xy1ooZuhDYin91EA485l+KZOawxkCWZICc4eBi7Vd6eg
2UszcccD4Xr3XqqTt0xb+stkpdwFtbPoZZMN7XLdNDYYFVHD8WMqN7sXi8zyG/pau7vow5AlzOCY
YcjURrXzUTuJJmEyIlSqIi784GNfebMc90nbLNNteGp7f5oUtOTV97dUQPLaZs9BpslKrEY0pi2H
NzFYlu3yozDHbtYvEwq2p7Vtc48nKDZL+xCk36YGcZbsHCum74annSFdUHmfXiTDspD0VdvImrJ+
RtW1InxzmAWoODyge4brUrRAzMGap9QrfnJM8wabMcv7iFBapgeX8cLDu3GoVJFRh035rphGIDuq
B/7JmkXWDU/0/F6ijXziYa+eE5LJL0FXjA9N0OoDBLHkuOB4/OyMiSL2w4koB6wRd7q2nO6hIKMq
3SVDlByF4ocmiXmAzR6va/XDkhaunBZqRnQxp9Ya3wQDiLv7arKh6BEkN744bVS9U/YPyO9Crz2h
o+pIuQ9bOOt1MSaHQGTiY9pMMK/9xCGsiJlkd8wbgeSZrHB/2jlpWzNSmTrvdSwQxZBZIrx1VxWN
c8lqzcvIPyI3YFvnrlBHtSr90KJM7K9yyMvtBoLuwu8fK5nszlMsHTZWgZa/rOwKgKpsyT7JLR+G
Jb435579EzjGCBeA3lAmQrxnGdrYN0qUksSntC5bjOr9wEBp8Mr3wFT/IF2nGEtE1E52/NT4uW0R
poH8gpPxHF68quZS1L51YCHvPIXMRJ4WlxH0rkB+CIe31h/dvmwfXEI10yM4ALu7TKaxbHapw/u/
sRPAJnc0F3ZxVeDnOwirIMgKZdd937hU6VWbiEM09eG6JSNZOcTyWs0XH+/W64K0fbcMHOOHMhLZ
qUCN8KXp/We0gNNJaQlUuPS7jNUWdSkgg+wWR1Oyd5sR45dqCOhdi+y19AZiiluvuBjcjKwk3t/s
sDpdTlAYf8ode7wGjW6fbFt7PEo6I9J8mh9Sqw9/jKlf75RfpLeWdPunel3ptclRIIuUWLwDVsH+
YqSXexySdTr0tdva2LttQYLOiuPepov7KuYCIBZ8qL0TaXFd5ku9A00pX0FMlbdTosIXOFZtaC6T
sLp2hTWkT9Wa14SbhKNnCORyVc9wvMZ3i3FWsdHg6etraUUQewM35eBOjUfQXQl89xcylYB2Fq9j
MiiSF/CGh/vc4hO6cJE60hPI1TqNngMiA5MdWeiFl7v6tpDEF5wk13XJGpEQ0X0oIwDKPtXqphSI
mETs1WqnHXt+w+/bk3BBuKW70ywgcwiazWIj9fGiB9silp6gblVeL6x912OaBMiNfHCfR6s0+9ls
zApSHub6sZnXoDyk2ATVxoXAzLeXrCuD/8mjT5QpObcHPcOSOmTw1j7nsra819aRNanPRc9SIhvx
+ZDVsjzmYx04W3d20CX2dka4bVZYI1EgKwEM//kVKrsuZFT/42jtLh6q/7c8/e2FP4tTn6kaNSbD
U9R96o/LNbTxkIxcxmoMeczI7ffiNPiAYB7lHwIpwdyNidxvYzX5gVkcAegBFlXFlg21/T9Yronz
3OwPyzV0gRJZojSyfnLlUOT/uThNcVn5dgd/o8cPRZp2DddVhs22Bpz77HGP3E8W0c8CjilRL6Ry
qnohIIJ0MuOK1c07MNQvVhuTdwLwA0VJPDJ48iH8ldP3rmRrNdnvZUmZkLrqaY65eLcLT+RHatzs
uncEh4bT4OsoL4qALJt09by7yNXVVYvX6wuEEB+/UG4/dGVd7jV9/ja0yDyvzF/ZxJ7YdmTFPPi+
k1GbSXB1umRpt23c5DZG+gZGbOzgx8hKwD6vVbHvApW8zITVvkbpUh+6GtObxx70yKnGhM5fwgMq
kpjsQZF/CZk+V5uIM+nOadMQPzaTRCfMLJRjbUJJF8Yh6e6JqJwNE8rxHTZfcOwWE6XJMm4+TeMS
XTn+SOPcCQcfv47vhIgKtiHhgRH/NllPXdwhAMabph+g5tpXyPQqvMGM0fnr4/VgL+BYk0KXcEGA
iEQStwJzy2AP0FXA8EmJ96BdTXZR3DiIOetnJgjLpWuH7r5Cp75VDvsEsdjzsSmtm3EgvgMmf6VZ
0tSI7WJE+seyGELWLrFq93MG0yaMvGI/obNkoORW7OuFiu4FInDCInLr4xTxPdUJIgm77a3pYhAA
QmK2jbjgGVa1RvSBvic4EFgfM58dcZEHBFddCh/lxpRooj67pMt3EXUfMpghyb/X3hwQ+2qosGMQ
2kT6DcGh9gZRsrWKbfyLdBaLmJKPUCrn26XH5BfJ5NHXhjGr12TGa8wi9lKn8XiwUrd/XJY23Yw6
LW+zVKDRzEf/vlXxbdnFAc9z+9wP7cNAdU7mV5Eeuqg9lomymVOkq1Ufa6O1GWOJ7lqHBQBJne/E
HPc734oZWqQknk5dicCeYGRCKrz4YezjK5RRz0MnHjDfmaA6K9hmq7M8Cysi0cQf1nvkePNDN9fw
dGeLp0/Z0U3qeNEtXP70uTJg3oCYNldEn8u0BtpgM4dZMYUPNBqbOCeAqKJdvOi4CLai096uHHvi
+LBZHSX4iOMsgciQ/z3dgAUM7+BQMkMlQrsrSEUs2bDsA2Jw9sVaFBNIyPYIymbeVo0UJycfWL20
TbtexdEUbmn/1o1oLfLuqjF8Cywd7RNwWlfBJLpdXNFmLe5IsZRk9q76v+Sd2XLjyNltnwgOzAlc
miQ4D5pLqhtEqVSFGUgAifHpz4Kq3W77/O6IvrUvW9WURIrM/Ia91wYrxN0m7oY2TQmpY1q1iqPR
v0RN9QzzrzyUC7iYmR28onTwd07HKyH70lnzdY8JXvjc1P4E40IHuU/w7AMV/8eoyQ/lh29xJz68
LITSuZCRQxgY62oSYiVYV2yXf8x0oVg8VleVAHPKNEwSarg36a7biMjGuiFYS0+V/SUr42uNXZMd
rU5hhFg/MMr2Q5AJ7bbhVwb7CjA0JA9an0rbRDqK5VjSxJDPciJ1e2KsY2GF98foeZxNKhzq+e4b
dpACx9x0D7Lr1DKourd81ziyzE6+VUyi130TFs/F3A876By8zpqPCSEGqJxCANAuldXfo/Hx3mrq
+IpONjQPmeRnR2AjVmOGg6RI6piQJ/KbcOYSjevksyLV3kmufWsxGOC0Yzjdl7rzxO7iLixTgVoi
6x+LyCcSea6aU+4MebhL804/a0NB9tIw3ubY7DeDAE1RyebN9JI+kPSDq4H2dSVLwEmmFb7XZfGN
c15uZhNdth2SieGLoyUmANbpcMq98FGVxpFejsApMZVU+Wz/Jsu4ayFiA5p1DqgNCS9IbW0X+04B
VF2Waw2pnowMsTKqNkceTMp9zGx+19GznNMsK3dNS37zjoOyvQs1kzxM0SNK7OVYcGT7FYtGREc6
YFNHj25zyvteazMQ7p54TA2/3zMiNC8ezII3PatJTgH2fYfXly3nPNq4F8M5erSiSbsHW0sorayi
hkWp/0OXNB9TNtjPTt275xEv0LoZBZNBsJlXTRcveFfrdd57YoVImhemHsPTzAckqF1l3TI0Z18c
H6G9CSS4bcOX0rQ/qoqNqYH0SaBvYoSMr9eXimfqYyZh7GPa/rMzQsz25wGpBqPYrA+nFR7ktz4L
vwKj/+nH/kdjuQ8ZscL8ZAI3HftIMARNNVhlBYdhNYz5oyP5dpPqug3gD4MZANkiscu2tVZg9CM9
Ggmg9jNydCf/ziJYc8e4oVzHi44aPx9ver/kSLdz++xNPfq8RXkd54URqKp1d1h06NgWhXa1aLVH
NParftFvV+H8CElav9qYfX66nzLv0DfJ5lm0364bid206MENUmO23qIRz+bwXKuwXxHWxDYMITlL
EuznubBIuxmSPdYhfeOO0v3wGldbeb5idQZMdE+xUCy2KXvjoVwfFwk7kQThkYGAeKwmvcTjXm/6
RfI+LuL3/lMHb7TxuCdVkHels8jkF8F8u0jnSx0R/cJvndbSUvqW2gmMyCK3D6kYkRMwNdAKXcK1
iu7NRZ7vFYQZ5otkP878s/mp4p9/SfrTT31/L3lWT10kpi5gZ9I/ycUOIEvM4O5iEYDrzDulZqGf
a+MGOtdDBPdl1S3WglgnPCUyuw1JosgkFgOCHqJXTa3UeFc4FESsiNsz40u2mBfa1ntjgReQvcNw
YDE4yBRBAI4HJ2qfEdqTqJTQtzqNVrFcC819YcKIzebefe2K9G1YLBQI3/fTYqpIPZpXuG+IczFc
yKka9slixmCB560K3xx3IsH7NArrC+wAQo5s1b67RYS5gCBDChf+h8Xs4S+2j3wxgLCjGrEJYAqp
cIdwKUkux0pbpzhHmEtejcVK4i+mEgSgxTpdjCa4nQSEupysG9p3u5hZOi3OlHnxqECW37mLayU0
LDQLi5MF9zKO6lw3jzEbqIdZS6JHFFwkorVEvWEAa0pChUyGWj9qn6mIQY105D+rYWWE0/j1v7/7
+U0dYP6pKv6R7A71n73Dy4N/9UBI31GdIyOk/fBoMxyW+7+kBTZ8TWQD2H9hxXr8O9q/f0oL+AJc
L5LiXFD0Sy/2D2kBMDCyVLBMEZ8Cs9b8S9oCoJ3/PqCn16NFo69CXw/Jc6Ft/IGmITRH+qjMoALq
g8MwkLNv4UVwY8/hiclR9Q22ufadYqs880yn98HQUQ24hgdJwPFXYsizdhPmmfGkQuaTeZuBlNVF
9LVSY9atWqH5jyI3urUlVHh0YUedIkLQDyiRyvU0VgS+Aod0X1ojLdAmU+XKMHE7lu5WuQEi1bTr
jhowWrtxpt0NkTtGJ4dwPwsGTuI/NWYVkaasJ1UwGHFuM7LS5iwYitYfNq0jtSaQlYnQGXa+5a8Z
ursIpmu3OfakXNoIlUrw2NTxBfitAULDm+WWAN4Nx3tFJMnNkxIK9aUjKrLfEY60cPutQr8LzYFQ
RX77papqjETbJKGrXgABdM2RHScfMqyjHjPPJuufvAwf+KoxcvHYEE/MVxOzGNcTTCFAuW0uPrRw
hppVwrHptpo5m/dTHSUDCiTmfQGajZFYD22cmpVXe9PTNM3xk91YbHR5QiO1eycgeZVk1K0YRreU
FjAFrhFkER9SVxL+cLtWQYRIhwUWmcBXmGJRcL6JWX+iTStvQptRVVVSqad4jGi/LIHurQL5cVcD
QzlCZUskradvAVtkzoe20Z7P49D6l15zMXbbdc/dm7U3JqGhCmICGpYyNO5+EJTeWpdQb8qffTe2
zKo0nz+FlpA93Ps5/BWs5zkw8m3DdaT/qDP+PivNs0zQpiKU89YTbHCroDHQf1/nWU7i3Ba8Y7bQ
92OgRKbkvCwc5sZB67QuRjDW3c2lttJm5jkg01mFCTEF9A+pT3vrQz51giL0unHYwOT0A3Moq2mj
pwZUs4Ux5N71CCE6WOeOOT97BvzvphH5hbjp2jiUSaF/acVgVd+SShKDzjTRIBGtdp0H5HrGjy72
0w0aDuPJRK5w8bo619Yg3Fodnhck6dXoWkDzam3UzXNatOO+TopQYoxvxC5lwrwbICK9tqKjK2Tf
lL9q5My+ZpEvb8Ogshc/y2MX+6xmktOVpe65DWG/Ef3LFgxhWZusOXiIi0idMGGra/j2D5y002e9
ccAqYEEfjwljxPeVtOu0y7Jny7Wd7yqa4nYDCcYhS3ay92NbkSyNjc9+xE3N4hv37AdN43wL7TjO
jpI37EcTKigrFh7d/OrOZszM0231buvwCq4F4k5zM+k1MZ6WKNwD0D/n2LM1JzqycgnyssPkNSSh
AgsmPw2Fk9XlxHw7evuQjH5o770i1m4DoQ0//meupwUC8Z/Xx6sfZffj/5/P/Xa1LY/9dTv5f1t2
xjraNVYgGLcWfsU/yBaOxU4Z+bthcTWZiyjtt9uJHbFDggrSNm4o5nELb+K328n9G8MmGBQM5wQB
Gctt9xcmdDzyX28nRHU2OQkOjHUEeK65/OJ/vJ3AlmaNXegoqPOF+xjW3aubVNl3S2lltMFw7lWB
FkG724LLUe3azB1QibmW1s8G0BcJrMjg6hkZAZabvJRR+yRax/+mk5JLsjTTNGNl6XTeBweIYbdN
7NRDf1Gg+9izJI6oAstE748yLQtgLNpQMgLSdMIWD1h0NbGrUj4PP61x6OIgr7qW8cDU7SOw2Vez
LCvrqDH9ti6Ef3T63UTTDjyuDgcTMZsbLlSlJGbelWeAf7ZRY/sHpv35yFaKFOtgapY8+bwMzW9x
GLfhuoxqxW7TSPxzZFn1XcZg7+LnRfjVXhKZQtMHu8mE7rWCc6GjwBvb/KtHypA4Dajjh7tyFJpx
VppKvX3d9yx9i1wK9xCifRq3YCoJdOYX8rl+taK1Drhjm/wNZzdxLFGqH9qRjRJB5YRTYuXlO9AS
VJ2x9dhTPUSQJSH3+lJHlzIoYa5TomWBJJZM2dMmrldtbfZf2CToB+HV2XgJ04LGlyyEuTlomTUc
UlZpyHC0OHk0LKoIhh2t7UPi1HtseSEGO5A5Sp7YxFisArKS5iVtlH9tgdWBHGybe9/Jala0UXYX
FrJ9nkJI12twLPhGLYMZP1nZ/jnGBDWsWa42ryz9pb+eSA9+m8thto5dq+kPDdlg78oMIUpzP3Ff
+3ha2XcWLZYcjBJZkelXoxTZPm5dh5EKhjBCGcXaygu5L5xUvLtDow5hmWHcjUxjCjewLLAJhyQ/
7RxbomjQLHwXk61yegqgqmuGqh2FCsvDl9JS1aXL/XHaSEfODAX9wSI7JU5mwnhrti77yVxepqJT
amY4l+j51nKke2wR/g2buvDcibXg2DI/SGUY3ekQXr53qvChGYZE6ZTKdUmxdPJ4CNK8ACfmN4K0
3SgnwPl/R6ZDdMOfnLNP35pv7/9ZYbw8+NdBi5fV1y00Nx6mol9Ig98OWuIOOfcWX6pjIqAAo/D7
QQtuz4BusZT6cPjxziJL/v2gxX3EKQJiCDc6Jfxf0ulgAv23g9YjhJEWgFYDHSg0hsWH9Ic2oEUe
LQ3DADXWAzuITQrCKXLiq1VHziOpOe2G9gHQuKnnvb424JIeu66MD9nMh6fSEQgC+20PGp5T8nAM
O0gqF3dK6VENl9h+tu1Qg7ifJ/tB1CYbyTzCeWQQaY6RBlOrK793jufdJ6X2YQ31VcuyKyuX5qql
Fo5wqbubmBF54LUl5Uhl+vUTWsTFS0HKxMqQuQUFgedwijDu3Sw+9E9iGruDwzm4N7LZXmP57i5q
ZPUxwbJ7mRfhDco1/y5EPAflFbHCDYBwdunqLnysCq24zq4z34O5Ze2SlPY2ySfrjDmdpMCC7UuC
T09yPs+6UfG59/Xmh/KN8UHEXvLD8ZVLGLXw924UFRuz1XLijLFF7hQzy70PMexUTmV7kpohdgUo
IXAUs3S+eYhbjmjL551X9u6d0MEDr+RoiICs2+6ctI4BtK2sqv4Lk+2x4jl4WcvUYNYIYE4LAn7i
XEgPADtzbOg3SoOwnhumtku5J2G1ERBsHXkQevEZWvyjzqbKuUVOYvy04pjcnFCPoO6V1cc09Q3l
Z45AhqFKRSN01xgaG4641oqGpByq4lWWYdzBsx/lxRbSVNuuMuZCzrqOliIunK1SvvkFAU4no1NW
E7BFkYrw8yh5EGMNANCLrX4+Z1HNMCWyGPAHWKHig11DDKhWMsZGm9pd97PHuva+NFnyYUgJpQ6k
U43pDVJV+X0ec+PLaGJLCca6iyr+0NQDq5hNzY/G9FXNX0xBRxoKAxOLIwdL7qzIjK1NKKfBQLay
uNlGy06dPe4wbDy+Oyj8Yo6699gTPlmunPcxtuVbC031JBKtuEvriDkT0nSLeC1s098jWxUXrzfM
5z4R4otIQU5xKY/EgErwjt/tpDSMdWbH0zMU3/onijbduNRmjF+q0evCPfHH7aN13Y21PPqVNrTu
mgO68Y6dw3j9Q2QU7sBBoB3jVMezvB2UFRs3FOvkKTQOUISVN3bVXgpT7zfTBLlu7UcADckcKMtT
2WjNzIgobU4MhtFYZP60jNPyEh5CBjSR9K/KFPU6Ca3kptVzWe7qWthXMuatKWJN5yOCKWtCrFgN
1vgElmqH4V94sExtlvuYXjN9KZos757y3pk71uuEza9zLNpgTTxb5uV+ytx4BEmyFFlzq4puK7zZ
ye7LuqEci2TZYrUDVyRYUAALfyJBdC43UneaLxM2MwhQmsxl0DJYQ7WKjNwiBaEj3toK/WiRNaBa
62f/a1KbOjE1GeGRuZVvTCNO9naVzukOjZKSgT/Y6cnn7YjqCAfx0HPZlq4mhrUrvTLo2A+RlBdK
8xExK8HOaeXuCFK372my+iO8Fa9ZmRUrkq8JrvGjCdPsGFndHNC+iPLQpG1T7iAvGtsYwvh2GnLg
ggKDOBmw6hRmfnxLFKmWVTuMryWByt0W7lI8tARb5OiCOyd1j1APR4uPUVjeD11eIB7j+FwXcavy
S5209XuG/PPgCs1Fk+WJ7zkfRG+lGXr+Gg9WEhjp7DwBkYSAYQBtqs1m3tepA41c2ercu226I2HQ
ztZClfUll353LlqnWZgzbbbVNMzi22hUw6ZMDMBQ/LkoNMm8EB2UbgdpVZN6O8cvnQgyWYEHLRyi
hqUG3jl2JDUj98o2kVimjQn1AzlkGq+LsR5vpeN2E+qWRD3B11TfvQ6pPO1g//Lf3+Mh24Up+Kfx
yytyHP+P+ePvj/yt7ECCsWg5qBNIDiDykuLiV3/3GSrgWxZ1hw7M11ycVP+cPgoTeKhvuVQmsDlo
Cv8xfdR/2aX5fnSF1Ax/pb3jh/xb1eEbLuYouEymY5CIafOD/lh1GKjoLb9xD0olbQmyJwMHgWnk
3LZaV8OmTWMBjNvNp0Cf+bisQWeO2TrV8dysOTXzcO0iAChWLITm/GACJozPLGj0jyiJnetoTqxl
lGUxmWz8bcPbeNcbJK4SBDvKp6zK20vSxckurwfcvZPmyQuyNAfPyuSU5rmnlCuwti7FToEggUBE
szeX9fQQ3jGW0gyIftgbvk8dgbY9RwMhlZ7WboHHEVcCY/FhYHXprVy43vJR9mlrbPnsGdop6Qaa
ADgRalfVsTTB07iJcWPw4WHKaH0i3iNbk08O5/u11ZyO7EWvQxJBJY/ooDBjRqdCq4OpApIDYGXc
Uc8MJU7Mytl6cVqVq8wcm13lA+PGyeMMx06Py5sV1fO4SbIEcI4mpltYO/LUVaX/SsBIEm4QPjhf
89oYD4Tdme84o5L3rsdYsepgnDyg10M2adZ3JL13IaWPZ2qniDzf6exEepdj5clTuFK4W1CWSkED
nc1OWmzpfOwvvKgg6Ix06G+5WSqxIqWs4Nc3tOkJfG44L1zIcsfvWXzV9N7cE8tJkCC96TpXvINW
ZOv0N1uvikeVxuN2MJzoXjH7uxAc6bvgQbLkRDFh39vZgHgBa5K9h0PVfhcMto+jleiXOUTjjCcu
O/NLy12cGfTfsKSQ36SRrC4ejhhz1fhjdut6nWWLrPOd7Cb5TPSoChzJfbxqs5y+NjSaVzcnVwoh
88zF5an0Zerpu9n8x5e8mvtppUYF1MHGSC3wom1Qn2UXbY77CwI2JK5my8vkKfesKBrvfQbBW09p
ycHtZ0zMzpBdSS4In6JyIXKERtFDelbWXWFb/capyUWSuT7dYkVS4cJAqtdp2HO1qsZ9qAfZ7/Gu
g5iPe3dtm1oWGJAG2JL1IjCKWrDUz8Ti11Xf+jzrA8Se9sFThbmC76n/SG27ay6KfHT0HUZrQ0js
87HJJlyvczTzgamV/945bOYsjGlXthlhgGi0P6GrXYYrLINVKGJAKZq3zU0iOtCM1C9SAyNF12xd
a2PK+dx086nGM7KzQFJjWcnvwtG7M3SIm0xEy2tDANguIuEjcEoh1vT/0caUqCvjifHoavZFHFCN
Y3M2J3FSmAG3iNe6jZxD7eqiATilNMdnUnUoUGF7f+R6lzx39dAdGKeYP8CvDS9h1E8fjds1AYBL
wnjNLjrPeqJBiRzQy+PZw4Zd99/kHPWQU7s53tWDSoO69vKN0gkMyw3kJUms1Cmn2l75YQvzvsuN
ZkVDbezsqNbO8GvkzguNeDs4k3dmWaoe0qz4bkOoCkq/RhMT2xSfdD9o20e1ZxyNJpr48QP9g7pJ
hnU3l2HRLo6RNkGODtc5UxEc46P/IsuqRC+d+7c87sXOVWW47BdxcZlxeAMNuSTtosA+oI0xXxpK
3nNC1tmmoqYCzmkmhyws85vi7RrjilJqLdWUQUMwsiBm9rsr3BGmNebJ+AmMXL0psipmgF9CAu+H
6fNUPY6j5x+9LlSX2IkFCKCoOxFGYqxl4o6nZQ9251PE7ZFLxIdUcz+GCsqCEVO8gkIIiRXXCuZJ
egJeL/PSgM1GvhUR1oZON2TQiabAA1aZW1kPFcFSlICpllX7yMfoVs96fBLhPH6bSZi/Uom0TmB6
Ll6lfHHIEFiVilPxyR2f3IVBngyoSTYVEeMNnZEu6kDzBuuLs8DLR0WIYjLQDux8vXDsVaywjZ2M
2sZU2vdREjjgJHZ173AngQE427HpHfR+AurqjEP1xAmdFKhEGpRA0Sdc3fgEresgutVjUVF8r90x
yR+QicFmLxUn+5qYJpjtGYLjbJV1sh/28yfX3U0765uXet6FnJoIDsMnAn5O6divNijzU12MDtw2
pDx42xsZXf3Gag8UmPjl2GvYhPaSZkUINO/RFX9kY9zYnxT65JNIX+lJ9KDaKD+zS7He+l/seqHn
ZRACME+ORphG36oFdJ/W9nC0Fvi97tcC40lT3bJPNv6cJurWL8D8EQXe3hOwo9D8smrxnJTfWTXD
1tCceVwx94rf89Ecrt2C42efxTK6sjkR2NEYYxRwv2ETJZYEkD5hQBPogVSXZ6dNxXUA+kACS1s4
p0qJ6ltYsOVYelB7KTFBECJvM63NmLENJ/uLUW+Y02yYwAv3eqS0L6HHht6oXPzjtmjpHMfmS9go
mm579ILRSJxDGOEoXjlxJr2rr9XxbWrKjPEd+0xCtRx7freLWL5oOMLzn//9JetvqwXnT4vWv2fY
8Q/vVfEfVxPL43+Vrh5cOAsDmw02lEnXHxbn4m824ygqXVYNzIQYovxeujp/I1wLx5nusIBgq/GH
xbnNoxjzL1pfg5ws1gl/pXY13WUx/gfxMCpkQZLXYvLHkm/xpvrX2pXzkX0g3qVxyNuAyANSBrLq
UevbbeNNX3EiAZJTVjRyoHRfdTSpq9YQA9QNw6TUKKfsNUJQu/JMyJw9QC7YkUzqV2lBwbatUtFw
KYcYltm5b6VyrLPFpeyslSeGGcKul6rNJLwSN/CQ4lego25qk9K1zreR7VwB7tSrcCpPSN93HHgX
ruL9ovAH3915V9tOj2bpcY+UT7xUaiX8IT0yrXkZxvqFzO+9G6MEnbqZ5j1r44NvR98hZ+prpyUW
Euxwd3GL4oZgUZ6yGoh9RIfP1pxoa5BE80VWHflH2aRvuQSfQGO/Wo37Ucj8weykF2QDNrTlBHwM
TeR8YughW9qafhOiQA+oI2Y8w/XJkw06JKL16sWaEzX6l0Hrhyu7neSOgMiYc2SMukcgRAWE6k6a
J+x/8U+bd8mVWkusMUVHuxSjzZ0TudbGLBD2JlZKIYx9Zhexhr/j/nLZkCYNcy0GF2tUDSbb66K5
SLctToRVo1JsEIZlqZyexyVuElJ/vieBww9KpX0HHJgdU2I0L82QT0+Rl9d3xWxYO4QCMogR1a2w
/AE1amVJBIl3aTWikHycQYe5YmvcA0YnODLGgaSb93qZWPvOVZAcmuqeKepbLZzxhC2vupDJEz7o
tu5wAFnOFxzlKEGXFE1LMf+JRpI1vSVjE/VYsnE+czeXBE5vyeLUzQJFGhxPk5jOhMQGwCwkd5ro
rxfJHGmearo3l3xPEnpqsKWTeESIhcZ5yQG1l0RQG3zm3l9SQj/TRKmt+ndM/9XWSpe7Va+Rg0Xs
VeyWmNGR7m0zT52+rXMKyCnG48NHOdrFjgNi10+9N9eurDubmRKiv0bfeWhV15g2imBeMk5Dwh8Z
J8o93MLkwidxXkEj1bd0GMSl4dmD0BSpVeuT3tkypFtlS56qviSr9rmX3dVTZixp71a5zZcsVX3q
00sxkcuKZ0eS5UVGA9s245JDuDgs5ODAXjJd8cR+N/PaBf2ECkES/IpZwVxxBZbrcCzo2IZo3odN
EaMPJrKhXsJjSxSwyGD19D5eomXbkJBZKuds6y3Bs+ESQWt0Lbp0M0k20xyJgBQRtYd3168Fw707
vQYC4JNoO8bk2MbEARIJ5zwxMRcHQH7durbt5KWudf9NJSUqTt+v1sqp56dOQ65CwwNeqMz6M7kj
vEtxIWw4PRF7DFUfDE191Xuvv6jeHQ9d4VqExLPqS8uhYRflvTMyBRDpNdlTquRLFWOf5J2h7J2Z
Wv4eVcNwDds2RqicePuuR+j8v3Pj/amP++8f34o/Y9Asccu/jWqsvzGn+Vx1swpiF8MK5vdRDR08
E1udbMhFDMZj/jGqWUAzUGsWoKmx6MxYkP82qsEZjueGBT6PXNZKkGv+wire0v+dRMeGiEkiVirP
9lCd6f82q1GdXrVdb3HVWBhAtHjKA64tncjR0Xv0uNr2edR7j4jvdRbzJbBJjvN9Q8tzLTtD3sfe
bIwr9BzFXVmM/WvlDP2pAmeAOwHpJ/NsjwBy3+02LB3Cu9nDc5iMpbul4+zHTVclGjGLRf3atbO9
z8pa+xo6uDwjp7VAfoSgMbF5cCNv0kGx8pWeRLJT+u6NyjQ+RWrKbxgfyu4gmXGXp7Z1rGOYVpH7
NZzzYuDj1sodeCYyU2tO6KPu9fpLZJXvhJWVWxE27m4ymBPBgY3D1WDm7YnGjHCmhj2TAQYzYNyV
7Gc86vo6otthIZ+37vNkRN5rXUbec9tpaDizeChhPY1te0CA5gZiLrMrCcL0ExWjsoXF3569WWVH
2DrNtEp7XVuRWGC9sX1uTioRqYTO6UU/ErBsP3MIsXisIZ98b6yoPzAUnk5gKXNSgDA531dxauMU
SYadkyfx64g6bJO3KKwDxFZOfFeVMtnhYZrPjNKHQ93TNXqul9xsReDOOmUWcASGIwq6kblPF5eT
86ZX+vRGBBw/JLa82iemxs2uXaa1G20a5En1c/oQ5uwU2co58ctsatqPuer1ABYJEu12ktXWGyIv
SBzNvmvatjuG1ugc5xx5/CYnz4hwHH+qdhDNJ+gVaVVvlemmuL29dmGkuzcZOf2Wj1L/k5yRauso
yGGrjkk423hN66mkFgqMU3fW24iJs14NRPG+e1ao3WiH5LPld2UgqrC8w11PcwdZ5D4hs2XL1ClF
oIDFsxN2R650D7HPzTImXels3mRSVv1mlE24DaPU4QXm7lgnstYujeM3JfgXvbsbYnKGoiqbzTWL
CmBMqCqt/WTk9oV9mf8oK+FgoMaOYMCCKWIqwbDpHnMQgMlhwq7+hnGhuPdK5YUIoiRI8G7gRZCR
Ob7kMGkvQ994gULVOIPKSc2NBhr1a2TPFc2o7pzglQ5Ht7SGc6jpGD1ryTxBjvAVVlmOJ3ryIy6V
Pk0P7DFwP4vPqSPscg9ZZjRG33S63RFCm9AoQD+HlBS4DCxZgLY4oUnLOBRN0rT7STpCu/ZjZrBs
GiN9I5bRZ8ub95tUVthuZ3PoubDCeotHnnmp9zk7dZs4/pEyfgP18mu6+jlpbfKWqSt5KYV5Vr1v
a7yes7wUnzNa0AvJTi/69qItI9y0rxyDTSODXaJUfd4NXnffZkMYRLWT8zKG2q4aexuBalO2ZgAo
lznxZAxIw7t5ysJ132kgfu10EuxymELcIxuMuOJ7EaEHLW3zS8Ve/ivSQuPNGaBIrC0plHc/Nn79
Pob1iO+HzO1xgxbGZ2gVDbhhhk5jtBT7X3XB8UeW2uyF9cpkPggXoY1gXzUCSgqrkrrdzW2Vn9x6
0uaTcJDakyQ/wqROlpUn6kD250RElR7xFkibsDPIgT/w57JUfC5OOfmbKOArLp8obCvdmtFH984R
6MVbKYfU+mgrDOPshHyDnaDmT19imATuLhPsxVc16HTmtkh8yBYfchLdaPSFfjdOoyY2Nc4SpOFm
ZZcfalkMI/pLN0Xa9l9sI3Oje4aksr4VXp0ce9RMa7Op7Tu4d96071nK3eLEroNIZ/AR5CGl66FK
zGjaRp87aq3spjlASDphOAIyCdqdNW21nu2KwUnUKL2//fcXGh5Nq7EsYf6z3u/v5bfivfk/hCi/
P/ZXkUFRgBBhqVcXYgywO0qJX0UGcRz8EyAZulnTtJju/F5kIGEHZMd3MqiGl4XQP4sMh5rF4Juh
ElzCmZCN/IUa4/M5/WtPDZgWjI3AR8xPQQ/zrz11CrUs7uC69vGYnlk6iHLdhAOcSHzd4kRl618b
01TnPI5UIICyreeYzGffSu/LEr6mlO4TwBUMpdmEHWxy5XlKEcFa2pS/TiRsrKOynNBZ1c0xT6fK
XVftXC+xvFGzqiNTxizRDWaq+mi+xpruPfYFubvE5IJCKBxCrzgq3wqdNL6YpLar2cr2XqR69lZm
eDbzIjNPKEOM7WgW1Tk0DNgtYo72uDXP6TBrAbWb3MrQ1YNYsN+QvsgCS6/wyAxIpFcj6JL3KE59
/tN5Z9I8/7DZA27RB7lPxlgh01+4lLDG9PGsUlc/cYpHB90h2lZUfcswoFMb5fgkYwjiFrS6wm+a
LBaQaaoCyxkBlTWQrVYA3hc8lTT2FnG5z3ph26/+6DtEAaYWPIh5jI+NYcZ75Q0JJFRmywBbc/v7
UEmw7BBDupzhos6hmkns0WPfQr3UwF7oPbQ8yAYT41iGpucusZ1tRAu+rYepWucsZg5x0RSvkWuG
AUoHcMVqdLaFPzbnQYfBO3gccW6YldmK46w/eE4v9h4wzWPrFjR3mJfOKROek2lN7TNSZPtbXHb2
dqgza+cCnYeyoQaHRZMbH81YxZt6jqdTXLlyIL2zmi+Wh3pz5bBXk3i6NQxd/lgHejGIEj6iP35d
kqCOS1TVdAFTo06DZyB7ccemCTy3lda6oJa/J347O5DgVxx6dKH3et/xQtsupUZpJMVZKpT2Kyue
1c2rZ7mlxad5gka7cZLKCcZJi56TpCHNQ8V2CskXo5eahmrDIZw2THKEuXNJjdxxNYNnMEdNO85O
1H3kcmpZWql63LoYXfeNZxkPrso8ZiCo+LdA7b2nSNMgjRRe5yer//4z9B/K5z9V8wXvFRbW/0fe
mS3HiaVb+IlwABs2cAvkpEylZmu4ISzLYp5nnv58ZE3u6uOOqOu66agqt6wpk/3vf631rV/uJtdH
4h+7ScM0JIsAiW/P/LnuyCKdY2vYormtsX9ckQO/X9Xkl7Wa7/If14sUsJo/r2rmF2nDQMDnxwWO
aA826H/wGNXt/5LV6ctQcQ7C9kJW11Zm6c+yurS6uSTc4tNR+jn2gp14kcVfIz1St60RRl8j8qpe
YYvoBIkoOUywsK9nUVfwgvUYqM2gUYie9HZ2SK34Iy8wqFWsw4LIHjd6neP/q8ZlP8JDob2vIrTH
TmssCLSmZhWdHNiQ4Idz8CbVsPhjMX/nbpedF5ENfq6CDbLAedBJpITyCdPX0xoN2LYQHY9Nmi7n
Mnf6sxideSsICXg5QQJI39wyttacCAwtUf9kE1A50sIx7gA0gD2c+WzwT4Y9gjR3RQts6VBno7e0
8zeycQlaoTn5Y1bF20GNtYeMRxirplTuuB6oR8cM8sNo0F9AcfeCIaZpt5i5zVMAmfx7MpKx6PAo
npVyYs9mZoYNJskx3+q8nHj3KoqPMct8oPfd8ljOFNcx15I7Ulxcv0yucIssi/sKPAoWQKSNGDV5
hCXhD3FQek1eK16Lxu7mtsL/zLgRsQsmrsH9JrNYM9UQkLkqYCTg+2oj8Z42FdxXwVwbl9OEUykW
26owIHsDM/ShcGOpLEANqIVKQ09OxJY76Qn5W/PK3rGutVpFF9GipwjCjKvxRA7UovR6FSZhpufv
2Jdx7MQYeWhB+KGH4scAWcrNpR35xPApOVzGzq1Fl+xS2LAKsCg3aKyrJsLvgw+l9spaGtdqygO3
UxfotPnDspgwMZpHCz4Dj0+8pEnQeDz5Q7x59KavhX2Eb25Zp1H8Fw74H6cny7T4YZBhoWOBzgUi
YGzZrEa/mot5Dy76PuHpzOay/D4GVeMXoz5vy3xqX0jt7iwot5DkxTvF6k/xIF7gZnhzklw5AT9U
jBKNm6Jx74XevwpF38+Ds7DNG7FCTNSug9Kay5z28dXvreDE03XzpbRa9ZDErCxB3PNO0fWrzuze
lxKbFNZamJgDEIuYV/Sx6of4o8QLvBWjRkfjgBFs0I3KF0mlbCPRwJejsNBT5xqSvOxtD2tVcgd+
yrmHkNWyN13/VKSTH/R1fyUTqdOFyIWnbQtBJ14Q9dzMZTD7Zr7w7xndHY1RKlv8vbjd4fSzBuHb
wJBGxnurXzzxqzue5BH+0HjUz0vDKp2ob2RRc4F7PWA6hCU7ShKrc9IdwdI7pq/lmAe8CNDro0Hy
OHMj0iRuslTBc9KPsL/m0NAOTZRTPy0TfXQVUYkdMZHmacA7TDQJogNNZtLilOvb6boRItzwa+1P
hjUt+2JK4qu+lsmdoDKEhagwHDePtOXWiR3tPOem3Dr4NLddHstNixcHWNyUq0dkVNUvtWF4rzO9
4fCcbku9SY6WwM3iRbzSdlItiI8tcXzOC3vZI71i4piSz6YmrMRcE9mhHy4YS1yJZ+WkpwYoKvxt
D2w1cMqpgfFV5IZ5NI1BwcjRtz6jUkoCPJuuyi6MXgKk33+P/rcax399TTmW4a+P1/VD/7ilsGwE
5kbuyHZUDRXwj1uK+UXgTANqqcMsAFm8Ro/+TCWxGyXGiiRocOoZ62n9+ypUcijrYjXLU/Nhafzf
/tH5ui5V/3ZN4TJKGom/FYaRY63S4E9m+TpYxgDwu78UXRjcWXphXuES0HdJZdv9rrQw4RxQx5fr
zOnq0S21RIHFERVE5BJRvbcLM/WaYR9vQAeHbFEmSuoHrXzPuXpfG0M3f+Y1f7/S2knvYuotq62q
iPUBWCTNrTnLcuM4VbmDC1QwVksG8Fgx+NBy6dmdYEzibNHSofCMojKuQbeAaNBCUSPNxgWjNvNh
s+TLh2I05U4F7dV43BvxEzmZUh8QEofn9pLYgQIM6ohgy8a+JHqGHBahbySkCDZtrGn3sd2Y/YYI
VwQUPx4zYCZrOqhdhqXwqjUzhMCbninxGMKH0tFC42wVsQkbJkrNwKcumOBRGNphuRNSz65U/Kzd
KzSuMjq2yTQkNzP3UpBf2ZwO4T4vwNu4ec5stiuoM/8BmsfqvGbRVVaRfboonoYD6GOmP56jApms
pWquNPgtxOQhtwYm8tu8b4BSWEUynEW1GPaNNCf9Sq4s0dihfVjMOj3pEuAv60ieMEYxD7fpCiFN
iHw+lmWe7Hns0bRKLG1X5pa5HxMV0Ny8okzrItnzsBjutEWgi4qpSz6AAMbPYPX6ctNfeGNiWtlj
2bByyJQVSWY7c/zeEq7ON83KLAO2J+unyGQriolspZrRowThrA6yCgIOrRIAEeZBD3ZWRI6VK7MW
RxvJlTE/RuOsvAP47l4j0eVXOS3ygARqRp1jEZaZAi6gIxEhWEyDDV1K9dbskNEenFzW5z5TOVLB
coT5NYAhCXoj65AqyQUNjacLMX0f6a/d6ECIBzdFvH9x0rCCBqVkdNoPSBGptzh6/dqkHHL8h2bQ
+CmgmKpN1uhbcs0Fke6gMg/IDbjKDGWwv0Xcvl6ThE4KF7Bx8kjuS/F6llt3sSbS63yaeuRPdTmi
ugcnKF1lfmp4Tdx3KLkDaFkRf7YiHT660KzuwD/SN5Vledd4zsjxgX1fvQF1kAYbYBnldjL74p3N
uUw3MDHZ4rUVWCM/CQrtrXGGEBBnviTGRieTJ1xVXeInAt8GmMvMjqTX1wAcXbwjSuNirg2opjGT
sd40KnhCd86d+etcBICZg7hy7uB4VB52a7315GIW57GTHJeZmp8Sc6Zy1HScnYGQfaY9Km24s6lz
4o7apLwlaZKvRsQJgDd9IWG2vllbg6JEQZZ+bpkN0ixDLuGPGJLBvTxMetvEODNbufi0dk3dia2P
avv/mjugjlPj10fUTfv/ge1+vz6uH/rbEWV+UfE/UwYvMYAI3dI4bX5bpBn8CZPeyq/TsYWwVfvp
iOJux+lFkEtYLLrMn48oFmzc/TCTWFJfL4j/5Ij6L7VO4I8hEw/dWV8vgPTo/ecRBRk2CwQNAa2c
5F2Hk25TEW3dKFYf7DtwM5twRaq1PSELhHU9xGxHHae+Etjq3mzvoJGxRdPKZFPBaqs+4lSdNk7S
x++MseE30oj2Vo3CEmrapD8kZa4deJ/WXjFkAtVfsfZSUyJ3wJm6EwS3bjFCR26lLyniRa8ce2Ir
G4NCg40ZMbApWmneir6rbmjWC655pTceDeGGNzu5+Wk1DsybIk8MyFPKCAC9WaZTaHbB1kR3elvr
MTwCUOBwMi2+Upsw8UQwmD5ZIJZqDrAIrAM2nKYhEU8xqEzweVnZodg1mnWdBF1+O+Kz2deKiZQu
qzzfanXXQSZySpb4EFFdFCzjAJHa8UfqnM48AOJNhhSIHgYFY+mrt6SN6x0Ev6vBaeY1MTa4TQDq
jf4J4EMO0Vw1bKTphRQ+XPfV2JzyxJre2FeFIKtqY0MCS3Ob2BxeR50fJaRNAVjQUK9gduoH3Vre
Wu4KXj+L4DMImvHorL+zFNWCsFdWP8ajcV1F+V0wjsqGB326w0NIwyDHt1+YhXKljXFz4vf3g/Od
yFI5cR+0de25z3kKy0q3cH00wuVJ1b9Yjdb60WiqR9aO2Uka87CnZIjLK61LzzjwTb8FFrfD6/xo
xWOIGMzOyRrzfQi4DGMrdZGZDchIwEaa8yX0u2nU8CenhYtCChe5MgevHBVeC/Dv3zq2BuA0lrc4
NtXdUvQx9psx+GrNmrjLUJVOwgAXh4Wm28sKSP6SVwbjvKC0frCs7dJDGV/sCfpnqY7+ohHO0ZTk
Wz8VmVvbzP8I0xQy0NDFI3tY3mrhPGoVr8IxSeqjMsrgJZnqUxLVh9gW8Te4wfVVWsPQRidSDkrv
zLdDWJl7QKUtrlveNC7vPKqBGWD5Zc3Orjfy5pTazXzmSvcpE+051UrLxW3e3Rh1W/iGhZSrmVH+
UEz8xUUegYJTu9rDF21v2GprrBdr5arWixFSQxdvGESnR6ApjV+OBtuKKDN/yNnJ7pN2vIvHaLpt
8Pp6ilWBMpnCBwSn5xAwyDkc5/4+X1R5j2PM3gUmdKrWKY1TFjSx5UlrdK5rmLMMsVaDLxpwP8Ty
cjfo5DsLtv58nQoNAvHyWk7xskskeySZxTxDwlx5UgvNuMXd1bjsFxuGJeyWoGnhwXBvOtC1Qy90
Rq/J0gzLtmmXD5aT7HP4ax0reJsD+zPNoMeSY4JoQh6KTyRZ5qRRBnuC4gOlG1sSnFnhayWvUgc7
uE+erKABOx7xac3xZhD8aVvz7ErnjnT/sMSHqSjEuZsaFiM00Ll4qljwSu2UE7yDCBWS5rbNcw9A
41DwLPKtzJKo3dqpVZbPQuHgLCbedWqaPrTKHPlFpXyi6p8dtWbWKfQQz9iIzElLCOm0VHk0uQXP
h7LlpSWdftgw9UqvXQF4QocjWZHWTpyo2fRLEYzeJCc8B3XBUv5CoOz7lUZJ1vQ6kyBArBVVma/Q
ypyw96ad+34nOMghYcK2VCSUy3zlXf57jnLO1l8f5W/f8k/y2b/c565xpD8unNznTCIiNECSgbb/
unAaX2yyH8hikJNYqrKj/fM01wRdCbrB/GewVcSb81c6W1P5MGEQp2A0sLiB/CMMhr6qcj9fOBHF
DCYNPgl1yMSxVrrUzxfODu+AGY1ECClGAiNUaO2uZAdI4cBQrrwKCetoNsn6unrcszvhvjCR+gGP
8DTJon20kVjJR+vcKc1Apn4soCyYSay9pirpJtfIrelqAD6Aw43p13RrddZ+YI0Xr441ZSxI6pk3
RNecpOjbXS5Ua18PU0jY1ZxxwE1qsNGNDuN/YRu3EFtYqmQAG+9ogs3GrTPRRx5h+ze8saVQjiua
VLdVsyDKZau3jeEAGIxTxf1rsnapppdaVV0t7fugTwlcRKEy84ZgS0rUmLQNpovBvjfXjtao0qoa
nE5EIjhYW1xjfS10TaO5oqS1LYJbOyhLstEINd+qnC7Y7lILa+Ypya0orT+GS2vs2h9LapLeVlwx
ftXRLktbaH8XhqIRXn+pn53XJlozks3RWdtpjTEqMYhGVq1RoD5TYgtwVKuPHA5kkOJi4mSWiaET
d16bb+WlBDcD2K/7yRy3CS6eWkKBqgMF4IMtDgiZyzZmxRj5Ym3X1dnJne21cdcpu+KBaG7rxWUy
7LHeRikr6tK2SrerLDvdxc4KVUq0rL0nOpt/xlZVi+ts5S/FFxRTdcEy9SuhSTXqAfoF1CZ0Xeca
+8tyEkJRdpYj6SDILqgnuCfdVbXyn5KY+q74AoWqVj4U60LRMYcACWjqQn2c+2ANhc/Dkr3HdWp/
1xqZPfO9OD/KsSfUI3GGkSROWGt6VG7ijGqDFVilYNzptm0Uis8ZAfeRBMz8WF4wV429jNEWSgD4
q+WCwoK0ot8leCz7bXCBZVkrNytFlIy2ShokT8MIywh50JRs4g0+LRrOUOO2XOLWby5grujC6Bq0
SPGNchihb14wXtFK9MLmBdyrxzM97Ao8Wc90bzszG1f7BXI+HsvgggezWf3V7BFic9wS8EavJE0I
8usCFiPNAWSMc/US0yuDZmOkvU14ti7tY1HLATDshVIG+DcqN/UKL+uiKLgNJ0AwPrTdlW62gs54
dTYhdNlYARA2J+WWX+xkUUOtiT1HrHk2qqJ6VvNZ3ibJZLa0TYyzvgq3U0vMnajfqBnd9ag0OfFo
8kVPRjgnPlNp7XgdW5BtCKv4qM9xM5AatPUteWfls82C9H6sMuWOOoqI+tNF1Z4ayJkHFc/Rrq9K
uJQglTPpD+3Mct7qwvRGXXrnuQdbavhaP5IMgpS8JL7GDz7xw9wpKQ+bQjN9YDMxsbYKHPs8lWqx
s5op3Ju1Edr+6EDzZPhm9NuIdGlU4k01Dzc7MeaU+6zaIhlVZviisccx/Di51G/QSzTuiml2xkOq
I2qDCrAL4urtcPuvOSXXWO2vT0n/R9b9+oxcP/a3MxL9UloGyiazICcUdYh/3XjJQrCoVTVDGrYB
hfPPM5LNq4oz21mvymiROE/+XMpygwYowr3HRPQkrWH+kwuvof/tiOS+rQJRMblTC4RP7e8sd7Wa
BoonYm8p6xUo2/bINQx/CyECT7SO3BGGt7a5pZZH0aKmGKK1uI+SL21pavcTOfAW641PSUmAa5Kg
9UPCQ9R4VdV24jHl6b30xy7OfLUMRh9/du7jsXht0KTIX1lE2Qe2XQQZXqlSxm7XtddWPn1Posb2
7GTsXxXq7t3CitAXoCJBwWVLk4kHiBZgTKyS0jILPFDbT8tVaETWTtC0R1iQ51hv44lKGyfbmzZ1
MZlgVTjURcbzAffa1Vixb85JJm/zSkk2uhN3H5i6wrOqJgmlNzjlh5xN4Mor+VrxrL+NGj1/pNV+
3Mx8I77McZTGtB762WST/HfC1C/CcaBMl9saCk21ARVW7JgnSuZ9HIa2liZbJyimA4wCZQ+Hw97H
uMI8BNzw1s46yYzBg4Y9a3YPiDTyqkTJ9wrwUQKczNIspmC8RgEBhNxGSCuDYHwSeHiObZZlBwaS
Yquol1YKW70jT9jwzcEcwKza3xqoO1gyrPRFC8N34YCwGJIh3iqVkd/luZVtk5R2SEiJ0JbVWPek
YbVXeRZGeIOVZTumXCjBrTDulAoI1cXJg+2A7fZqplzaLewgvs/h0T21lp4fgmowtqnAGlJhFGaF
wtnNUh6koBar1Y6Iu85rLez2k5L1tyQV9cqj5SW9h47S7Wf8AtTCGIl+P9PdslfiadqCmekKV6Rj
/0Gze0jD/aCcy6xIXvXV9JFf/B+RrpW+ORrxXq1n/CEzVn6fdF/05JS9uQmIjfjxailxVnOJsdpM
ABvjODFlTfRCW90oK6/srr44VFavij6w80jCtqzdxhD9q7UaWkBS1O9ju6jeWGN1qcPIAt81Jdus
mrC4psvS+wT1NWIIEAsHm44ActXxflSN8n0hvXvQ9bG6h/9Yn9p6CUnQGs2dhjHgdu5GDQjlOPqp
ng5+xlXOV2gY9RrFyY9DUlg3dog3dsAAjIu1kRL2Irg6Qj/msqsWO3+Nyn7ec7Pi/jPawG2YxpKD
pozD9471L3XQdfvgUBi5L5uxPw5zR1E1k2b40tsmc6yET7GZ0VlfpKjr19hZw6VhDO1fT8PuqW2t
jqBHSwoLJrt40rquJO0DivCBDUb3OhZFjT1cIKhXgheCW4xDkHpKxa54ZgF+U00yO6ZTVz6BcqxP
SkV3Z6jP+kvjFA/JWMg9XqT8aqFlaNdjW/5ceNF4qU2AdSmqAO4Yr/YWvNEuBbK/W8YEgA7Mm1qc
lTwJPJAuPc+zJhNem6zctMDKxxdJpPF+EJFKu0rH8tkUhbq1cIb6Sx8m+xx43D1gVNuvinHeNZ3G
G4wHBQulAH8B+bOWwlK3RS5aQY14NHq78wWNp4jI5Oj5cQTulFULvzHT8CU1OBuZLA8zj0WPXjTE
IDJIJ+4IMVdlPqoSxl2myOuitOndLJ2UXYBJ5scEmF0EEFF4H7UnpRPWGekArCsGc7cXurFVioYO
1TgjV2YmvQdE4A7hF3hla2MVtalEg/ja+/poaXfVlBU7iYJ0DaeN4smoV3ZVM9yEMy1hsTWGV5jg
06NBzu6sL84HMRX8g2ZVbG2ZsUFcDHDuxbrk6Cm5cGcr67cpfnAX1Amcy0IwXQWmB3Omc4eIVoVF
pzqywIRMhN1+6UYqJGxammYJBaEtcB+qKDq7SImTPYDlrzQp3eFxvQ0M/XteQsqdg6/oVZQMmPFV
Fjo+2gz4/rLZk+fXdg2XHFftjdmPQ+NNjL3l8tLH0o1BGM9wNnkUycG4Xzrh1uWiNkzcpfVm9kle
nZMxDF/wY2s/UrNvxVZkYLLK2njVhKKeQA4v57Hp0h85IFCSCKjvFBA82IolrhG3jZeMUMn9xCP7
EKKN78ygbqioazoG9K411IncU25uMSSLuwDhjW6sRNuVFY2TZj5pcEdl4tVaapbEqiq7xTYBHp8l
Tt/fMVLj1yiUxPgUGkeoRlG962SB1bkZng6Cy73+NVblcEX1XFMT2J3Mp9ps628yismOLIHmknqi
nURfekBMjrYfbNxMphY5t7mWl8d8yiAE2TRqOoqy+HEkUmw3uGGYWHE/tCBmauQrLpuJejabrN4x
y04sJUuK3SytOUXktm4LJU+vSY8M3LWWfmd0tvHv2awY/1PH33z8P+iZPyx2f8r4TIzYheGEsgyT
GpGhPzUSZj8VxxvzoA0vFG4+09zvMj4GutWWDP9GMtGxemNJ87uMj9kY4ijJKMlGxWTzov2TkRGh
/j+3KqC3TcNEhVkt0TxwzL+5jbuZTotyHGCLMDxg/B3DEQXbqk8IK3YK34M6PR8CdFSfsAl3r5NC
N9whiB37yhkVo97RTdeNh6WVRrrjVS7oTsDpnvtAiTG1WHr7gELNAtgwcNkFl+NrQpZ/LdeDrVyP
uKYcuX8vTqBVD7jgg/AlmgOOKG3EUEQARp9fKIJJzS3CoDKilPLMZzBsLB7Nal+/dGoQfI+kmXUP
9VzyRHLKwvpOcLAzrqqpD6iY4SpF46Le1uzDBd3yZJXzNL2ZVnkRuzFKY3NRHcupCM/FKkWmqyjZ
rvLkYmjTLo7Wwld+X53XRTSWrAuv6mw3yXRwQOzdDk3JoJ2N8QBu7qKFThdddLhopGUoYuktTRp+
yDyqP8VFUA2t1gq4mTfjc8GbHil1Eu2nWWnySkwY4+ysjJ+xJRJLjbBxXZO2rJjiioo2o4DCFc2u
mUnLdjhUdcooG5qhs0FBBXXgMMeGfq60VFNg6bkeNOc25Of7bM5GfSzrOLxp64RQTWlX/bu0suhr
1WHpZkYObXoTrVJ5CZVudQ+MKlQiJbLM2tP6EOcfhhR5n6E7vYWZJhsPcOyME2wokIoMek5X0DKF
HXRFUn8dhhD1mPmKZ00sSUbBXTO/TyG/WWg/jXKC8aXfyi6b9no3RaLmptvnJ0qOAkBtgaqSPirs
0ndapSF/m3S9ILfVQp+p7MjqN3lH5txrm2re1iOWuB2pn+RbXkYxzkYu+E8qgVNYXjLdIl/bnxXE
QxqsC3s4S5M8Z70I60GCmLvJAhP+X9/haq4KZZPxtvXyYab/kOnYJ8Pd7PNFIV+b2dZ9oVLSqU5D
+UFwZMVmc2zVZTrcaNyc9r0+ZC7V1BK+jdb5E92bu3yCTkSnYfi8LosSD+FHOdKkM52grPD2iwcl
fnLwbnMryKv424Dg9uGQKRp2Sp7H3zoWjx7qCaG6kmFBILPd2OsUoWG3wKKxThpwHFOMYAZGzyp2
DigK5gk86vA4qjludMGlas/rJjzWg6ZvBjZmD0UDaqJc5yO2MDYBoU6/lzgZ1j5XoDVLParf5nge
75kuneHQst0SeD0HosIEuujdYYvhlZdJTdDbyLu1lZDgMic9zOtkJ6tYvyE5UH3O6/D3r9lGiP8p
vx/yX58s60f+sa83hK7bq6FLWL+HVX5T39cYC09ziuWsdW//M7ba/ELVMQETVXCKWCAA/trXm1/g
n5tgIwR6oaHCaf0nJwtrj/8+WUix8KWZJhZs5+9ZWbpdZRzbprdQEwIYQXYbUdjxNmJp7QKpFGd8
UNW1QeZjDztVAx3RO91trBX6LbcME1JAnfk9mfKbEHlwm1JS5MopqK4Bd1U3i04LEsh76YtZjgw9
cUqZQdHf8q1xSaeKiZtV8aKOA604dTVu4STAZVaaYE+5bL0pNKXa4HFq9o49T9djpVlXRiKnHc0s
1nO7Ut9h4HyN7GYipJCCoRHtmgenshLrJ8HH10avjafGiMyjyJ2EIbzVPbWjs7UR8w0dJYTdnLQH
RLpaSikucQu9z3CDsfIcirlS3Kas9X0XVcpR2i2cCnKTHilFe2s1gqPTrqwDKRk4m6MBTmsN2Ig1
asMeOjgXl/jNGsSx1khORP+421ScFJpW2g9IDfqLcGjvpOSAPM8caZiqSwbNfVUIxLlw0qOdKTKg
y5J+uYR9A4N0G/tM0yc5hGfcrnIrUrm81MSJEt2ZXBCxdEyQNLLXzFG+po/aNYdkh8I+p0VlHZH3
qh9ZGjOJsqyh8XUpkhOAsbdJHdp2b3L9nc9JSUVcxo77xqkbJnnZ61cQtku4WG10xkuWsZ/gsZlE
sePWLYSorBTpU77Y4lThHP9u2LHzXJRO8A1KwMJFLUJzdbHVTkT3ksJf7D4+LXQ++OFUVafWnJcr
Ie3uLtPD/rs6s1QxKqXaLqnZbUNOnT206Ohq5EDnxpU8O06H63nU8UpRWCaP7ajoFZMR0kjYivDg
jEMBpiEdj/+exxlD7a+Xq8cf7+//w/HKx/6xXNUkBtU1AuKY0jQYen97nokvPMjouUD5Y35mVv0r
UIL+iAVVw1IEjV9Fy/hrt4r+yLJVs/DO4jeyeRj+k+eZ0P72PGN3i5rJl0X4D3OTYf9tUq4ry6TR
lUOyTo1ux404V6mFq7G6tCN0UUVCYkTPD98R0GCHNUnYHAQo0d41G7z5WUdJcn7pS5aX7mRt0rXw
GsOlEuxCa+1Xpsm1+LQurcu2znTmT0ROY7/j6LxbBpsAwmCEV4ByuWsua5Fzncekpbqp5R2c9Pd6
nhWHxQmH12m1uc82RbcuneUQqkvUI4o9EIrIutIdXZE7q9gjdThGk1IjbUBcGnQhc6pCZmUR3TNZ
Fkpt9NnodyoVG5gkgnEyMBlOAvYTfHvYz5da6xRqdLwbL3XX+qX6epVSc7dg2cw3hTlBuqJWyLwQ
mG8e7Fk0y1tALykLuGLRvzq4/YkTrGXby0TvNhhVeRILXdxdmFFQbuWd/WzMWfaNFrJuiz2436gW
S23iLQH93nqB2dWNDJUNq5l2zBlS69LreC0Gl01F/G3Jh+IwD13s3BIQb9/0tVrctmvBaWFV0m1w
UxvbaaHPhhq7uoBIXyvLm0IMP96aPWLllTIE69dLlbDYwH12wpsu1aNviIzRy3zRZVoGczImrV5t
hzCdg205a2W/SVhJTV7YiNj2OUzCPZG2YhcKKz72VjgaO/U3UegiEDG80y+3upCzDXMhIhJiL4JS
i1/rGRJTcjNeBCfnIj7FNV+ZR2WktiOVrL2OpaV8jZn7IPwG+aOl1/YRM1jwqa3SVpAM7JzDps9h
XSJ9JRcVzFwFMXhy7RMwh0xsp1UwK4lu3mAvQ0VjVJx0qD+ruqatQttI99izs4pv4TAnD2ousxOn
Z3oXsovbJGM5vVG7WHihks8H5kPzaKydRzi3yQ+tPUgcXxi62cKGb+nakzTV0XzCWqA+iqSkMaiF
PeT24YSNlvf9GXPf/G41Jj7Rag6+17VdfKvWXqayCKZn+ta6K8LiA1HCtRqFJnDlBphkgR3NUJR5
UzkF2Xb7UqmiXOpV0qZNXoy1c6W31vqVbG1iAcsgD7M0tPqgDeSy/crKzHkrQauyApvZKJPWbiBY
0jBDKqleC19YUU3fpUHNGOEja7kxOKg+zLUfRqsM48GJye+7wTpJaONsoqYPSLAzdvbZFTQbMEhf
ymeQifnHNI40V2nU5Dq+lNUECHy8Y5eI3ui1Da13VWrTb6a15Qb3MmEspJS5PbJSq27ChVqcXLOy
F9Vcq92ntTaHl0u0m+fZ2hWFU97V6yFXAjah6MCEKSHjMFXIcVg2LqexI1w1GgFlssEEjiNS4awO
U8LPcnK0R4ADqS90Kn3sMpf3AT7r2kfJTyS/0rX/BxyX+iwvrUBNlNSPjjrqbs3qc3kax7VBaAJm
xHDSG0buSjTz6GtXNLz/psTMEVtGJSwpuMGDgIWiWuLvCc672M+nUBgf/QQ96ypkeEhvLaUntNaA
hpp2RVt36hXscsx1FM0t1j5bb8vbGk5uBm17AecjFpCyX1t10eNdWFvcQB28ddOTzXRouzSHjBDC
4B7U5zTnG3/gBZgfjYWRoRVFqO0siQGadWU7LduAfi11U15a3xtU3eogMA8CcCWvQym8o2jmd0rG
Onjf3Lf21tLTAUl7C7HpS5u8ZeaSbXyhNep1xp4UA3hIEohm2dB2PBAW2m1y6aePLl31em7lPcw+
Kuzj2pTeaHfj8IK7bhq2QDkRxuXg6N1RYSUsN1y0dIORMghTr6gXHTw/dSRXsCEEzRhgNL8ZMEMf
NNusTlXfRTO0ljZ5Cqi59QcRlu6/ZpgxSLL8epghyfD+P0qF+NjfhhnQ0mub3V9UIsaF36YZ5hIQ
WlhKdDbQLLN/hk5rX/gD8j5EZFEx12Xc72s/54tJmOc/grP/KB379/QOqz7a8+gn4hMZjF3sK382
U4GFGdKGMBd6DxSusgIJWcfRVtemdgfQaNVfLDv6LHSrOIPcFQdrFsZ2sHg2unowN5zUi/lcIaie
q3aqX7OgpkO4ZV2RauDAhiCh363QumFXzzCL6mSYbxpA+7Vr6UP1dUqb2AezxoEJtYx/R39DLU6o
kiUV+T3IEnVXlQPY3Nzsd2R98o981qDEGwH5v5z2CbAolerOK4HESWn99uwOP2zYJy/QCp9aLf+a
UcwFlBogab2LtGEfrbjKuSoSzNft5Jd9DZKON62rLANEIdlg9Jzlxmoy3tJcJDxzVr61Sm5veZdO
D0OpQHO30q5r3FJ3NhHcMNeoSE2YhQP2w/mwmdw8YxmlhyZk4mMqXiDbPM4xehCAKMzMXQM5OnS+
2jYnE0HZ2O8zbh1lkhS7JZvv8Dt9ZZmMDjRDnUlN+32SY+6FUfOU91HnmZ2NOTascdmKcd7nYkj2
ig4ZOl8CuYVMRAtpGMReTn+6n9ja/5F3Zs1xI1mW/itt8w4NdgfGpvshArFy3ySKLzCKorDvcGy/
fj4PStmSqjKtNTlmI+sKq4dSkgySIOB+/d5zvnNO/ciiQNRHgB3De8DOoQfJ6PardGSqQ6zJ8n6o
BosgzSl7X/l1/Zzo2F9RGRiaEhDEl3pcsZZEfuHdgwTEz59oMpAzDENix+MlqCZcjovZlpt+cFKm
GyDSzpxQy+6nCVelpHp6MfEJw09VkAlHtxjDDJ5/Qy0p1iPjIaytdN30dJKbsDO6Q+dJf5N0E0ig
ZvBhyCC2c0PafNAb3M896cZ4LZVMZgyVW1u6VdYg67PiM83WcrzDY2tvW0HDFeMVf6vScu4y0bmB
jiPoaBltcoRDZTyQJAAEZmkXJP+zS9j0PJrvZwAZl2U3N7Mq4Gdrx05r3mhM11inaZ+D4EmiMwEU
Y8qLa8ajxVEMBnQC/ouw42o9MkFhltVGsHUg5zGg7nd5OpTkiSMTXEnT0/ZLuqAw6I14sblqIntY
fGyxXmGOOtuDyWPYcHbo87Dft1z+dZN34V3OufZSl6PNSF03drU717TXqwnrkBvbn6d20rE+U57s
+1HKPdzQ+nyRNDBL3WhiNt142ZU+Zuy8jAlCKCJSkMkaDlXoCJzIeWoPZLvMO4nLYQNaQ89W9E7E
Niusfaih3sVtqJhHKq8GBLOLJEKqaOcFISTecTnu4kEqp0FYjc8eSIbPpW99HnDn0OoFKXU+pkm3
tex0QWxM+XONyk4UeLfL8j4p076i8ghHLEKhxIuGivx5xLNwyCx4PKRNGpGzSnxKLY420V0P3hgC
iNs4W/LFmkMIP2hDqDLa47jsz5zF94JcahTp4SR2LYnCx7aL7aAq7HGbVFr1QaZzeU9sFnqA2IVP
bU9zvOnskBlzZRUDNtuQPgklT/wCXaKjcuKUsqKZ0j4wipg+aR6Gbc4DSR30LiIfgPROhQSDtbbc
u9TPQR0vQt8xW81vS2dZeGTRNJdoN86wfcZ3mNKa2ybHjrArIDw9ZejisIPnziVtnPTc5oiyXqI2
v06Aja0bD8DZumMzSf51TEzWX+7UV+VfDOjUl37rOtAnVRIsD5EKDVDrO0kXuh+QProP1UdRLr4f
0EG8MOkqIEPm0T5xCv8Y0HnIwBCCuQaCLvGLAzqU1D+2UTEx8TNAL8Txy31hKbvU9zt115kJ2gs6
aonRE/fmWsbrTJL7vSllYV2Sni2eWKyXelVT72+BCu7hgYMpaPSK6Q52iy68rdvRWc8yvsR3dUsX
kEaqph8zLVIOXJQ60ex8Lizz0Zfzx0nXb7okulxEjFmnw4pYmsnZnBv3Q9O0a6cwKs70DdIhE6Wk
owN3yZd9W5HwJiK/CsLYZKOK0dTMeuFDsVrE2kZPs6d9MqLv8TAo1YnaLB1se4YeGGktqBpQl8yW
7m1sy6iOYK7PpZXwc8bjF6dz6OB541mlu80O1j55T5Z3586etplNbzlPxsUi8aYJdwn6a3oD4j04
jwvd6W/rXjt0psfaIZ3rrDazoOMEiaTWVh5LgH8bm7iZHRG/F83gvfSYbTyTtF2P4dR2gASyblXW
Vmckn0qd05GclezBJyab5PF1jGOCkYc37ipMP0E1y0crdr21gxS3WmmEo1/iMNZx7xKaZdYGYNYy
erbmPLyXqJphCUfWo0O8IyAG6e5bE4lrWmZFgCQboDydkuLceJuLOWpGFpPcBAAkBjGnhmcm0Uqb
xUiZVJkT2L8xN4JmDm3AE7YeELqMfKMR/bJ2nar8wBGNdD2/M6/JJr33cs26bSyWX3ozxSuhVOXO
mXrnolcjrGi2meZNskjee9EQnw8Y1whthMpw3pb9TPAvM0DCzIed2fI+3oKyd+ht/YVNq4ix2frF
fqLvcWUALrlIyA1fu8QDr2adQZTuVAffBMEHJJhcV7cDcz4fiwwIkuWEN8WUuYF051T1wxYEYqlx
w9VNV71HqGSSAWLrEMOWRfkkvOHzbBNFBuOjZo0kiTDp7BsB911L5jbQkvj9MhbO81AIfC6gIhIk
xuuqlvGeKcLZMDbNWoV4ruJOnNl5rq8kk1LZsLQ3nR1v0J9/ieu22ChTDm6taNiEelPjyItvXWT8
GwYxy3pBtvyST+P7KIZ4NIdpSpXLrNYaxc200JXCcZFeJ4Rr3ohleMhCtkCDHphRp1t225YAQvty
igr84Ja5gzCBINDpPlV5vhojrLRpyG2m9XaJb8gzL/W2nXf9ZNOf4puMTpWuEyAsG9uBWr1oSEwy
El4++BBWQHs1UHrd5WpJDXnQc5LTjcp6QpDZ3dZS7x18uoSypf3cN5vFrMP9zET2EXiGdbW0Mybj
GoVdq9zCpSa6Tyjs7PsptyFrFGnLiL709gi2nyCTsLlVhnVWd8Zy25Suyhkzl03cuU9DTPc+AJE6
PSYtPsChF/3zEk36uY5o/k5MgpmKbG3tDqynt3VmWX9h6q9Tznc4jGGuvnbSNT61AEKRZAsTUmil
H2p9Sh45ksttB+lXX+ta7T8UpEyXK+a8BMCTo/06jWV8kRb2dNb4ZYPCwY3nHUvM+CH10RCtNLMd
j4kbTTdd3SYPgiQaBlE2bifhwEJeehVDYD92iedeMaHRcTlGZbPSMmof4iyiA6iYmRQIGjPvjZRK
1Gym+KKwlhFKTT9bL4ZyY0a+1e1hyUjcDl32VHloLbF+TOfzycrZmW1ir7WW1J1GM+0vKAPstdTI
IPOiPrxYbAZeoXKH5kmSnlWwBDaFLvRNYmdoHIW/nGM7J06ip8ci0g6zQoFJa7Y9SGTKhrpERB2r
pgLGCUyqbaffeWZRkk8SsxiKhEUp7rX4U5LKaROipNzoXhxdVfVgXETasJkKnl1pIIgrNKN5JNkm
DNe+nvPONMJe0FiVxsohEmc7u33zavVo21Z+2ra3CD89mkzufKW6nOUqEk72JNGNBR6G1q1kNL0x
sR7tm6o3Am7ZajtaxBM2nD7f2w0X2UuXqQ28cmh5BpqU6OgxvfTmsIMqoEcaxPcuZnpmycy48ZFl
YyO0ziBhXHtaCjJ2MO1LsLLZhpWnObY5reWERKgn3+zKM48e8QF5zDOHb+5AN9uNiVG/SsP5wiAq
PZ+tyr33jcww1/Po3oHOIWBl1F8sSx6g5b6iN+OSwqe8rQr6LjatcWbm+RNIvBf61fBeRIXzYpVV
0OZsDULFAKppYzp2eT16s/fQTE69Xsa6slYqju2GHgB8VNPe+R2B0ECWpH/eyWQAG4kYeyrSh1nr
t5Y0gIxEZ+xIZLS3fbI3ycFBzLekV6QoQl4TeXYcF+8hXdRj3UJMXSwSzCxt71Ymo1ajTy+szNhK
U057PJo7zj5bf6nZXzXZcjwchCX3HsoaNRIgo2nlVrj6lNiXkUI0DdmqHrL8bQL2Mv2v6LW6fssN
+LdSFtdVUvbdv/+Pn5oSqtTBdcYs23M83SMq58dSx+8AcDdZtqbfVx/dntmGFbniNQprGqe1nWcC
CmHo5f86vSoV7fDnvarr/Ll/fZZ/7v3jq792q/R3yl0H+5KOlVpB+dO8dau8d5gJXPz6Okb+710N
tLFwYxHIir7Nw3Bj82ZfS2BSK1xh8X4KRQMc4JdcDQjhfqyAcTU4DjcGvACeXwvv34+3Ra+NtegK
bVtoWpSySY2ZsyKFJLbgw2YwpdFg+tly4baCuDHkMwkcYbeqxnhndOWIP6AKzeKouY5CAXjc/xf6
2Gr3QE+SaDVWsQk9VyVTKihJxXqjAitbKpoP0ivlFSCJ6A75rniZ8sT2g+wUeEm4dnndqxTMiR0F
bWaiOE1kZKYqLRMoiBVuG18bSA7QQ8me3SByA0/WoQhgJfSZbRmOdFd2OQHWarJWZ+YEJYXtX4zg
cspwKOu9OTrd+0rMibHC3qB/8u1RhUEMhXyaPFKig9askWpn8BI5qxLqeGvXQ3xAxmNb+6YfrBHc
W36yKuDQXdFzzD+GUTS6AKntRtswc5MPPZ64YxUaEW7ImTbeKiX9UV9XAKny9dQUpRLpz824NXu6
25gfR+comEXA4ZpLC8CoVjbpoUhmNAICVUC2Iu9JiMDotGE5JMuCryKKu1zSz4n95L4gYu2DsCr6
aJ1HssAKbbz2SiCUv+8U2BOtiFbjWHOtTgYV7JCMTbtCdzDjGmRNpGn+CFM8foiMJVJjFVPRFkw5
l9CtxmW4rrMcWe00xXdLVoiH0Fi0J9HE/V1UpnRocr9gmjICTDbXqKedp66O5wkQZj6DDY41+6Yu
yPFdjY4s2nVCyEoEZq6t7rumRPuvFyUDoBgw1o0eep12yWhAXi10kIjcChmQcYNPuMRnorYCg84D
1Ac+NwU8nt4KV6uNXYy0ZSOFy84eGinJCHQlSIyNhqbd6oJESES7oXYEVOBcxH4zclKpcuOSDtKo
hGn1+SDd8QOUacNZx0lOsNOU9oa/sgvPxOzhRymkmzHOPmYEiW3sgdp+jaM6ftVqQH9UfMVEP6q1
5TP90vCqae1oXy5htOHenjG+ezl1TO85iQgcjx1/Y+ZmchuClCLcGCFedu6ZsRZ++dcZGbBk/fky
vIHB9OeLsM3Xvi3C4pSOTSeCRRgpAz2Jb4uwi2oLUDBLLSQT13VULsEfUmHQK1A4XZZJ0xBCfC8V
JmWbAwgKCAxptBF+SQBx+vbfG7CRCiviF8URXQ+Diuin7bnMGpZivw1IaBdbKLrmZanwdACRufUq
8BCYhslWHhTDDjNUchwNssM8IxnInfOjzYQ76wLKFt4yzCIGxRGW3HNX9uNM1QoxrzvB8xbF0RuM
CEuHlVnhB2QfJIc1GhUaHHYZbQngg8dXKDQfAwXidVu7t241Re3TrFDQv4vF7XyC+pFS9tznLpaV
3kyTdaxsP9uw8qnEOnDyAKeoJlz6ACiigCDkemRDTBqSOPBQGBw4S79WdlQfh95IbqVsgE/kZUgz
cKogc/NAF+3iBgZhdnc0i0s8m4X+EuXWeGCCMd74IdZVGPxReKelzGc5ufriwRtd7762Mv3gcQB7
jaFA7bD/4s0AeOav+razNpGBq5aAG8hkWmHNn5vF8O5HSxSA+f1uL5LEOORjOB+g4iaPY6ZZFyWV
/nsviasrKXQ5I+VNvQsv9Iqt27R0jqzG2jZeDJayMNwgrRfjAS2qc0a3iLQ98C47Awrzpsnt5trP
M2/f0iw44u6qdoUptH0+Y6LltBPd6crRVM4ocnHmFdtSYdqMzEwJODO7fejw9sbkMDdP8R2G7Vjg
H0+jtRdablAqzptMeL8htIcrtIN8BYmeR96qPdfiZgjsbJ7ez3jSXiqjtXZ9hDbDyhLn2VCoYw5i
9plU+ONWgZAzfWA7coAjFxGYZOdETB4UPHn0ChtXU4XTgd4sYMosDMYRLH4OOuSxzlPzkGAepxuQ
OFtZQV920deca1PrbJcTv9lPlHZuAOrstQgKag60m4Jus5M69mqAAY3Lzn5Ja7DQsVbgoYqdsrvi
7BnjdFEEaY8b9aHrG/vRVIBpu4uNfaeg043CT5MTV5ExqKDUg8JT11k20TSL/INUBGvQHt35oqjW
k+Jbd4p0ndGYR3DHLokcABI2ZlX33lJ0bH/oBztYOripyC9uyIgFLroMWPUNE76XKPXpunOTeh2L
FoZCG9NCIc6qhhqXTccIAdJNacCQtBVNclRcScXVc3YEcbgbT3En//uv9opOjEnir9Z6GnVd92+3
yfDa/mPZ/cfXv633vpoDK1kbgB5MVIZHBf1WdIt3qFSpeH0ChhXEUfWkv6737jsUvzYMDvDiuvrq
/1zviTk+SXuBatEwNmln/4rgjQy1n+tuwc4Bhd5htScA+edwN7MYetZTXLB62bzPUw83sMrf7Kqq
ukLrgBqqbfTPvViK10qnCQnvCAUsigLwRTqOjzFEzWI7sfaUTTGy20TIL6VhjV9gFRl3Lc33/VDn
XaBS7+9He66Owp/DS7ccnHFtwFJU+B2zu4AKm27tUqfgr0if7/dZn41fCHsqlrUk9B7bfJNW2mrM
BKquBLazEuPRIRRQT3NNRtYxFj35MBRU3sckg49xmMGA3NduDY8H2tNBD/Ho19WE4XDWv8Rc/WtP
cOJmmuS/p3U87nUBLWogZ7Y0nH7FZvGhw9F2WTn4CWJUFY8CxMGZZzjKM+3Skhyr0Tj4CJdg+2Da
/WyRq9o8LkZlABNy0MCtaEs3c5D3spphHFCWHkPdS54LswpXIuwThpgQe9ZJ22ZBXmN42S+4Yedd
3rdzFBCROYACawGErlvdMjxMpRRlAW6icr6wi6YkwscaInTWLObpvi08MIZ9kUYjhL/IPTplaeRb
OQtfW9sF0897LRs9/yrjttwuMwZ4SuV2HgIfmPOy7ksZnqFcQArtNkhJ1nRyepsRVQzlKtasau9C
FzkLBVwWKLy4uKckxKxMbmdz1Ud2VQYolpIrv43Nndn048fSzdNDQk+Ptu+YH9KqXw6+wmnBiLAv
HEVQTgXT1q5NyZzXAVRFdo1bLWrqo4wKzKfz4qzb1m4fBImr+xxyBmOADm8ctfVVrKjQtFeT+yYE
ty0n3PANs8Ryjp9jf8QjGfYagwv8lA7xzFtkvx2zjrL43HV1epMVbcrYwJEyWhOWNHHsiiwmD+y/
jz5CJn/vZbXjrVKbXLwj1rr+NrLk9AAnim83egv2Y/JqiXthDkGaAwiudtuUU3SN84SQnXiqsg3J
ZlyoEkjyGWocDRUmeUHOWs9c5wtDeHJnkxrcU5+Xd5HtpyFHKDDl4MCSgh7nEsEYN4nRXnmNaex8
B1Ln2nai6lon3vQCu5bvrXurqlsqro6YFQvFOYHSXs0xIR0LEqxQZpM0UjXVBoknthVdtt6tJgjv
41LN91Ma9aSj9At9oBT93QNHnnq3MH6RhBhUsIP1QmMGkWc6JzPH5E5VKpZxTQdopt1PB2/Z6iqo
MNLrDBaqrWcYSDUOoWtAlU0MYblK8QOEi34wB7u8tLuxvwf4qZEEm3jmyorEsJ0XIZXteOG5ShJp
7P3OtR+NuKwe//vvSt8sh2wEf3EGyZL+zzXYSmr9tidhL2R2T1MHtyKoflsJg972JAWBojHnu45l
U5gzNP1jT/LeGQaypT+Ijiitv7WCxDs024bH+zG5hGXMdvULuqV/0gtSFA0aQeS3gHFH7/1jL6gb
pVXY0l9DAJgJIabVjkZ6eGU0SkIvCjjC333Tf9DNGXbKzFl66xZ1d4gjfXxMegamVknCFSMc8xOD
rdcx1RgwgEClrdyHuJSQzG5pcVoXE8BC+HpqPsFMHzdxWMtnVzpML6pmfhRLDk6U5+spk0QVoeRz
SHcbakLZ4kXbkSNqnUcCJYXOmHKbFiFqw5pFYTuaI1T3GHR9KPXwsUSIOoCN7415hZLm2YKpRI4Z
zPOY4wZ4Bth6NjXrEkdYMusREZX0975lcsJPOnerkwRKcqrxWRbEjXdMhfbjkDUHvUZ2ygpBY9wd
4V5a+riGLUP+F9mo79Osti5nN9HOF7ySFVA3kMFtkjmgkrVuwtytHRxj+Ew8zLTte6DnNNJr90KP
JW6V0O6TI0a/OuDg9NzxQG58XQ7PvkRilE5xck5MQPdUTp4A0FPMQc+5Yp1rnbjxYq1HyuTWq6Iv
x3uJbvhBaFH9UOqjvSkrB8t9rSF8pclmrMaO0ZRm6uTU1X1yGKD0fCSsoVkD1Cg30gy/MCabnk7E
QWDD/YVXjI6znmanXad5b2DyyXW0X8SGIdwmoT03j1Yl6p0OqbJWyMrYaGUQRWa58TRffmHMaVML
1KAup754miqvy5jvgtDd1oqKOaBFphLQPMasZftanfCZ8QmlGSuqZqr4mkq2wgagqJtmCHVyUSRO
kHvGTR5Ts2HDSet91sZGoA8ixXiYYWdZqkU5YJhaWQXxNKEaL82nSZOUMdQ+rRBXKXMoSw2knDhy
aLsl4tJV46pWDa4KkZZnEwOK6+Q016JSGD9gHZ13KKCZe/33XyfJPYPBQyX956vk2fhPUXl/fOXb
Gum+M3XPYQ1CoITky1HL3dsaaZIERY+aJCia5TRfsNB9q9tpl/PHtSxCpJiNY+/+vl3OCYDujm17
+K9541+zdKt4le/7NHBw+bno+wApoufxZsz7jsw+1XioprgMEln1T3AYuo8hI6WDWXNiB1uFQiyn
aBHnQKWg3STDbBEEocX1g4BNfVctpvslPGGswxPSmjtXfzRDiI9QZGFeW/SpX+ITCJvkJn/YcuZ2
m4AmVAwsuywJxZjQd17avcJphwtkbYwuQLb9E3C7OMG3IyOlu2zlLUBNrcirD6VukWjb9uTfYonW
9IL4xNTGy103vrHR6SyFu9FMcm1tmWHHhEpzFQ89GmhATESp3FqzRahiVPJeem2U1j6NRf6QM6Ce
AlN0/UdBK+Tc0Ip6DkIYIDd+35fM+3twRusqrzWTtgRVN415fXp2qfU8BYx1mQIsLRHL2jQmgWmT
RiUyTVE74Yk5h8KCUHu5lEMs1i2fjjcQOOA9cnTL+dzXJmm1vpk/2hMLtvQk0z5s0TaNci0cPvXl
MlXEz1j0SqKhHV6omcwoMEMdm1nik+VyrJasmm4tR5PJnYbLsjwv7Ly4tBBwY7GPPf99kYniMmU+
/lhmcxWAVHfO+wyhXE783BlOiPETEhDshhpdkHOJf5GUmHiB2xblAGvitN8tbs8Bq6IUVkUl/BQt
kXdZNCaXcAirINV6/0sIO+PGHLp0a+iEQuJN1w8dCzJOu1LeMetMyfVIcRzKxsp34ZAll8mSY7Tw
6vZMr/XmU25m6VHA0KW7bRPbG9butoT9PQXeGI8HUVkP3azjcQiHkII5KSrynnSpZ6+NKaz2fFkE
ru56aeJro+tNVO1pmy5w4XIwzF1SNE+4AflbpmDr3FW4NKhf2lqA+9f1RG6NVNi3hRgRQKULC6JP
1+RB5rUrznsAr/PK8HKmGVAKQGXwp2JinjYFM88RIcCXMbGS+2FYNI0eH7nlK73hfHjh1ogdR2GE
8FOKMr0JBRLEOmF+EFiaZSGp1audt7g46Me+fMZ6UB6AK1RH1H32cfJQHxN3AAsyJwZscQtxyFjg
Lxzw0pvGaPqtxEFzlcU0Tpso1RDN9vW1mXnFAblEhmDTh38JaIGjDQ7tNeNc+0UgX8F5PhI9E+vG
00w74QuOkWHf2ZM8YPv3L0os5zvMlMMdNXazaqYhP3oact+VCp8LwlJztr2o7bvG6yF+hTn78kAS
D+ATy3Ufx5bT14d6wLt27BbX1IMmq5cvzZAYRwfb/Y03FKXFIMI39zFIgOX9Qmzq8tnxCMa97yZu
zG1WAwlE8eVx9BAaP9XKD8kjgpvk8P8tv3bLAOtpzTF5YJ29gF7g0rTDCnZEFFIXF2Mrq2cXyhMJ
Ml7q3eNZ4hMqPTtzQzcyzhBfpdlmKEZfrjl84gUZaXdYh74BwxCvi9TPH6pUF/MNuCGUYlmWLkfD
cU3E2i7wR0jCnOorUZDW7YHMBJtMNsIWoY15KMkBflnSUntkquJy2I7HhyHBVrFK6M0gl1bIaAdw
QATouiwua9POjY3Dw1wE3MbTfZq39VNcY71CtjCeNZ4xA/RGTnCVcUQ6Ui5WD7UqgfKO6V+Qj1l2
MZp4beB0UDfpcWq8dMiOwn8hMehfzmAunzu29vHPGX9qq/7WlnMBPdPioTlHsomj/9GWU2MYIk+A
7aDGtAXP/R/bu08mCxs++luTHV5XB6qvw3ABMtA1MONjqqeThpL0l05Aaqz+/e6upuGQ2lTrj3JC
Z1L84wkoMROC6nN7I5OkW5dtVazotfe30kjLh9FJ2utadv45Viy8USaBgWQiaVmipuAdN3WGbdPc
kNMAkl5rbP+QZdiutxYjj6hc4RQJgaCO/WwekKAjKo1yaIFH18+jx6TznejM6woXZNMYlfVh8Hvh
n5UQWRvuyyXUabkJonwRamB11UJyOfo6bc/ScOyX4zRV3eMyWnN6PoGVgR+NO2WAcmJW+w7El75S
PNhihU5L89ZLKkR6qZ1mjtTtyW1fZaGxqUcXMlt1mlDyVE76eqGLvaEJFO3BM4VXJdPd5+U04cQ5
wLSzqM3o1TnNQHM1DqVPnn3068n6CJEGGCFjJEanyWmMGp5GqimApg+FmrNqiTFuemswLhnWd5fg
y5cvRJugvMkgi5EXa9WPFXn1dhAmLTr3Qqtxk0qZWJdOnI+X2mhWBigZNfrNpWfd4GfPr8VpNBxD
3RjXsZoYm+z742osC/PelrZ5PqVQ6N3JIKDX9GENbLIOW8LOFUbzuYlhT63Io23vY31oil2ClSff
eEWOigcBWRTDn+MoI0vSedYd0ZjZNky6MQrCcTbUYaHEBUoJmct9Pcsm3ZI0wqhiTKIJZODiuNoW
XXNXBTHpDX4gurbZ2U1Mljm7row2MhwEm06XVjjHxDJp5otoQdH1aBaapQ/asYvqzygvHRRwejlJ
Sosw9eUKHIW8pIyMPDq1jOnt1jDIoiHDZVk7Q6i70M9OGTUcgbc55HINkKtKtGlFSrpNXOjJp7xP
ymxfcPriTCRka+wk3Vzu3Mxr0CXrRT+lUH2SBjNIiY94QpgnNON8MKU2XgsaUeIs7JvBuNMG4Xfb
2vDTf6EWEmvNnx+OVs/za979+QqqVqpvByRXR8WFjIj5BNodlzXq7YBEdBUVHsQSgYnfs9Uh6Otc
Q32E3hL/eyOMK1DV1xXUfsd/MsnrdcRpwA2W6xd6SD+djjgCUvBgGoYmYBkMtH+aYlNa0oepOcvr
DhGk9gDqDvOGPvWMB5pwLUz343dX6Z+o2lRL6k3rdviMxu3rNyQGk/E8xoDTce2741hjDhJkQLoW
i35U4RYjRwW3olNtLJu//k7mz0c/NgcmNrDR+fWEDrb6p18OILhB8wgaU2bR0dEp0IiFchJzhZTk
2mPIe8OIBexzjAk76PPGbTb+WECeqpZPsZi9RzMe8df5aR2MlNeBZ3f+IZUlFjOXlvLeibt0U7VZ
e8uI0gu6NLWupNZXn5ge6SPVuok73siX2wXCw9ZpCfsZWWZ3MUhUejpTsofTta8HAuJ7WBpBbEh5
sElip9DR5E7YVX4gcmHZ0LsnmYLq7sL1FNQjTJk2t2VCYZ/kz661cGrg+d6UynKYmgRirKBfy40D
9P0cN6F/KbusBikb4jPMnWSnR/0C/zwdip3mpv7a8exqL/NY2xvlBLjSXZrziDbWzkzd5nyoOgcL
cWS5l8vQ0OjyJ23Lgi3ec3RpD0tm2BvScOs9OFVzTSQCurSEtE60TIQyoKyZQUkuxCn26YR4cmjA
ja1kaqefEgY92xSR741njKjAvEaczRqubEKOngy7bq9HOlPb0ner88Waw8/ALfErtKAAAFMVgWgm
pMJTKq2tYQtMDA3JWdirLbCgSe2FV9Cj5DXJvHKNpaLZt4KKdTVaOgDIBCzTEiOFrhVoVrNH/zii
FNhWXdGSid6HyHNJyBD4EenuWwWTAlIo+OPnt+yc/loopG2q4LaFBmBYTogJ0mkkOUNz2GUUCRex
LAdBRcdFlUsXDaLFrjT7euOSVkrTz+q3C0O96xiGxroB175OQuI/l8SXhxHSGGSzurhP4ta4ta3o
AoY3yF6huPcEmDnHuS2fw3np8IQ76SZzrem8iwzriiSPdmM2hk4smgIDux4kB8DZRaD3NcLcMbLg
r/vDRdW67s6wx5m/puAgTJzGNvEXIqWgENM4wRCjzR+qWA4Blnz5MYsVuRiEcWI0F2kJhtSK+4/R
COW4AsEf0DxJL+EIfIRgwjcL7TGYFB9Z0vgbFTEZpEG9pUQxA5A6XEJFVp50g1ZjXW2JwxMU9wZ/
II+B6WLiUCjQfJxNoDO2PHsunDsiTItRQ5hYw3OO8/ap7fouYPWAuukAbmSzizeFveRYyCE6tort
WCnKY6h4j64iP06KAcmxp1gLxYWMM7I3U8WKTBU1kvoG6Grh35cKKVkawCVdA8wkP1MbGIlpwOvt
GZQmBjhKyWNeEGUT7uairRmaDsP0wUuJx8Yzci+WGo33jBxnqu12HdL55ZHQXmK++AsT70EAkbCa
KqjMOLwjLbV+cPlxMxLyhMEMzDbuiBX01kmSofLDAJ+cV0mTf9Dg4B+SGsWDnnrmB2O0rF2V2h+p
XPx1CPAHeAGu+NLc9o497EcQqj0Ypbm/stj4VxKCLUhad8jXRdI2B87iF2WY3hjZ4lKegDGpN+1s
TPsyww/TcnjdcimCnC1pE3GwLLaaKJ+13isvDD269wbyWv966VZV+w+bhMf5gMm+w+GBPdP+yeXF
8CatHNtbtRPzVXD8HxNzetsd/ucP8urutDO+YNhGlhr3P/3zP67q1/Kub19f+4vn+n+rL/3jU//j
x3/ylV/fOXjun3/4B7TXpJ9v5Gs73752Mu//+qNvPwMKcPVGJ+n3PdPEn97iv/RJ33b9f/5G//Z6
etP7uX799//x/JkMxyDp+jZ56alLTh9S+zHDLbZH+x/Qnqcf7PQ7/dX7IKjmVv/MN4CxRtMWhz/H
wdOLOiPHvfX1w3DWkGCoYyKFhnq99Z2/u6R/diX++pf8dsHf/uj/Dy7EP5DofvVCOO8cpoKKIfr1
QlD/fHchxDsUi+q+Pj0Pv9/vr5TuP9S8v/r7MxflWKybnPDfXjza3/3+6HVcHTGP+PbxtzbFb3gh
WHL+1oXwyDKwDaxsDIJPL37T7y4EAxBggIQLCahc6vW73hFfb9WfnrBfWBpgdUD3oD309Tr4NIO+
vxAmxgkPtdeJdaY+5zd9NKyfFQW/+mgQfEGKI9qjb3cEv+l3F8J65+CPRkjw7cNvx8/f6NFQzyy6
67/5YDAvNAmi5OH4ekP8uEKqriJ+J1KyTo/F/78H46WSJdKx29cI1+8Peya5JP+lteGnd/jP3ZJH
At+OmpkiTVA86x8fCZYO/6RUBzYFMFR/W5N/oxvha9WgwIN/a41UVCCfdDU0KD88CrisMFkZSinz
9np79H6/K6CaPH/rCti0w1kcPefbQ/9j3eS+YydVciEVU65e7KZ8v9/vQigX2t+6EJArFSKCep9Z
w+n1wx1BP0ypbhEAf/3o2/f7/S6E8q/8rQvBLsHNDwcLFP7p9WPdIN7BXrS4VN8uxG+3S3xbHP72
HWG+c4iI8uh2vr2okL7bLsU7Jqn03P+4X37XVfIfsqV/tW4g/oAxmW7TNPz6+uFC2O+IomT2pQTy
p9dv92igAAIF8FbX/d/XkVTMjBOpCxSk+4cbAfUR6G+EtF9f/4e5s9lNGwji+KvkCaxAMDaXSEmb
qm2q5JBc2psJLrESoHLgwNv3N/auWeMPHA2H9aVSIR5md3a+9j8znupIQWeqVAOxJdAOR+Q5+85C
TIORXCJQa2wOjK/GQpr6qBYCUSBrEXNfa8LIumrgY8wmEce4VMYeWQmpH0GzK/mPA2pQQC7JXbwj
AEQQ0wkt8GNfY8lGL8nPqsJCByDexfB6h3McSUpBuVrzlnWpWVLJ/Iy4aFzWWzmMhwG5pBH5FIkl
5PHVCkpbTxX/I/IEtACl63hd/Ut64bJEm5Qr4J1DxJmPokZris+KPnFxBCBW0LQVn44g0BSeSRbA
bW3Y7J3qs6lmbdAYBVfhJZlm+sKWD2bVWYg4KFY7MqGZR7rfLsDA7MFRzv6QPcDOA7YGdWUd40b2
gO4jM26+jRvgoT/Iz59pjSAKAeRNgQ93959AEl8YfFl1FVEoHg/lQJtPBErHoA4JmA/+nnMQQnAi
tKQ5ZOJ99QrG2oVAEgB4sArj48sGcoxEyzbR6K9x1KoE/B9x/EPGrLXFyhNGf0QTBq0ZjenvQmiV
AvdrY+nkXXQaL7itGQeGDIY0AaCozxwZXxOLoXYhJsFMauavppbTeogkJfUM4ebG1oiEd16TsZZq
v2nGltNzRTIo5XPsPgJ+mZKE904SqvYIKrc55MI1YnRmeOwlgeUGsy2Vq8VTaiCPrGRVZaZiPw5i
mq/FYP+MnNfz6/SIYG7nJCaEKB9fbaQUHqsWAmdhRstkbKTh9NhU0lIuntLw2FNvSYY/qBYgDDCA
jHcgt14+dT1AknUUkltj1kT5eKcPrELUSoL4zWMSppjIktO6ZcCVCEmlcP/gqSQIRFklCaITKNCX
snnz1HyEiDQqjb3AK5lPfT0SkghRLgQ5A+Ypu5lzJ4Agy0jCPUYazJH4hI8wwJBUGDdpyrcoIHBZ
+uHg6E5+wWLDmi9wEW7c1te+KIi48tUHhNx1Ldgu7ledD+19a0HH/LlhsEm6RstyZf/ze5bmSf7y
ui8+2Juf+ZCsgNA97lvGnFb54sPPaaD5Khnofftyt7542tIB1YUyVKkp7etPlop3gxEH/fz7ZLFb
txRbVFdLWgYGdqpSsnFLFW3rLpuEiJaLm3Wymuct61RBd7QU/iSrv61dAax5wm5qafzezGtSal+N
5dO++pnfPm9ZH0sCN1hL4mnzBpK9edYsCcyJlkTRUO2jmwSmW0tiULNk5Wl4/GjTSXaduCTUMnF6
5omSg4ds2dbZzrAgdz5aFoZV6irZ+JUsN93iJOg0LRs0YO/utyTBjZrA6am6ykW6Z6p81maD7G6f
4WDfJ23mwRI4w7H+mS17y75x8bQ7cXJcu3IfBowcVFL4li5w094vviT/si3/Pqd5nm03+d4ujls5
cYYzPqAjspKju9P9zrQUeqZLSXWJVqru5pv1vluFSIWQlsTX9H3b7RoIekdL4TZd73qmZZ7hfA+q
SlZu9W2ye3nt2YozGO6bN3pT/JhvVp0+jiTItdtxs0gYm9e95VL6oKYxz3oIEMH3E2gLMyv8bzP4
tPVQbX9Wj6zlGy/vaZJf/wcAAP//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  <cx:nf>_xlchart.v5.18</cx:nf>
      </cx:strDim>
      <cx:numDim type="colorVal">
        <cx:f>_xlchart.v5.21</cx:f>
        <cx:nf>_xlchart.v5.20</cx:nf>
      </cx:numDim>
    </cx:data>
  </cx:chartData>
  <cx:chart>
    <cx:title pos="t" align="ctr" overlay="0"/>
    <cx:plotArea>
      <cx:plotAreaRegion>
        <cx:series layoutId="regionMap" uniqueId="{D89C5483-6E09-440D-8FA7-6DCAB8FFACAD}">
          <cx:tx>
            <cx:txData>
              <cx:f>_xlchart.v5.20</cx:f>
              <cx:v>Revenue (NGN)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50" baseline="0">
                    <a:solidFill>
                      <a:schemeClr val="tx1"/>
                    </a:solidFill>
                  </a:defRPr>
                </a:pPr>
                <a:endParaRPr lang="en-US" sz="5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5HtZc9y4suZf6fDzUI19uXH7PoCsTbsty3b7hSHLMgkuABdww6+flHuzfLrP9I04N2LOjB5KVQWC
BJDIzO/7EvWfj+t/PDZPD8MPa9u48T8e159elSF0//Hjj+Nj+dQ+jGetfRz86L+Es0ff/ui/fLGP
Tz9+Hh4W64ofCcLsx8fyYQhP66v/+k+4W/HkL/3jQ7DevZ6ehu3N0zg1YfwnbX/a9MPD59a6zI5h
sI8B//Tq4uHz5B5+uAsP4enVD08u2LC93bqnn169uPLVDz9+f79/ePYPDQwvTJ+hL0ZnVBFOCSav
fmi8K379Xp4pTikhHOlf/3575vVDC/3+7mi+juXh8+fhaRxhSl//f9/7xfi/b3z0kwvPq1jAgv70
6toWT4N9ePWDHX36S1Pqnydyffg68x9fWuC//vO7L2AtvvvmGyN9v3D/p6Y/sZHz/3IL4TOlmaKa
6BcWUmecCoYpVr8aiH5vob8zlr+yzx99/8E6fzT9W9nm8qHw47/aOOKME6ERxewPN/nGi+gZl5Ih
xH5rVi9t9DfH9OdGetH5Oyu9aPu3MtPFQxjt/0CcI2dcUKSIRL/84RfOJM8EQRIJJH+1o3xpqL89
qj831XfdvzPWd63/VuZ6Y+en4V/uVuxMMSwQUb8aC7EX1hJnSiCGlPytHXLXLwnxl+T0dwf158Z6
2fs7W71s/LcylXmYHkv7r46AACAEIYoo9qsxXjoWNIMZpeTkOxv93dH8uY1e9v7ORi8b/61sdG6L
h+VfD/LIGSWcUEFfgjx9xjGiRJO/SE9/dzR/bqOXvb+z0cvGfysb3Wz/coynzgjmGMA24IOX8EEw
orQCn/o2vv2tEfy5Ub7p+p1Fvmn5v9ocfzW4bxnRi2v+m4wInEIRwSkAAUqUwBRw9Tc2UWdIM0G1
lApTCaDhpWl+5yd/PZw/N8zvHV+M/X+c8Pw1GfqdNWYP4WH3lW5+w4f+eevXKQIR/q7rP2Otv6zX
6fNPr6SWnEr0jdmeb/PPHeBFv6eHMfz0igHge6ZGUkiKKBMCfGt5em4hZ0JKibUC2C6EkAxanB9C
+dMrfYaVokgLoRmYGXzv1Q+jn56b5BlSCAMg4RpIMZGS/s73b32zFd79via/fv7BTe2tty6M8Mxn
ft39ct3XwX4dEzxJomcGQZh6bn98eAOiAlyO/5cvXeADqdPYVbq8bXwjXs+DzM+T1cbRLLTrLgQK
9ouMUTjDh6RMk3wVe9Jv6LrOcX5ZCbl9qZeENQY4CntaF2lPKyFhMBT52hu8zvQYlRrfclu0X/Sc
t6Yv1tkaVtP26B2pT10XirvKNuUlDuOwr+eC3w5+sZOZFsevO5W7vUaF3FVb4w/NWm/XYizzz20+
WJkG7dmlqyW7obhYsQkQ5e6H0Pc7kajp0+Zpd79RxJ+6hYlDOW+NM7IPdjcvsbS7yOpo5pKN2Lha
9F+KHvkL1JHtupZ1JU3blnncVdUwuF2V6601W429yGjsBTXaxbFLu76dWtNp4n/e2o4d+WZHa+q1
QJeuKdlrNfdSp91Sol0nW10culXxD1td9/AFasXdWo08vIlVldALvQ1sSad+qIsyXSXC9ORJ2dE0
9l0+pauDfru+nS2+mBirL+apqy/8EOvHXmzWp+sw+Yci2SI9lqWL8qbMsfhAZ0bJ1dCJbjBMd8Jl
ue36ynRrL9UuaVRXGUFk53e1HYk2fKwQmsxs6RI/42pqpquknruY6rl11Agf/OtG2voiSRo3nELp
tT5nHa6K99xT0hy3luZGbFMQWai3NU16n5SmEQ2+65KifourstsxtS174VDzhPzYn+SC7CWdfJ6G
lr0NPfuEyzVeTAuu3odhqY6xR2E18I7chmTqsonTke/bpcBb2pR5vt+6tty7CeZgZtLY83lo8dvV
FstON/l6co6Q/TLptTENKWpu2FL4PqsbxTMRB7lLfKkORSjrve89u15di9+xbmXknC/zNJoC9c0X
3vG2NTJfK7zDUg+VmYscKzM7DKtb9gX6IjGLV8mg8w91I3phVmLRRx6Fjbveu2bYw1ITb4o8znNq
t0QfLG0mWAo/7PO+lKd8YNVhqadOGl7k1Z0v++7YVJMbMhAR6/tlYQSZPEbbH2xH8/l6HQtr9wuh
UWWL3Pyb0KH1gNa4+IyVQcg0x3h5H5J2evCjWrMtNlLtHa6VGbdhfc22Kt6CEEaloWWTH1XfVfu2
F+KxLRxVZhWjvSTTyA6koGP1uq7c9BjF6g8T6pOD7VeCdiJv22is7Fub0VGKxixTWV51LimmFHVN
Yw+V5ygt9DhnQVuBzbei2osw9+i7bbBF+auy+fvH/7rpntxdGJ6ewtVD91Vs+6Pt5cc/tLjnAP+7
MPdd0vhFP/2LjPJPG/9eusECA4EBheafJZyXlOKPXPVN51+yDsbAdwgGlQESDqVMi9+yjjqTTBPI
OpoxpGFrAnL4NetgECcIZhyEIiIJE+iPrKPPGMA/yGNEYCa/Nv22FC/MAcn2z7KOBOL8bdYhWgkt
IYFBBmSUUQXD+zbrNHZjApPlUPWLbk2Iq6ZpF2a6ZERxTo+0m8tTK/LqjWxVTk8a4yHPNEXTR85H
2Fc+n9EnNrkKmym24R18dt1xW+phMYSugRy6ekD+SN1K9WHt5lmAu8ecpZBA6ymrMCMTJJNuFLet
QKVKY17m8zlKumQ+tsmy4qyYZj2moRiLD7yjc5dKxv2WlhNLHtpSe5tyulp0PiQYu0OA+QgjcruI
bFNqzm+HqYvCTL4eq0s6TtSmOR3JYGTS+WqfjHE5IT6rwnRDgT7FZgkXbRwGnlZ6K+lu7PpVHT0i
U2KwtlHsdL/E9i0wrGrczbLa2iwpSd3s7DxN1OR8Wg590ufoXYOLZDy30qnMua5npmiKcFPNoqxM
UJtaTOtKOprQ9cNg2tlVyHRd0l3KwW75Ppb5ynaY9+v7jXQM7/rSk7RTzXSs2qUSB1cHPe4gcC/o
5PJZ54bnFZ6Np72X92M/NFmsJY5matY8mLVzejWtxM0Dsx0LF2VBRmF6lKD6JIciL7I8x+uejr29
9TXCpdGJtAPcb8w/R9IPH1o7N3HXKa+XQ1CAg27j4EuWoXyslstG1nOTQuLhy6lTyfC+96p40xKd
7NeFxncdh1pLJrZE9lmxiVEZi7W7IGyJs5kn3Y5G0HrcYZuHfUna+OCS2QEmWCYSjRIxJhn1ekJm
5U29Xbi8SCqD2y4Je9wmRKUysuRCy0LfOTmh0+p9le/EJvRrEZl70HYU7I732zLuSaG5eJP3rdyv
eOk+4DDn+4qi2ZkCY39LXZzO607Iz22CnrGGs829KIat21Ur7uyOYcnAHEtfndxYzVM6wWoVxhf5
/GZStHhQrKjeLZMYvrSKs81sCsPDde4Bq4mQ1o7k1EiB2x3Yn+2nWtPVJO3WfppdyN/yYR3ulnVU
F2On48/elm6/tsumTS3QptK1Ucm70JZC7Xopys0kSQzNodaru13zKe8OXdeGLVXcksyDn1wRH8OS
zrLR12LS7HW7FeSSkdFn05RDWplZP7xJqll/QatVH6sJLIBzGe+6upwjwMpkfmPpDDsWwGJbG1Vv
PBpcFro2dgvos7LMvm7GcRGnyTZFa1BVBnzpWqqDyYvoqwyCTMF2ys0jSVWN6xXiRNfckU0Qa1Q7
jMdFdRqsOmr+6OrWeYOGzvsselkUO0KiS4xXwV1MjvHStP1cvJtcw31qeSQXC5t7asC4nhsvG8my
dekUTtlYl9NRlUX5nOtFUd0NISxit9UjEqmGqfETBxO/D3XDQpqU80SyIq83m46IwnJ3y8CHA+u6
vsxiAggnI7SWYR+6ST2MScDLoeG1B1RRbgKiX7mQck/lhuwBWAT7vFAOYSzRSddnEGisTeti0kdf
lMmTGuKQmCKE4T7pRT2bLUhh3ybF2Eym8xaFzHq/0gOU7AqUdm7bmpS1fOiNzdmKT9PSEr9rAR2I
tJSTsNek3vplv/Stc4ZRXzepTQDUpboZ+964HBfEkL6phCkR65OdLgqIm4qr5uf/b1DAM9n/vX76
D7TzRVXlH0DAc9/fqCcFKUdroQW8AY4Hqf436glFBjC7AilOgeDzOwQQZ3AxFB8kB3IpGOXQ9Cvx
FGcU2iBzc0ABjGLB/nvEE8SjbyEARQQAMBBfqoB5MhCYXkKAkHTLSpVNe466It1GjXaelYBD58Lt
RqgQn5Nl6zM50/nQimSPcjmngNiJWdAU0yYhzpAheBPGlqc1zSEsxKpNc69ncIJNpwMP17Va3iSk
SlLHciBpW3m+tX11bCVwiLafWJpbyjMVPM6Q3A5DXa37LXpxKjY1fqJtjs+1E+/numtMXucrEINV
mYrzkCo0yZTU4uilPF+jEwc5hqMTrs1i003GBnFcOfP7nBY/j7wUH9pYd4fVEwIoXvp0buckbYcV
7/jUXuFhBF4L8b7vdGPaoHdI8Z8bYvn5lieXFC/ITJY/8arI385Jc69q7Y2mkmfFwgCWdHLKsCzv
g7KbKVSZGIfnN3Kpt0zpKaQoVjeyS5pjWMvR9H3ep0s5zG+tqtW+FW2jUho+16NYxAFxEeY+pbMr
hNGjvKyroTN1kNzQfIhZXRavo527TNYFrJCUxMzSA7QRqALE5NDetkm1pR5Nwz6MsBrY0S5tOJ93
aKggkiC+HJcpLwqzraM9Lm0tTvPYZUXXu+tnmn43qy0/X5pOGFlBbhWMZWTRzVWr3Xh0zRx2wpXq
vAqlTUke8d1StCjbiLfHbl7pJY5tYdZ2uJF4gxyYi9lAKedS92W963JK9jEHOmknLg4+AtTJmS8/
Sjix4CHM8wb4G0bXnq93C9pIhstqNp2ARUGgJsB+WytT9DGkorL9BRHEZ+Pc+4xYBY9eygooKMKZ
bWp3BNbv0pHLaodaGwB15cO+wXnMRIuLm2lKuiPU3eeUVJCtWNPF3exEC4lLkfEW1Uu3nDCmyO2B
wlXJ27oeZrJTZadAPInaF5nVIB4Yu2iXrYgnmSqSa8f9F0L8HZvltco3/3Ze6uYWwsW4R/NUGas7
bPoKr7tNDEMGK76kyq6VMwmLpwLS/RE33KrzXLOBGdd3RX+QrmjqFFSk+KHwcXlsVh+HtOLAvcdS
3PQ10kas64eOuDr1uvKw0VjXX696Ra8n7Z7yZfgI4eA6bAOArlzHcdklsWV4n5Ow/D9EBF/oq7+J
t8+SHJYQc/86+P8u0H4T+J97/Mr72JmAApiAEE2h4K8kULjfQj4wQfYcvjGnQP8IULLfeB+Fox3k
OUFQKMQAdoRQ/GvQZ2dESPQsM3OorFGl5H8n6HPKn4ndC7mRgBoqlNKcKszhRMLLqL9xR4d6yA1r
6eWQ19PlDNHzQvZH2w4UomntDpMrh6PzbLy94NMUbjfbtrfqfkPNoFII0vVpWstqPax1jkw/dihT
awmSSD3m1wMDpJd4XmQodvm4HzUVuzCzxJrKu/cgAvVG1r39hHNyy5u5BY2yj63B0S9msaG8/PoS
ZlJe1mHLj6GKgCgtvhRO66yEFxPXZ+LaBlApu7zAZrUs2fF5WI1et/7i64tafWkKYt3bLX6sazne
056tt0URP6+uXK+iimLJZjGwC8gg5SVKgr/CENXPw5QsKc3bYyI9fr31Gr3u1HxbTLS4mBXdbmid
F1dkIZnNQUwjA2+O1nUFNWEl+YkGVoE4tu6TRNC36+h2Q6jB5f0wpdtc2/OCwK4wuhV2n/tyNVOb
rLc8Ae4nxvYSAXbVQ7ztGp//8sKpfY3skp+L9QaCj77qcqSvQtflV18/1qBjjTFcYdLEk5TrdRPw
eOV+f9GU2atOm3xIxisvxT0Fua6+mhv/wfIqaU0rGiV3WyXoeVItn2FjWmUop6VBjdcZS/LhAcsk
RaXHxwLQ/4FsyZOo2XI+2ZEa66bk1C/VfJsMtsxmTfmuAC2qjeMEWUOAfjrNB2qbnzkB2FpzGY6K
xuK2CLJOZ9263BSl9FfOI7VPfOWvv77btuCvk6qsUrexJzfp+cKLKdWBoTeibK+arZ8ug2VAEmu1
GyYe9lHGZ6svD8M4rgcn6V1IiuWQkOU+Gapph7b+sohbmfUAjHZhrdA7TqY1C+AuWV72w92c0yud
9O1ppAx0+GU5d722p0i4N27T13gK7lAhfgTRTxi/4sqsDXcmonWBFAfcGI1p2ePelLGrs8UrYkQL
2yTyxEQdqp1fFpeyoUndivRFNTTebIsHIKFnlhW86tMSxDbTK/pgqxqlGBfIfBo8oHmJCnCX0AVj
Y8rRUqdKR3isUDEF/dGaYSyLfa3r0fC1uZsrtEeUu/22isvAq2tul125LvfLWJiqk3Zf1/TdAKzR
hBnGuBSv1zVvdlrWlwDnQKOu0B2d8OUg/Ec2Vzc5+liM3cn1vk/ZjNq09fEy5OEcdMUyQy1jh5F2
l8R9nn28ncFHDC+7VEXAl8TnV5GqHFSSPjcV+5LT2RsRm/rUNzUkYoCLI3FZBxEoxTqUaVlMH1o/
pcPQvqZhOJ/KNPqaXReAI9iiVNaH5nYE1eNAVaOB5NCTTbr3atzewJj4bkD5l6BanIKI4FO6PF+j
L4q1HswCIv0OYq1Nh7oZs27bXouqqQ+rHG3WCYAXkdv5GOfxLSp1fas7XtysyT1pgUBPS5PCQVFy
2pL5wxTlO5n3626QyaMrHjdAtynnDZDjit40dcJ2XeFielP2MK+qHP1Fmeh3Hx0fO+NkWR1Q+95S
358PUwQ8jXuRglS/C7KbzueygKlSwo6IDHvdxNeIggeEuajTel3vZ1nINGkWlmHePKOGArR9eBdz
N5/3SO7BVTbTT80BlF996kkBK2/zu4G4BtQ+mOashANJGhBMXHIo9bDm5PNS7DEP2eblz2XQ6JiD
Nsiq/LHY7JQ2S30seQOQs77pV/FR43K6r8WgTLv2sLJdn5hSbJeSNmYrLeyqJn/CzN5b0d4k6t7m
s8zEs6CBeGdQsTHDt/6ebvZN82kEipGxwqZiWUUaIxoPbTWkU4sul1GV2Srmzei8BpWy2974JjAo
k5WghRPY0X7oIXyIvAdpfM3QknvQ8+NDC8rfnpe6h0JFvZeClE9+yB96BRh4Jv7G0RlngUO5ZQMf
Z4sGZBedviU0bzLEo06lA09D1UIAwdf3SairWzJrnI5OpyulZWE4phdtEoSpyXjeD7w673jVwk7C
6mDLrQDDY7ZzTQdCR52XV9bVKtUjbg622BfAaE6xsyQNkt7wbfk00DHcDMuM00nJfF8X5Bzh12sJ
A/WS9OkMdbK+Jv0BVEG2Bzvuyt7atyBunAodlSmXvk990Wazoz5NqmZ4l4zHijYibVY5m2Rs7+XA
3wF12OVF/3FoAKtrkAMkhBDtTsUk3w242RFqMXxRvvdhOUDIvtoA8Roqu585e2jqywZimUF4Sm3t
/VELgNYNG3b9HHeTlYdQgLQKkm+dbrjcdkk+3vRJfim4Ay7UkWpHunhwAx5f19rucaNHk0hQWdVK
u9vZ6iSzU9EY2vSHng4fqhLtl4dllO9ci4BzEZnqHIWDa/STyrUB5e1zKHhMx6J5M7BwYu37ZMjH
Xd9AXRXuu9FtSNWEdarGertCaAfhudyReS1SkJ4gKctxvAT13UGBTckLitfSzL39UjPxRc3+XpX2
M/NyAaCvbsnkjiBoxgxhW4Aw6A7tNl9oPe0j354xuDNjyd4W9XTY1i6akhk2bHEXpq0yW0xMCO19
y/M0Lvh6xCpbdfiQhLIDNb5+u4E2ZoSSSzrk9lBsjxCPUAZVKZfOmy7NGFOQ+PaTgMegZbnDSwGF
PbqlA67eoM4CrijVrhnn/Vqq/KJQHQToaT5udWCZX7PKA01cQ3Gl8mTNEivBdSHzGqfmOSu0+8xX
oLvrJt5P3JZf70oG/6lTx6En+6oej02oP2A2fpwbJg3eUJHm45hAabRZTcmTCK6xXr69cgWIYYot
kCItZAyqFvm1SJu6sn52HHs/JtMFbccyhZodbKexg9nhFuplA75dAZSAJzfpqkC/1Lr8lBSnat7O
LeL7pLaHknXHyeGdI+v5GqpMyPV24+B0KAFVf30bVlhGsuanRpOwa8A3061NLpHH6bpyu1sGlew8
19Y4PdgMDZC+45yv+3JOfNb07hZb+qFYk/rQajbu6cKFGVktMyirGF1Lug9cxTcCFFsbP4bFxc8J
A0dwBQgQeeFTrsbq1GvlYDXdLgfqdhfFiKBUV1jDvUqyzicTgGlyV0JOKNH6kLjITSACytd9XV8M
FjODQKvZxxq28RxdGik0PodX2D3tp8TBDSKfgPpF/7mbQRpvBY7pFodzh/lDPpLbhcSd9vIceXED
04ICZn8aVY9SKEak+aOoKjg9kND7KnnXLOO5QsAOl7jc0fJU43nbea3eLaAvM72A3Mih3ppX1X2Q
8UpLv8MI1z/3mBKT+KK4o8sCgr5WlZkwnA3AAsTZsa+yiE0tEbtoG8QPsXDvRWhvvIVikWh2TbTj
+QiJe65Yfr6B8rGPq/vi/SNBPblg4+Iy+P3CdhxZBZLvAkWKeohXpB1A+dxg+wtnjS3Lj6WuuFGl
AA26EGkR8c2MFc1cAMQD+mumEj6clnXZh7r+iNcLP3OSugYWgFXiRlK7pZAKdNaxWV/zAeonfYn8
rpTkoBhLUj9YEIVz2PEr1MtZjy4HFWD1SJ71jWqOVVFfdcirwziF17Zs+mOybB/yHFhXH8ExllUe
ZY2+cFIpKLe9HiUk2drTbBwKta+4n4wGxDI6AaUxSKNDF/Gx03q5iVt4AKp1ykOdFayYLxIMGgao
R9NKOkMqr65CHS+ZY++6pviyLMs7S4hIp9VlIxw0Sft6MRjKUqaly7GZVojB8PuP4xx4GuXWZZ21
n7RVWUMnZ5a658aFFvBYN7m0qMv7eVQNxG59PibxjtV1ZfgUvnBugQf5T8/OV9aZKmU2af5pauTV
EqF+E5XOkmrlu+Z+wJ0CqFt+aoLuwaHxW0jgXVbD8pskxLtiIonhw2zvukXeE7zIy7LbbrYGCuId
lBhNMQQHh0QOwFRBtJzs/RLQDsqKzb6d4zFZ548ItE7TJWVpyhlkMTbPO1U3b/qeSJhSs9ftpYOf
CJhpWvsbX5PXyQg1yySq+Q515xxYR1bL85agS6IAqobLuXSvZSfe4eUElLpPQy4kzKmDcsIUvWlc
rA7tpMk+KYeUb/QYeoJNh3t2vfQKDsfYVcIpms0AvcwzoTuWskW+A6R4rFbxrkrCiUt3WyToVsfp
Awl9sueO7GWJm/2Qy3o3QpXJ9C0gEMk2Z5pJvAMMB6eBBKiicHziSztUJahV/oQbiPHe30Hu4kc4
UHKcVLPsk/lKehr3Y9PvtyXuC9iVF1szwUmWZssBOvfu3MFx/HOL+Zg6KG+mUMtAx3au4fwDMBTs
cppBoeezdv4GAhNs4uhXw9xwSLb1kPQriGfTCIXKrcRQl7tp66HMFjx0F0sOaqw0IDddge1j1mPU
QgYKmZvyHKKPhAM2kwAq0EebKdYCJaruqxFC4dKGjG0fNwX1U6e8O9fbfhG9AsGS1dlaxDs5hX7X
BKjADZWFLVzoz3ntPoI+GaBaWvRmKABvF9v/5uDMltvW0SD8RKgiCa63XLRLlrfY8Q0rTo5JgAsA
EiAIPv205mJccypObEngv3R/jaaUJivNcFq89Ar7eMzVRLvSH6eTw5sw9fVZ+8NSrpNXcKxnJO5e
ia3JmemwGIJVn7QfHQcdLDnmol8bty+LaJM8TM9crcNFbc27qOPsyLPmdWts6XycnNhHP2s8DXSn
+TfF1uxpApdmTANbPCJNmL5RRjHtSgeiJFnxgTI5Q93ToiJrNMBQ3N76+rGIR74qmAE+okLd5Vxh
vvP79fyYq1PSe1hXvgFb7TrjoOws06cLhgjjQHTzA8gRCVULyq38hCIzFnSCV+nJWz1EspxmWjQ0
ajFKgSgKTS/K5NEKslZ8KtK9odMF577hVSourSd/Y0P66njN8kVQnTtuXlQk/q1bzM+1xs+MeHax
vD424L4g8obzPvsIuXRV1pFrxsdjihOuY4hCNSMnWddPZNmwCW2q2zf9BFjJQsux6DEhTX4ZvFgJ
9aSa2ygu2yZdKjmNc5F13kF023gCm3PmLj34IvsKJF8L2PHQnHsTVVmLhRF74NPcpyeR+WhprK0y
qr4D1f1xTYwtWjTBXl/cIKJKGLprIrmVfNEYlbrX1mB/S71rr/FYTQzaMyC8bsHsBParnEL65Vpp
C9uJf7ZPf8tR9gWKAlAhp9EcY73eTE8xUS3QjTvl/yg5fc00qvMhgpM70zcXqaqLQni+oAIW9yi2
y/jZoIfJk5hQjlrFSUlicBIaKCAEQm+/WXwbFHJ1nmp/16TCndXU1mDE+u+tRd9roGegLtG+sjz7
G/fttuM6uevJN2cscRg5cIKO5vFIpsr9gqC1g4g/4+FuTd5lvNt3Csp3u9U8nxWx6DMk2S9+O1br
iJFQyC3bjdKIQ0OhPE149V0zFnHGCyUDeYIgt5xs1Pe55hiOwvqxsPZfLoQUp2R0Nk79WMJeZ13b
EhsbquvW77fUA6QEXb7yNvprZBgplds8SBJpi82q3w5eMpe2lcEu5dF/xI/aI3bEI+vVcP7/F5FM
spprK4puasrIhZd+ZqeE2fdYx6KEow3OjnQQ6ZQuWOAvJdC6qnWrKqMwaAoZQQ+cJvpwbrKjt1AY
Ldsm94szNX6NpyXr6mqiU7ViaoA/EZScAa6zJCBgYWjzAOJCcH/2ybhE7ud4DA4JtnEIa+s9Duew
3JyxV2/gaGhzOfkk3Is1QYGXwbGmfO/QRs6BsD8gc661JBMokKiIO2yPs6d+1GMTlTT7Ndj6z7iY
E4eOjfnR/sarQuGpMVdvIvVzGEAP+81fi9WDexcNL0swHOBCiWKs2acHKSRZt5yjBRZIrH6sIvrx
tMSSMY8HQ1JamMQt5UDpQURJf47qtVxci4Iqurr01IBq40FIkfL3HIAnc33Py0Qm3l4pv1poehiG
BA/r0mKYVy4+SRP8l7UT3fmo7NdYefKoPe+qgs3cJrZGBWmgLiaCH1QRG+WekNBFdci6PeFQhhO/
PUKsIkeYd1sVbvFUjIbaneuCM4iuLCfTMZyx9XqcqlLNNyCheAJgn5R+P97RFJ+n/o8F57DrDeQD
F0Oh8vh/aRMzUH+Jy7VPgPPwBpPNdElE8MpCowqXQCJk/nyCYl44aLtFvzigEMtydR2OpmqnT68W
twhWZ04olLkGNbRCS0YpVEEPh2rMTRRVsXFjmXZeit/UtZApXgAXZFVD6082eH9ALdFiRwOz5xIw
JF/mB1hxYV2SoArrx1i3XjjgST+032O2eUX02nfhi1FYZDlrVW6tam8araslHtotfWusB9FzGVzJ
JMmKZhYHmD2QBOYe9lazfc94J+epn/aDB4RnC/y/NQyLezjMstBzUE02UPh5GN6xB5eB8+MCfWTI
24QYLEpd7tfiCxV+LqYgKp2GwhRig4ATHG+5DPAs4MkBIJbB4ESFB3eJoVHrIplDgbY+aKi4QZ1P
cBpt89kksEpnZzCwueU9naNPMrUVoC5R1Dw1GDxVwZ2HBYpIh1bnMbwx4zVJo7UEBBrmPqBYqI5V
NpJypc16kJ0qM56KKzf+H7uGp9hv28o6oaA8ql0/yq8pgRS34dMZsWoGm/e1AIOqNjncbE+b3SSS
71HHTenr+FVq7IKMgpXd0ullyYBhhVB/peHpzqcDLcHcdsfJBMetHXbJRmEdWzRywJvb7bE6woX9
mNVdYgPJU+gwmJqH2zDV/wWs8FhqqzjOwWv3+FA4PNIkKT3uz0UY38zQD0UHBDsPZvR2CsvQq/m7
amEex1H9B5rbH4iSxyWUEQCv4DIHviyUSXeS+i0WXucVFlUI9MwVuMG210P/ZP26MNuedP3TpAcI
9KnTxRBnB8bokAcS+O36CgNr2wVW/rDup1k3UK1R+nto1LCbEgGhcQk4DP54A+e6wJKVC0Qo9a5p
ux/d8CaWNtpnA4bLmAeYbRy8317/45rBv23SV+aLo615Vg1J1hf4kV3e1s1TuALlihmzO5Okd8ba
BL8l+8kEAGFo/tjP5VAyPOA7M39vtR/iCcDjmYR4hkKqARIYzC4GymLT4xhqdBWvziriZW+0F17u
0/gONRweUh/7R5WQcwKfCquh5ScluMpnOx9rVAkAcj36hZA7GKeVaSKyp6T/7kBoP9RdlKtJYpEE
vGbtg+Jdzh7DAxAo85/Zos/Egk73opPKwFEnfv26DdO/xg2nQMQv2bg0u4jyrxkULsT/rpRjH6K4
16+RXlccKfm6hWvuQC5vltSFwMZYjNBcTMy/s6bD/LzVgOPWoApW+eSSDhyEB90Eb8/JppU/mru/
Dip3nv0Ko/jX6JZvT9g7GRtQ+25+aDFeMfMg90b/i2Cs2sj4AvXVHfv+SXHM5DKbec5pZwoZHwOq
KICPBQUlcI/PPpQ5dXWd92hRNaICEHJE2SYObMP0aEtz2JbDiPdTDwOebQGwMb5CE3xZIwVNzdRY
5NqYVTTQeWKGtmINK10dYhYe6IKyGaJkzgQ6WjL8287rEH1IfL67YVzfo84Vls33hL/BmYSHp47O
Fyg+eDZQAYZ83Ak4tIV807K5bmPvqqSrz4rJuuwa2JlOKuiUct6z0McDHkRjlXBbTSjKMQGnMdHo
17yQX3XD91roq3jvbaaPmfDEfoktJBRxdUK/ZKbHhiGnZ0grq09MMU8Lv48uwHxAegXlTjeHbMRI
CGiQ7TSsT0AfkBn71H/OMof9saXXleWiA8iVDi3L/clGe9P2t96qm79mCFn4vwfD++OYtvAD0v+W
pYezIaAKqNmeV2HKcDAvegOn5lgDrTzokrzlIMUpzrtnMH4hxcHQprG0wSk6M6Q6ChE4nWfaBy2x
JJhh/U87R3/garPcJngfYxoOF5HXQWpQmPqXbfbxbXPXFWs2ALuNnDsQsGNNpLbD7AHsaRQ0f/z1
lYMByWrYLiwwuRjWu/LS5hJqedI2k9Wq0AK0UbZgMWvK2UZICWw4LqQRL2pe76sdZaU64sqOpjIP
QSFWNFFtBT+7QOBiLAMftLCCUGeiGrKMpfEule7DgqrIgY1+DwLw/ViXM3TsPY3nz4Tv4DrYHAJe
XdBsugjfgEamWu/WTrxl0E6vgOSHLL2LIPqkafPdhPy/eUESYvB6oKLzecpQqyXYyrLHvRQqbDfY
N3qtgCvfFUkFpDq8EpDB2WMyaPD30hILUVdYCEUHUH3vI0y+MYBgDWf+2o7tkPcTqWCefjCFR9KA
5MgTKW0eDes+a5O/sWjgkrCsFBCfc53BD4C/AFp5NfNFwAejarek/Mqi3z4HLlj/wh+v+3lMz0pl
CEFYFlXrMOZgVNITfKKqmfyvOu3HfUKyc4gzeqKTPiZSD2Vn6W1Y4KqlC/cvgcaxdOM9Jf6Lc9vJ
AGfOk2Q6mKHUdd8UPQjwFeEJl2oDGWDYQ5M/JA/BHBXUw7duUe6l/HcPdSYYlzbnVr562m9PbRdi
psM3Nk6/Z1Ha5Vs8/FqW5jeI5T4PovqzV+sZM+iwS5tPs6At8gcL2uIoq6WGqZHckW06CueHEAxk
OYj4M+zNP8eHTzJnO12n8enRSaGwww1YCAibMPqz1u1FNhDRNvsttX1as7gvonW5h4iOYUjavldC
vyYfrWZx9p9gw7hfJ5j/0wHrzFLB1LUla8MjwH7xJE0DIQjlMQurqe4JNoGHPplBdFjIX4hJyUsL
UoKlDaR4X5kCiZGiD9nJmAl+RtbovBkFZic57pdhBkY7qbt7nBqbNb+4gs7JN5BQCZJRVKsIL90X
+TAleKaxQ06p+xnnEUYlVFQ45eM1VJJWHvz42Adt56l4z1P6tUbGlbLt02qY/Mo84FO5jis4ojFD
CcHis638LQx4XPYWQu6amUuGhFfRoclfDDfJLvS9I+RACcMaI3KNvfxkxvNcL+zAOh8Wr4dEWqpY
OViW5eHmdkm2xdDQNnlY5s/Q8/g+69e+aLAggU+CmO9ccox5cgg6+GxOLeWINryLGA6xN9ufGcnM
3A3JWI5kQ2HuIYFwCxkqQeQpH7ww3yLUgQcoWUKCHQCed+tReHAWEx1lO1/XSUE56BTI++NjpA7P
azB9gHl66brXZrLs0KkeyP2QfEcpGmUw+p9TY8BX+TfaKXEBFscGO9+XCEaE1k8EukPhtxEwbSgg
PvfbogPWUtA+yuP2h0Xej4hDgdUocCX2jdnnP1GafZDxuAwg1ajv9EHE9p1PVJykArBQIxEBLhPP
LWKme+aJGtA9NgD8nx5TooacMI1n4ZN9U1tVDXxgmJZ8CRpPXCa87y55uHzstsUwQjBLXwUfzlEX
+Htv0/etj3i+jUjspSM9Gjh0VTDLbwEJco3SywwuvUhM8szSdqfaB8OeRujMwd2Fb55tv7Yei0gX
cHWoG32aw3op/JUewgCrFqIUYDG6XdzYH963v/3mPKdjaeXyhfNqsfq4dwUVFlpDc0iy1hXwkLEi
X1g6nzqtD6x/xDDcPwXOu7BkxOcL+tFfpoeuyq9GZv8iDllozH58pBuKISQjiAdMzwTaayoeiQqN
+5IyLLXhMkLKLsaM0YpvOGfopEAgu5uvo/gUN+S9XYNnF6qnoXFPsNTlUb04Lya5UYFX2uhZIwLo
UvmBaYZ/JurZxWe60c/UrzXEuBGjzhYCOdXlMhHQ/5DfYLGbuRogoqjFFf6gDwvCFQWBK4+z1F8W
zBpDHVR1lHxSNLwh5IcQnWid0ldOlA/tRbybzL50mT22DG/VRmQZBshIeA4BCP3VufScAU44RMhw
otPpvTV/pT+dEs2BwddtzlJjKvAA7zjpzz2hQYkUIJpcb99Dv70F0nxI551VU6O6w4TV+LmFPzZe
3urgc6L1c1Cjqq+efVoou3WNPKlkfsFa+cLmsUV/xgg8jds7ADDQTaZ152UVNEfZOc4dBLPsk3gE
yspSo+u/z5uB0EjKTuKshixBncaoMi8LDmF6A1X/1E4dHG0kYfKABBV68ZrP2XqO/Er6eHUQK1V6
GofoOU5BSPHMXjsS/TS+Dx+sZUfHxuuw1nvVtq8Px6YOpnNDIJ96RAxQepd/w/KmU6yprvcnsJwG
43y9Pdt4fpsAgO5Uhnmtcf4/91BWHue+NX4CqNb/tpQ/vxAT02tss1+IKWiTwllnI6pMzc9Jv7f9
ckIEtK0AP+TeMH7wYT72W2eqbkaAoo11fw4zcsxMfUB48j0KeoC7E+zrMfyeG3T7bYJiAu20RLrD
5VHm/jG8vDTEgab4H5NNSYG9aEj4RWu3rFrXICu6nuKZiFVZW4IMsIe5OtAA3wwBRPQ3jBgiD4M9
xSL7hj5zoUv66bHur15gEg5NMWp95iPMr1lfQ4qWNYpT0C6lz8i9b5LPNLjxRF/qaU2LaQOlF5AY
igh5MAjNjnpo4za0Q44N9wvFuD8k6fDMrH4fg2IaDWIN2/TeEvVCa5SADUjf/INR8kFK9/5hg+iA
kCwmfok63iCXw9KVnBjxDgEVwI4A7GDmHZ63acuuYpDZlbckvWayDJqFlWuo3rss/dtL7Uple3zo
awHmJVVrfVD9Szz5T3EC8BwkAVin1NFrq9PmGtNzks7+gSzBJ7SBoJwp4jGIDINWSKddSvgHG5oj
YJsTRwCrmBM86Z0J75sD+jWErr/JOBp2Ri7XNI3fltndZQLftQ1SaKOPLw0HAhA1UzmuusK57w8g
BaGnhKLEm4klNYXVMPi2HOUI1GjKF0Q5xngDSD4M19SIY8i6Dw4kIfd1S/dgCf8FhLxOsfed9P2E
1y5/T10X7Pna1pg7xL5BOKrwEPBW3kMQbcKpGMiAcu7DZFKrm57mydm8O8UxOdQw7NAfdyHpxlIh
mG2bOax6L7UnplhzsJgDUcWgExDsHTHz9TdZvb8kGTSS0EJVIKtAInPGcrzRScafspGxK0dqAEIY
KTYUdeEHH2BJ0qJDUraK08uAXOGOMlW2Oll3QjP50XhIWicwtRkDc2RHXgb4ebW3gqvZkE33EHAF
8RQMWP/QsNZM3jwkwhFUTq5pkH2myLuqOf4Vg/rPYmMxzDpxpP2UXGoXY23YvOEZ0ME3wwoQI4pu
yXYHsy8K30QUQWr3sU4dujULmkrE87e06XR0AwJElJyl1zGAOKVqNPJlSfYrGdW3atIR0MhLHYd1
0fhmLaykX63u37q5/buR6QtrVQBnVP5BPOvDtF6p5dbtExs81Qibb5hIkydEK7DkIm0LqTUQJ46E
EBY4xXY07L9w6cBlqWEPCQgfzcBv4J9e52y8QIhVwDH0e4gof16zByo6q4+5R6Kqa7tiYA7Wz/TC
OvtWP07VMO+MCy5WCnhsXJyHFO5OM9U/S9sWSysx/TfQwOPpWyE8Cc0KJ7ZxL2244bfm8tj2r1Ts
1Tb/t6zZNwL1S45EX4N8OpiEdNnZzbtiAzhMBnRI7MW/YdoLmDUtm7uSKn7xvLEaQRA3h0Z7fxGY
yqcleYspKay/AIplHQYHdV+6dUEOEc6Hm543SyG4QkCp22dUrfsY6rfOG65ZH7h87ikHa4n9bZyC
Aq0Iqpp5gbhwWqhFsq1rUJ2Dd2S3f+aA/USoqPNE3uMeWIdnz8pGF4fwBISfbd+n4d3j0RtHtCBP
Got0mUbhSnDwkP0ome8vB5X8c3rB7tauaPtM5tEY3bnTuMrAg0AMKQRLB+2yc2/Hy7w1+0UDgwmY
uPW8WP36yr350R/GW+ajftktB2Y3WvIfF+E9DWC6N/sU4+2KUTRWYJQU/8+o+CLCXlVICn7yDM4b
SL1yqxOgBN6OZ9D6cRJwSUMD8AeinRd+TEN0p+BJQtWGIGL1vvb10W/1iwizMvLl8zJ3de6FLDjV
vASPyeLMYXTxpkouw1fs0kvYZnA1+vqyrsMb7RgasUcLjQxsPiM00btxyFNaFwF0rTgtyAwb7jEv
JllTLVP8VD/ejCyyuUJyrqyFPS5yeoptcuKGVn3T4bAx/AepT7yXL1wsHw7K4B44jaXkqnxJX0UY
g5NVz4jKNOj6S3dFIK1YguB3DFSUhzEmOrhYfQZoTrk76d/SiNyjFJYYBs0ooRgRO7uCpAgxL+Mj
Qk4+CMqhmf+EZHthNsEclGaHqIOuO5vwGmbTWmXeABByaQ+TTN/go/9eRlcYDqwthFSS0ewgZXIZ
t+FIVHinrXhulfxpDLl6Ib9NcYepb3sof7aC1tcUrN2+EOTejY+7BJrwK8NhttB1E5ZUII6G2WCh
k9Ohx5DgSZIUSTv9LP6w09llalGcRBtUC4a6UISQ5E2VZfwvbpsYCkHZM1bJf5g0KaR0dWj89QAP
8ByWHOjWuvlfXC5QcHTlr6D22bprsPCWCSF3HzdHLNHWlAK2wdyN7y2SWNTzn4TX3TovOve/YcS8
eAwBH8ePdq7PEF4/iDFPKRKdFcXqmZsZfJpdX2scWWkx6zwc5Ann1Sfu3MORKQW2cZl5dwgA+4Cj
egdLUMQDNvlxk6ctWv/P9O/8mvl7QRvcaYHWsCp55KM7Gxj+eQ0dUvjY6jIL9k7UsAz6pJ4h5LdF
DPFliFIAOXo/p9NH5K1H7uPjkyAaC+N3F3+OwQWsHyq135vFtRZQBfCvROqaxFN0qefpBLDkjPtU
zg2oSgMpzwjn5WQNnhCJfdZ4REPeXRE1ezJyzgeo/uCu4MvRL9MER5fRrwXQybI1224cYoxwYqp8
DUlFSgz4ZJPXdBQocFQ6zLwY7QB7Rmp9Wad37BxvsKPuugbvTTOL+0qW01jPMAl0ZHLdn8Kxa0vT
L3c1rDu2ZGcIk3D+4e4EINNZnQsTpCWxMd6eJgpLRDZAY5BXvzF7XKeBi2LMPRqFLjY2XoDA/pn7
CNgJK83imYIK+g2C5OQD5JZt+AJ5OSraad1Li1GctlGwWzZyCua5haMNiQ57MOoAJtglgWA8Q/ue
F3r2Anw6pq02+PZFh+Sz/wDE7fMqcFPNpr5Bt7yRrvvjj7pacMpzPrOpjFpgD1OU5orSU5JBkLAK
BEVXfyUD7LcNQV+rlqcuI0DtUKsBMj/3HagvOmRggdcdAv7v3gBBd+DIQo19iSX8qM23hwTFoyST
pb7pIDxtLBvzanTyI1btX9V3wL0JnhWqGhQ4dL5Bui8flh+Qc1GANvPhzo23IZ5+EzjiS4eFbe6w
KWjzlCXbB9rDRak+rjhWStwkkveZPsRe/2OxVPpiex9nd1yNXzVb30Jp3kC61tGZjew3DzVFyzBP
ywDP1csOytHztG1nNnz3GbvxWP+oMf2G6HuIJn2Kkg2cPsAAWSdQjSb/fTbPMHOh7WygQYLHscLb
OQ4DVgHofkp7Z9LHl9CVTbz8mdT2/9ZVJ4hy++51rsl9aaBethn78boyAucOFBzXJIjE/Udr+its
26SSQXZAnAL3oLCC2O0EKqHD44WMWMr+JNN6iwi9Dir9npYU0WLIP9haI69/FmbFAgIfwUb6ZBtz
WGHS7VDg8IF1WmF9bP5gkGJr82KQ9XskJKtOcJf7BGB0JUBYixbSTW++0rly/bKbpxH7LxKKS4J3
jpr4qyb+Rx0T/Ky3mm3YScgraSGY2hpZU2BIk5eCksINQwHgN/jUU7vDkJPaerpwTA9+7b0uD+DS
APntdtNo+6rFHSggYVpE5hPzk2bARkFYnLoJr8bRzqtmht9x3sTydxRmH0OevCdk+vHC5OwHwYoY
X5ZgUwvhCTfbOz6qo5v/1OvsFaPaN1OWwrSyBls2vjzIOtIjBDthfSgdXK+KPARY3LnAuhRtnP8a
HxPcHJOp8HxyD3XY5ltLf7Qkf4jNPhytm2MXp+1haBFTHzy37YN0vCGc/8xRafSDpUR02y+aCUbo
Mg9g2cyKnafrduOGCTQ19fu2QBroir4Pl51G0KxiLl3OjMZgYKEnQCJMn3zr5I7Bg/bN87DUJyQX
gwt45n+wkj835I8LF3zAkYULj0EznZdqpuuBsy3EoABya4MlfZ0ottK+QY6TJsJUocPNS7btKEIM
o1cYaEEF0sJhiVkbOceHisKxezLSRBgFoSb9/8uYzMg5kGcmxx+6lNnaiBOWt/34+EsJwcVHcTze
PSzJ+6EeL3iiEYBNfVbVXrKc/v9lMvItxnhAVsjVaTT/1GPU7Lnv3UMbvuPfhh+HCyIeP9IEN6+b
YLdleoUcIsWZBOF6WC3ZuwmKomw3ksPh2oMYTzFw1ddZqBb0NPkitvsIBu3tgi2G4ta3WEM34g6K
g/nGP4cEWQt/LvEgABH5Qx14HH+Rb+2Iy7Ue9FDLiY890C55Bn8BRVYOVU1XbEk0u83DTM4djz+2
xLt3myNF1liYYTp9ERgmD60vrquYE3z8c1/hUrDvod91kV52omu9IomjGQaFh5sVJrw8zGB3Kggy
cyTpMD+iiivPA63Mx7Jb5pexFeE+Ace2wPkBsS1wO0CA6xoyLKIQHML+PDdjVGbwThAcBUyGze5o
oxUgmZrLdhPPFn8QrLiPgYHXT3txTJgPcojAaI4Xn51TJG0K2cGLjTdYy0sQv/oMkMy6qUo/XgIu
v9EYKJBoE3H9mrTuaWRwED0ypsWsDAOx65ZjhHD2vYnNXmh91DDI9m0Ljqfd9L7BdW4FRqVBTc2x
9ronnU4ZwkXyZKDpGsp3yNjCRokROyKjd4nStcA1sysYq+QH02MC8yE03rnHDUk3/CEYFtzNgL4x
+7+6efwYkuEdCi/bZc4m+0mrJ2dcwZjwbv5G90ti/sOyjRRNML6Ckv9vJpCV5xm6T2cFtFSccjvF
S4kRVKPHDkdcJtPuWQ3TTo3w6RJQTunysko9X6chLFwIuSrqvYubbFNCSc/KYAURGNfJ9JqFbVPC
jRnfkA07jApwj+CAPFefPXzjdt94yT/JhvVtjCg2JREWBst8BbXpqqFoI9qpm9xmCvMikuVFohv8
xOyEqRgYAt49OFj2gls1VC75BhYyjZ5VnQIpNrCPwYvOi/zCBQH7nkXy5M3xjKB8j6ZPsUy1ELXJ
BK55URCmDM26CteX4zHw9hb8ySGk6o74408DbwG/tpkRKUwikPcIKoDcskVjorYEDgiPiDy1ydAX
Cu0956g3OzUC5uLyQ2WAbIETReA14wKfKtIM4ieF71f63JpThG1ZC5cUfgyyCM5PbJ/AauAZTkDw
x+I5abojkHrwNSE99Ntj8u+2TxBwL3QLDz2w4pITpMKYTrH+dLhxg6PGoouQE66NUTsayXfBbtpE
6M14l4t2HQ8zYualQIBwwzV2ueH24WCCf08tgwM9rZd6QCEHYdhW3IYAm+SEGq0DBFVjdsKWhmKA
WH2OO+0wMvkCoOM67pJhhp6JmOhuJP5hNcsnVFiQ2uhDfJ3NdSIwQShuDFH4rHLIPX+mcE8osD6s
suYIRze4DSzahWoMgckuv1qKO0U6AnLlf9yd13LkSLJtf+X+ANoAREC9ppbMTKoi+QJjUUCrgMbX
nwV29xmbsXvHbN7Ouf2QRlZVU2ZGuG/fe/lU3sKA/KUY77WubNcVx5jSHD65qI0ViIgXxKEIe25w
FYnzEk8doyYoS3xkdWTwQTA1HiAoeYYxg4fSRTSqeNMafg7lJLl3muk4ztAZ1Hz+YGQk7HItZYXX
rDj/kHwkibHCSE+Ap17j+XbtBu7oJrHUymA6sDFC+5ZIr1gLo79FJsY8L81MftiqPjSqeTZ1pAAl
qrfgjed0hnSuV5jZm+PoSrGInXej4BeoqcJexKNGh4hqNPr5ucSseAedgkGQV2KRJXTVRvFT6m2q
qfWXPboTTCqNr6KsuaQwh/jRNcx0tZG6UEtSoUSWgwa5RMJi6FoUNF7niyHMwA1O1WGMNXcHM2K8
xAYwv9CJoNchEyg73Gr0/PrIeEPz7Hg1SioXL9LOaR+g3ITRdsC6BD9LHvHA0T7BwVt25bqJs+JA
UO7q4SOheQuWYaZJ4sLQrOKML0IOhFlrMz3Ms9bRyiA5OPgUtD1C/UPh909VxZ1vjNFdXdY719CN
NYgggIKQgWLcq0SE7SVsgPacdzzz9CRHRdKVseHo+2zKbRyXr5nUEcxid+eZI5kAfv/CS7HPeXa/
7fP6qbLEVSo+jZmfQjnH+MiyyYKz1eHGinuSm0ntPU1mY90HPY4pl1fO1K8a2oXTMDqPaZQiQYeH
bBYo+zJgrsXgi55pN/opSSqd8EZRTXuT4mvV4+rbJFGuvTSdd5G4b+MYm1QXwPOQBSP17jCW5zAj
Duz7sBntD9dpmEu05nKICCqn4aYcqNrzyIghk8HVy4YlRfG+1NxsVWfaLagJT1Wtd6sG/CAESpjr
1erS51p/ZxY68Xes2005rDSpkzUJaWGq6S4LJ2vldFIuer85673+TMdTzvLHl+8mD3R6lWMyM0oZ
UhnJwcFSeSVb+lC0PvZ6ezeqLlhpZpsy4sIHGtVqR9OXLvLWmq36OInFGNSbRvODk97eDLtpj6ll
f4E2mmMPL70PosWIx9e2ITIC1yM3xTrM3UOndYc587oRhHOJHuGk9jLtDm7nJeFeYpzgxtv5iF27
VqaOQDxe+gIn44hCO2jRZ0Xtu+oqPE1eMKbn3iQTjGy3Mmi1vQp1r4pBNQITK5fm6Gx7CGyrPGEc
zP6Og/I6bW+7516EpHAkehSDRHWwzQZGy1gegD+1Szc0g4U2RgYpaQ2tvep2jlZX6PRkTDT8Gsya
/QOlH42qivSTGwSHUPXet2i7tR0a9u8WM+li7Kz4sQYmwjezHXrnx4v8S1WiZqwtj62pzsq4jzGN
XVU8yZvDsKI1R+apwngEE3P1DItpluEhskcDr5EYzb3UtM+hSjF96120JcD/XSPKrZxKa/c9gwM1
YPHS1S1r/De/K9x1nUYPMmpLVAohNmpMsaINPPEFX32WhCZUtTu0d2vtV1p9bUCgrUuvS25e6wRr
p+CrHpMYmzLnSQ1Ah7iIQUmdtelZSIxf2pjVx76V7j4mKLRvBEAQDkFjlTlOvTO11jtNDFu2eHGn
jdvH+iIyE523tIZmocz3qf02OuGrxHZA79A8WggZ58aoykVMfujZFxm6BvmwZTUNJFurTtuZU4gN
bXoMNMbqlGg4XJj/lg7ppKwg6oT3tzbbt4B5zAgWfg9zZ3ZBFA9eQfXV1b25NtBLVsVIbq1VROff
CxmIwyQ7GHjmY5u52JKdN89VhL2bMFyVjhMs3dgfTkWLm9WbqicPFlGfOcVlQGtehJhs9k5LIjZ0
DqMe4qYVndjkfRPAJrxgF8RHSS+FPzsgXCxVc/t54CUFJUIQutOrnla0TW6gZA8c4efQEwJa3KFq
8ux2TwazvJm0z9c4udXRs+83/lWvhuSe+NbVHhNSJKNuLT28oIU3OdeyrL1r5CGUyMZ9CCLbfQgD
7JGFqzd7XembBK/uOUi8M2mjeFdbkbPwNX/rMYd9sOumv07tsIYVWa2DrEeRRl9YBmSV1jj/uMwY
vQ2l0+3S3CcFIPh+hP3RbrKmRkAI9fAQO+nKtjt3U8TzH8nAdzEU0Lx7Mj5Ecd9ci2zZGUm8IsOe
vDqRflfnVrlEDMvvfY6GXrgnEDrYdPjZbF0IGwvT1l99F9YprxUc8Ik4EVAfDxap16hEyAmLj9gM
nrtAYkI08BTH/UdlBfbGqQbAB6FdL5hph5wleUDrl/NiG6BzBIPZc8dN+lriQD9lL/6M60jycpGW
ojqYxGYhOzK0nVKxjtoz7Mp2Zap2ziBn8kgZSz2ujtIJGJPnbbSeraUaL2DhNB9CTbu+adccRsDM
dArjvI23YUCgBZwJ8hZo4zvwF8EdMvcOGxb4jSp7Vu5g7s1M3sMQOec5VpWPqR13KU6MO70VB9e3
Gdv4oAh1y842GsrPWbXVsCSplDB8ylcwBx9zH1EAGNLGTHJ3kUg++EDimvCMWtUlcV1Jb2OPXg74
wnmZBzl3TYk6oGeBvoERutaN+C4evHxNikctcj50OxotGZfZP2G3X8FQ86smIEnuEH+fNNpuE5S0
NL6vP6YUx98xYapqmMTvDk+jciAvNVVmPocWMIi+HA7kN+wxNgGD/PamJN3zeahuuSx8txeXkujL
qjZa564y3a+6QErS6+5T5Q3hLY2mRM+6sz29V945Re/eONRLeGiB68VVSA9GQx7r26LWdxGVSW8X
5jYTwS6zIFkUHd0iwf7hMOFqPYSpmk3mDHLdKG6Qdl3ufB0nKtU/Z8XINJf58X1WD8UmHMn4lGbk
b7JQnftAs3Z24cz1uccQWerQJxlQN9ajn+UOvRQIpzJDVbDLQq0iFO9VEcS/eGLjAwSG2WuZIpQz
SQzbpFFdfPPr+YNu+CYeJzdqH3OnaleaQ9UWmZFaa8Jzt1Mt1u4wjGtpfTZTLznHsUAC1/yUNi5w
c1K/A41bOFHs8RKa76zTLN2JUruTnFOv8LBwEgAeJUwA03PKWwxNQQOTqn30jFrdEwna4FRtN8Ys
ubWDWna5Zy9FVCSb2pTOy6jMtdfDOhgChb+ieHXBGy5sVK44kepaV0Ozt62PEef72kwwEMpIVBcv
9NdObphfpuY/oHFhGEKrORdtCYoxJt7SVJRCcScfuH5gDMflsqexXBcYWnxLiw6kmvYqdl99y2sQ
OMurXtjxlb9miBYy3iLymto8iUPoRRvZkQa002AdIh8swKeb2IHJg6Ho9+u8GGoqmuK5BFGqiHmu
9ZBXfhn2G5PCg5yJdyczPd6VUWztcHodQeAYB21+SN1fVmT169Rm+NT4Q370hf40RbRibe0zmjSH
fZXFL3E/EOZ0K+bitLKCCpaxV29RVIYadwN5n6h2y5U+aOpKgQVURterrZ4s4/opU5Z+Z3pRsuts
RHK7KIPbWITfiikJESEXXwxUg6TwPizSEGrlexZj8bYP1zi8yaDiP4+ImwuHOwcy15Gk77Sbongf
RC0tkNejwGOCjm4B4JF1ljjRwYgxrDFWnHx1B10OSEo93Q/bJNAuvWVq2H1zi3xydt9Y8ZeV8r17
1VDeqTkFZBevOSPMayBcbVkX9q9CpOOe8QQ9WdivwizcqrYlW12c8OZ0B9WIaVEZjgGGzkB4r/X7
2ok5V7zoJoDkLOhpzR0TlIH4kNdSS2WFGuFIDsU6GnpeqKXHnM3PyRoVpljmVI0Lf2xbd+XpPpW9
mKewuOBzg7CsN8i7SclpW/mYXqA2MT/mCuK6qd+4NrNFFLTqyTVLAhz2sLRdjF9ZrMH5HXUAsBoX
tKsz41WFzisx6h4iDxk4NrX4o+n9pWZda0sbP12MSQ3jxwc4BLsAG/EqrHXj7OX3BLSKTTlNV+6y
EzYHie0SLFAa7rNYL9eWmWMgCaFH9EUCZKS8h9UrkY38eOkM6sUJoEQ4Xk8pFI9n5uS/9KzddhE0
HwcyFqOxD3yl3tEskz2K1LS0J2dvwCFf92E2khdnHBRNE14ekqpG642rooPZX1mca3U6HrAzZ02a
Hoak/D1aFhPIJCJN1BFg0CN1UL28Gmn7lQ1WvRIypASd6mWWQNizGgLPvbv38vyD3jcFOMFPecju
Ipit68DV0A86DEkMi7AA2MLfCS7c2ImitUPUdC0S/jJwo3tTObRJ04QklGQnuqpjM/Iq6CEBuC3K
qIoLcSB2FQhMtLavfvtTo5bCtPHROJ9DNlGGhCvSbfrN9Z+awPGoNtKRQ6A41LFu3mg3meTAj/5W
bXiWCVJmhHqIjWlNn7sKhX9CqSIZQSJpkcB3vMF/KFbKm4jIx80jtDS5GOjqNfWT/5GI4EG/NHDA
kLfHAOM31DoBJyB+fbqzyrygvF67LLpWMmtuleyegiKb9pKmDMMm7l7NxqxeamuzYZKUHkH8Rjuo
ACecAhsq3GrZ9nrJVwYk38UcRqjlXPaELPxQaldBd0pKIDAT8x5Ai3mPMPB7ksStg9rcFjaDScPM
gUao6URQmaYELW0vdDtBBcHVEjTuXY4L+jEzRYeJPVpigEfo9UklW0WwZQkFcZ4yeBgT/SDivNmk
hbjrKDTbLnAhc2C1d6dqlerZW9T3xk5M695ETktRaWiq32i7dbzv2rPm97fKrW7OzHiiatpFTXJs
ANKva/xGGwlfN5+MYEtm5BCZhUliWS5IECeYjDmpJZP1omiDLSPZ31nAG33YPhjt+CwaTNLSalxk
huzGTWGsAH/EmyCxXvvMAECtSlY89L/toEsBY4HMyWu6eGyhMnO7rUXPafTpo6bHgKUMIn6atJau
geHSYn6ZWUSjoi5j9QGY6wUG4W2nTR1kfFRzFY4xNr4RGkJgnfT8kmgq3QMvAxiDsLNN7ZK4B/aV
NgU+0uv8LCx/ihHeVLordNCPZIDvSgRPtwyiTZWor9SWnIRWX26rTMK9M6NrHH9NUVutceaVy6zm
JUJHxYNsfxm23a9rpT+1heFsPFMbN2aqruVUPMF3GTejGd/Yr0R0ssRuP1RIFYGbrJG84Qf4MxsJ
ZWwjwOWsYdqdUBLfR+3spNxmWhtQcRC+EGN2sgUh2Smw95VvfJhSMzfle2uZZNBDc7gPeRH6mYjW
LV9w5H8HJZZMnwBjpEoyTPVHZ2CLxASc7BIRnoQfTrigIaOD3CLuUDT5JvhI1eTeolSuo2RKLiO3
ykJDMVkhut95oggYW15aJzI3bAp51htGAxyrDrYb6FoRTs+gJqGkzU5hAz+snPKtrHBdwcJjTJwI
wFUKklDuEkDpZhBrM7Ro0fEnYQSeMM3WtszkVy9QqIMWaIA1tY+OqmtOKGKkAlA5PRJivN3m9yKM
T/3oWGfgsFvH6s4GGxiXoub3qJQ4eXrabX2T2HpZfkwdifEGZjya/ifEsAsW6GFBWlqtm2yGkBfB
viKNLlkHQaISsd1FZqV8pWZKjebebBqa5Kg8ptmMXc2vdYMJ0REDeXiWJASBz84KLd7EGQEg2Q48
wB2Zkysg0IkVDoCf887tVwoSEBOw/Glog/WIor9kDcReMzGMYfHeNQoMmmf4a4tfTkUZFztcDrHT
Hi2tSvmEyX0X4rud9PIyt1AUREtbg/lg2cF9TmgJflp0X+e4kofhHYOaRvYFcFgbYUywXRoyXVnb
PDT0hzbKNp3MDifPnh5gkMGNcJ1nSXeNA5van/UwacE0Yq64cwEqz+6nfW+R8Wbovhor5XPgZqsB
7p7pDt8PVtHf2liOez9IdnnuUsX7qN7Y0pc5ubSmIa0z2aQ8PclqCZ9IodLDt87AwwXzcEMhg2w2
ogQjJiKLAdvehNlwkZZYJEVQLRNpRisvjF6aDJN7jMjdmvi7gaBRVckJ3yeJND3gx4Wnmxm47q2t
JCcd1453gsDjXCuYYQlv49wWqiC8lj30Fb5TEDnpYolpEze4ziwhyYLfactzPk6ItZkYmpiIbSfs
eKhi03WSxMOI9q0Nt3wJrMxYRH1OeNK/NXm5R6SMd0Ojn4oxwZIzmixVgSSlF3qGRRw3HzMBptOW
tQnGklgzhQ1XwIylJQHZe+E8a5LbtnBeLOm7y54nJLsQ7G8987zdZCRrsu9YrxwEMivDi5Aqn/FN
GetrGG57qDP5TmSc+WHLfWk4xdYZkMvyOPY2PNEW5Dkx/pZhR+CLHinOCINqTbUx5ojJFPMZfTqB
Os7nHFP2FhskSztp3Htm/koAkyT+DAeNqu6qY99eNFhRF1rCP7InEn7MRlEOtGxp4kZb1VUOqW1g
iKrQjFtB+TqmB1O9ljrLYyq2vCgSRuWUPhrg62rIYJ1DKpYyyVhh/G8vgWNps+Nx2d13KQInuAQS
XBm/raJSWKEkeMjKQo+E+7ykA1rU1TQttCq0KaLjWxzH1qpUsyMJlyCDdfK7xIpPLdjcFZXytDUs
phaMd9fVIB8tVOiloac+o5T0pSrlszRD0sUT2KAUpaCfYyUVsDK/dOj17E/c3f02ggvFwUXctsxd
4CQCN7HpEjp2RhNn6qD0AzMhzlArPFcDlkuuiZXUQYwMcaAfCRioSq/2YZH3Kz2vnlhNRK+FwdIJ
xRNINJ6d48rTxqWNLXOZxgJrlxNavEjwxcKSqexprsxb99Am4htA6qEoSuAYI050W/JEmCP2XdKr
5WCrCW8OFKfgt1TgDsLJ+6Az8Td6lT+n3I2MCmpaMi2PmGVgR8UQ3eIeGO6nsI+PNHU8OMFLzzm7
sdqP1HRpK4KcAjrILoIQ5bI+DrmOJ2UehxgEaRkHea9T31nnnwejszalNWg71aXHYiKhn/pQysbe
Rl6qSYLw18yyLvN9uqAS285x4CRS5yENz3CAxLaKeJGOQbVpA+Mh1DQqshzvm3vjsou2+ZCcraba
WRruCt0H3WgqWtLJ+azcZO+l6Bo5o/2l2/WPE+o42kx78DBcozXw+nRmS6VAGB+MNjvWabq1JhB1
1pTgHmicvTNIbz/hS9ergLjbQO7cn9CgVOKxqWHIoVv5tOdj2FFb5B9DjmKVcyrGlf1Nou4jhyqp
LNokY6wufPftQgs1SDXeKbVDe5W7Mt4UY7ALq/i7ZSTMb4rntEdLhVvstyd0imwBMFW5PrC4PMQk
0H1UxNO2RbSilK0OYJK+LMfyHup00wLTHHxWd4x5Wm8Mu2XAVGgYNUf/kX88TyHDcD95zi+QauyF
Ggfwa11yrUTZbJruVNYFuIJ8xKfWmfddMh0SokpwdgljymwT7whIjoeJFLMt++gQmm/Z1KfIHEW6
7jx8ank/3MzQJ2DeOj6Sip0tZVHwo6wnuQ6iMcPhXYKxYFHB8eeBYs46VtpIBSiIq/cdvKWfvyjH
q10H/dEJ33J3Kvy1QGs8EO4oxe7nTdPu1C6YrA1WAr5OS39rLbvGnREax58Hq5/+eov8yV9vqRiB
exE4ub7VWV92LklGMKgxGqc+TvODLMf6+POuntbw6n/e//kbP7a0Bca4aAXxyjgUWWoemgGVnEQr
b/78IeeUeTCFGHcea8l603IPPw+gTBgf23FmMqplmjxbulmdZn6MGTF9ole4wfrzz8MwYLvEFMD7
ot1XQe+eRJ4NOBNH5l6GfmpVwm3281BK3hq9bV4k6tDgazkzraK7IWq7qmtob//4sCqbXsA0Zztr
/mD/+HOzfS5Umt6YGCjR3HMEjAxaAmC3Ji221MbwZImsf6ZDeC5LeGMJgZmBsMylG5IpO1hJEp7N
Kjg6nqaRM7TcN30YTo3Dhp6FiasDDEbwRUyDcCfb3J6lFtcsHoudC99hsEPSBDOVVuGpay8E1xKQ
lFG5T6U+XcyclBfAZeu1UcURnqv4shNGTnU2vmKPCEluT+2FrSHYQ4DAEkyQ4TF39XofxWF0DMz6
r7d+/iyY/+znLQxZ17qwiAnj7HyGd7IpLL4TWWfVCoKXduhs3NroTuLp510Bp5YJiWk+WTlJlZ+/
/Xm3bRp736e3yREhexI6eR1iKdeWj/MPD++wKTtrPAQGhAqzlvw0s0jfGPxgrzGHfDsEZL1E/tKK
MbkYwqWltkKysM6w9F3d+6W89jvO0+SzsfT1EQmCnzmYkxunEUQZDQNLgb+sNAy1d3sSLk2rPRaR
VW+tFGk8YMfhkd5j6ekJRJLKrmhwjXvoP8ZVU7Vx/fMtUIfKrtRKmX698lgBde9Hw3gcmvHz571p
IlFL2WKTGnGfDVYn3Cnf1x6NquBlE0v34IaVvrUqC9INiaOz4u4KfNVcfx4EQW9A3nZ9mFIiOTEm
c8Z12WPqNu+5qCP+Oe9RGARr2Vn6BuTaFgB9+eiNA3A0oam7Ksmqh8myzioxk1eN1Rkb5RnPfZJr
y4how2szc4uoT39ZdNHzZgh3NULafvXi4inBXXMfNZN5hg6V4oXtncl/67tgR8Fu0ilp/sadEmgN
QfebOQn0XzG4tMq9vhWj6fDqBNkGtqBZ1STEXyKNX3eDo7sY4emOE7MN11LBxtSaBDPbGDHCou9M
x20wIEVkmV1ta3NyziE5T7ecl77oZJYj7vUElPOmL3LvTsCwxnKRyC237xTxse/5fuZ9GataOtXu
P1/B8liA28j+eeXaz+6wf+xjO0cfEIuL7+bf/qvtVzHv1a7/9R/Nu0P/+2P9j1rmJli48v8m+R/f
83/Z4PuD/7d/9sDN/+ufSH+PvSu6YBsLOH+BV85lkcqfSH+HBaKWARVBcgcL1CJg+38j/VkuqksC
Vh7OGc9xLDj7dfGzQJRV2JYUwmLHi02KxzH/I6Q/gv+/Ev1t3aB9FALgjeNxgfwz0V9pTHo7S2yB
2laQqZF3Qayo3nkZ2KBirLAa0csIPD3NJq59twETFOogQMxkeuXwyOcETDo01NxxdWdTJ1Fn1bl8
n9ifwqx/6GBE1d1g7fPewzNYmfFYAS3WovjBq0U8LZM4tEfc50hhGniyYBVXkM0b0Bm7jOUndAwu
Q80OhR47eday4yjV2DwlAw0AUcDAWFhZeWGVomRbmtEwAchdRI3IsZ8LvR7uCn7OLKSpmlWKHA1C
hdVemPm79upIp4uWEqmC5orf0CHALPSs04asQquU70EZ299hXFdfST6lzQZjm7wRbJzPZzD866Fm
dL5IDc2+1b6pGZtcWvmuskb6uLQZzTV6kvysXSvByOcpYGhRxedm32vyxDAe3gQl/XDS4sQ6OyGC
yoItSvYv6OVJtbDM2jixTI1vGHFLX6ajI459ptqt3rR4aJysnE5dYnGGOnri34Tjaz1mIEvAOJPd
LxuW9WuasjGPeLsBnh5iLpp1Gl8mXbkXl1zvFdqdv5uYLDI+6wfqza6Tl8DsbPi1DbFK5uX8dpPu
4jsxv+J2cup3z5Bxs7CzKHliWpn8spF0nrxunnTJ2vqkZOnvgK9am8jPJZsZwiQH5JGy4ATfrKue
UwvLHFsKUiG3JS+KJ3sc3Kc4d4YXAG7xqQ4E211tG+176eiafostEI3rvALzkodpiMmOp8Kw8x2X
FDvDfbbtmAR0z4Dh4x0/v+pSar4oKW5Jri5Myxl/NTMwOyTfyf3bGa+Rgl2KBKWV+L7L3Hzrwi75
NNuIKroPnW/XjsfdgDtpbU2QQQeyJlfXt+rn3grlIWuL8a5nvvhKwH6mU2d2TVyMnz/LCT2hYaMP
w9c6KvpfDj8xiQXfMG4JiMKeeUYj3wrpT+0uieP6xXYtwKAtGMqwRJxycVN8TYPDCyfN8unBMbDx
dmUtnnBeqBiLWWafPd8r3yHfFJdI89jXQr6+w0o2hsFX55sjGdwUwBHFaHNnsLRm5SopP0OPXYTS
cYq7GO7qLSXMdurtMjnXNVFLXTEeBJCBYsTGBBfrnEhG3KCRXm94NjpfccYIgKGALQVZAA00QhCE
7TVhDmct2eeof2IKMOZAWCYW0IqtPb5j7TfbA4gtROPkfwjsqN9GGocX382NbWdV+p4AIc16ojMK
sUXT/iJMi9mjx3g9dvYIRtdJK6R7k1hZ25qs3LGoM12IE7N3UcfkyAIQ8DdRmj/0boL65sMnp/HX
YudBj9quOgTsXyY9HLCZhqGp8cyeCJb9YDRaCZ6Yj3VgeDetYlFw3XDO7W2gY5LpTje9a0qWdJDs
Wlr1ZQXzxsiM9HmwUNb3//kl+7902+l8Y/27C7IB+vr+fx6a9+brn1bk/HVH8n//fUcSjBDCk4Ks
nKmzqv7vO9L+A18fC81cg2tyXqTN7fn3HSn+EBL8MKtQYenpnuB/+vuONP4wTDZwM/gw2ZDKhrL/
ZO2NOS/Q+eetN7apGyw8ZR+PB2Hb+5etN6XD6kG7j7a1V1XBqlIgHhnb2TwvA1yaeq3RF3YQBxYo
4NNW+mn1Eo6O0y0yQEB3nddziKOaxszdPA0gD2jeBAgXCy5ZTxFYFXp173zZxL8PjUYdSr7LacAo
BxNow4zr7V3HZ3olwuBeMFXH3zDtks9ofk33DEsvno3js5K4FxVRhgtNbrsh/cJZAFA3+ALryglh
p3yPDCWgz/jzEWIC94BLNGt5xNjEk9At9569idNDV404qZz5MIrmY8mcDyibI/o5nQ8tsihOzqw5
IRCMgsqxpuYTzv057Jr53EuDCpyFoVn+0R4SDP3Tn2fkz3k5zEen6Yzj3TAfp2FMoG2JW8zeNdoA
vn9S4w5l2Plum0H7HVd+8hlTwryxVZV08ZjjcQAi6BmvzRxvIek7wfr9OevTgtT7gsFihac/TXZi
vhYCvcYXiimD28JoGMYe2r60nit+29h+/al+nlqteGJla/hakqUeFz4ElVknBKxsC4k/YAgNqKmm
WYFVbMAw0WkVHFYOgpnH6IwGOKjUuYaKSnYz6QNu7ISaYon3E90mcAeWpZY9O9zIq3BALvmCzPd4
cPKTMDPvC1NHtgKDGp3TBBOuFZIFWQK9Dr+nNtfu3aTlc/p6ytpXYJ30HT7SFQD6Tk+eJXiUYmXI
OqBlC6oPZ4qND4Y8c3LMMPTmN9w6S6xUSxCKSmuAK0akDxpzYoMlWfohWYeVUEF5mdjSybddx6V5
byBXNyvCFCyrnFCr/T242PLkRHWN5Q+aiIWNM2LZiwGnPdJNY+lyXw1rm6lJN8MZkZLDqe78N4YQ
EboqeZZvJ+mjvdl0zp1piODDdtndvupNrp/BLdu9nRrT0R6x+a9ypRTZaJs50sqq2wJ3T+/3uwy2
uSJzN5XBZ1dFU3Tx3DHU0JxlcDYtHJpkuLLs6GZ5d2G4oI5DEsJzyqeGHbZVPIAe8GL9sWh6Z8/4
EMdgjoI7mF14aCO+yVHo5acH7e8DvHJJuI1q802yFOgdOx7bOrTI9a4B3MZzwkWxic2E+bMGr/8k
lD3Va4XwTezIZQN8H8XuPTOB8eZmdiDJ/OEUg4Jc9+zIsCLvPUbJyxkUR2wor/TmNaiEHSwqAFEz
sdIdL2Td3ROpducptFnLjbYbTAwsNdjFeCdKklf2sDGqMNmWVos9GCs9gQEx2fqGfFX/zP0WDNsW
e+k1jFrz8f//S4tXtMUB+++vrM/2/3Zj/ff/+ud95f7hmuxa8xzddnAzOvPyyz97OvsP3WUG6TkC
fi4dh8s2z7/vK4P13AJbDJ2WbSO/8ZX8dV95f+ggBQWHliXZqMmH+E/uK2HM99E/bWmj4WSLsO7q
piMhEP5LT2dqhYFDYdxUBnGMSQ+8N4OVbsaiBiLgb0PDs2FgaI0sbhHxmFutCfj5TZUDOA6ytjrE
OB2dJfCvTC1ZBMtyBEwh8mZr6Yjxuk2yL6OJfHZ+6DbPzMzLeNoXrCMifN81zYPSVQ16ZhjCBw+D
xMFt3E6c6w4u42XyQohbkWoJr8uRVE7myPCpKVvvJWJTL4xSQytDCulm4AypIRj1Q6y+42Ke+pmB
LsKNbaUzjY+xF2iIuVPtMn2qoLDUMLQdoeAFDFWGMD38FG5pODJnDGrqOW+u7JyfIk+vR6HtJ3C2
dzH7SE8Tm4LWiY/Nx9fLeQ5MoThA+XwmWkD1GM6FZMOmMAfVcd5LpP2UmgiwlJ3lXIFO+bxUo9Zm
tfanRAW9TuXKbmH3uWSaC1OhdnCQzeUtJzeYs7nkTefit/2pg/u5JCbxYWwt2YQXORfMkUr8D5rK
uYqeC2qFm3ctFHyVybeot5u59NZlzV4SFhS31+qnNrcj4eKS1RSNXSkG+wsw31jT07lcZoXTf5f8
98tQDJ0YINdqxa2fPSXDvFOuwo7EcoT0jYhu49HG5mxnYNmlc0ny3L8yfyreQ84qbdn91CjtT73i
zKVLJAPnq/6pZ8qf2qbocIasuGJ8j8wI5U//Uwm1sonvQCdTH0kCAJDTrHHbzuVT0Tes2WpUZ8A0
Kofvcq60/ou8M2mu3Liy8F/p6HVDASSQyMSiF/3mkTOrSG4QrGIV5nnGr+8PVbZkeVCEtrYXDsvi
K1Hke8ib557znSRlgMdczzMMOxrWak2wYkdTILfs+Mfzrl8efa0rB5y5ywMxXh6NU2SXpyBIzQPe
EQCJ0Y+nqOaceNb4KVIqU4z4yR9p9ZzCOBl20gz7ezahM3s0GmffhEq8Uzma/pbCu4lGBoyo1042
6hDNebPHiFhfYCeAOlBjuhlmR7xGRmR9E17es53A/QJDp5/GU2o2EWZHpyCRmOLmpUpDb62BTKbM
oPGC1cybp6p2u+dpCnjXsy/tV2HWD++2YRvxeuDtTiMGLtlVYUpgVVVuNXvLtGFxFUMVfWpJfHVb
14Sy7Tumuo6uVX0aDfhyoIpyKh68DhK2zRoGFEAduRfsOy2gFdL6ROxllt9WuoguVjebp8Q3JCv0
NHwfwP5RNVS0CN+oIZ+HRjsPedWzpQzbKb/VgscGIeVIfatLSXKelKFExHcj/ttj6XDTZ5WQ1BdN
bPSNNjB8YFcWm8XMFNGDEcfVkZWeeJRN6kCR8A1sCrHv3hd22OGxbQwPA9NgjA+lb3RQYdvYu7dn
0n87W8/NjTd75Kz7eeYqb2tFAQhYn7MducVDUyuR0cIyNtMOt2V4rEgG11uSXtiynVhQy2Yyq8WJ
hgecejPrukE1zoPVuQO0DE29zyAGBi3U+rugR742sLqcc5CVIQAzt/oaUJj9YjghgWenobJd1Slo
gyr34+3MwEcvsVeSlW9Kt9oh4jm7mef3Z7sfNVnNKnBfTJ3E0bqIivwZESs5pCn1MmWuUJ9VW5Zs
1aNuulhRTGiL5TnGR122Fq7MeXiW0rE+5/ywj6EPfKNKHMu6eFlNj6XJw+pqurGMAQyKRO3sLCVL
2lvV4tXOvB5Ps9IldcRFBLOYHBJzOpV/HTyZmfa6XiCWU/yUNy9Lp+WdCzJxomvDUMaD24CexGap
wCbyiIKPErcU+M1WZdxn6MMzXJmUm4KO66Q7DKBagl2mwT7ilApxjwktwobkbduDozeC8IJlOyaY
i7+LxD2hlkOVN9aw/fefVKyfF2Sk3T+4Xj9E/be6+Ze36+XFP6cVdGaTCxIKNLqxh6jMvfuv0woO
dJvrNpq1ZmDweM1fphX5i8I2T50w6rUrXfU3t2vnF9tiVjEtvk2ilRTL/rlp5e8UaIYlvjXGIoeL
grIJ3/1egW5DUkwzMNWgU0+EusB/FLDKa7xL7wxhzW2d62OoSPXE2Xh2swZT3FjjkChGOUaboc7Z
v+euxIAi86NhFu2z7eXmLf5Sb1y3RQ2Eb1TUdGWOd9ENjR7SeOsoJTkXhS/2DY9wXE/m/JJpduCO
WGKvrNc3Lo5EMx/nt4qbNTkx7zbpjefc4OE8Dd1nTKRs4ocny+h5IFakhtBx7+0u7O+yaaSJLx8f
qkp8bsboZHCp2JjYOhYaws4nH0ylIFVSmWFg4fLTR6WnF3dARUjcuhIgD5voLms1/eaN7wI3873k
poAh+FY5tkN5tuiu1hzjFi1BCoH+W+4m5O6nxErJQPcp5RGWGu2N4Qn3U9+LeZ3lkT7QGFsvPsL+
ux20DiHrun5rqx77XFqEL75Fm0tSm/Ip9thlrcw+G65jXd1kQ9FvhWRaQIupNo7VJLd9AAqIVrCl
lsiK1x0k56faw3A1IrJf8wGyVI/d5wMYzbgd7HxmRY+Wz7pU7Cpt+AgXNIbnHnY5gKnmiZ6afNMb
uLkoJDK53MYdqLP+XVmsgzl6TIhWyMnIAVfMy6fJC16TnL1f1bYsva2LVON9KdK7EcigtQjwTcw/
rqf46SvlIQCNgtYWL8JprCM/Hm/DiDDuLRV3J2zr3dZIxMSucKn5o3yOUiynj1ZGV2fmKsMRsGlp
LD4MkZ5e7TrRHT2YqthZTERPsY7HK4BO5010IgFfV/on3el457iY+5yy1JcgH+z7tmTLayW4OYOU
/onaisNtPzpi7YlkOCeiLLd1Ys7nRnIdbSkGIQyoRxfy7Gze+l6LSAJZ7TM+o3LdCDc4OboMDzbR
zB3G5HLXYNXcjdzWv8Jjae9bCXc5HMvyYiY8sE3dRZeAdvCNQspft5TxENAPDU6XovD896AbvM+V
Ksav7IGdS1bYyXPdTNxAw8hbYStZkjxduollE96kFShEL8hAhVW1eoP7Mt2SK4yhhhjDdJOyK6Iv
0l2Ef0+57V0XyOZgupowrdGU+4kU64qNAvJUy5+5TUyKWwXnxW4J/KHfLBAQ6RhPcTZHD1MSITCN
sqYmNvB3RPcCFDdNKi1JRzC7APt2ePIpbXFUczKMpVnTczoahpqSmSgi85hGwz5bMk8OKD2M/u6w
s8OpOAz4XKnZNHwK5W1SNSuvyu1dTyUHnqUSUSap2fM3BPt3lD/6HzV3kovDzmVnOmV9p6f4bTY0
Fa1TqM5gHJzFvuXcRy5cxKwp4y+0sGY0E2QG8Dsqf8RhIby2myJso+0UDQDWMkE5EjkfykFDvzgY
fgeJYwpqOktS9akNamPX1ykNZ4Ht3kiv9GlNmlTLbtvs9lHtVZeSapbnNg0NItJOcfDd2AMyIrJ9
0xQ0aMwJGPqGdg02bHW5Z+okLMOYeckWGhm/Imzgc2r2+4a99rZqqTPOxui9b325EjptN8iGBJNM
t4qv+Th6Tyafjy0JwfQYZg6dVGnVrKDBdMeGOWgzCocY3mjqY+v404ZcD3poLQB9RrO7q105PZgl
+L4prcAX1nPf3HaFHi9DNtSb1icTktdJ/eCETYzHdUH9Gj50Ii/XeL+DKrrJmyDZV655+Y+ZEpaT
+V+L8KcoeB/+QIPnxT+nBPbKrikY3mw2eCyCvV81DY2YrmiHgqxiWQ4LM17zV03D/gWJQS4rahM3
haf5W3/V4M1fPOR54ACMt45W9p8bEhBHfi9p/HVNTfO8dMlu/n5IiIuebMoQH5shoyQG/jklWV0d
fDTkC8f1TF3yJU4HPPDsYY9J4vUfM0woaKpx732n8r1+WK79NJMLdsc26ZajX5niOW4HKpnNpqO0
3fPCI1EJUBJzQ5o/8ONm2ogO9DPbLpMbY61cIu6hZEfAG1hTdemaS3FCNnDRHmYCnsQy51eTS+d3
RVidirbEo02oqmqHmqwhgyca+sRSGrCOrucXl1lbzmMWdjgB2TI133OzpqSwbKbxrgz8/gEkDKaY
gv4+vKdgJ47SQowCS8P4vlVBDVkN/2n6DDuLG562S/3BJtY46CIrMQyZ/GGoH/PeLubyqzcOkf8M
VXPE+taO2nmcIOO/D9OQn/sOoAeGW9s8jnQrPhrgty4iM+hTMQRbMqI+DbckD4bhdK4dtOdVZzTm
lxa2/dbDBfCpVoiPq8zoCbt6hTW/kzFgZW5VzbbrPBBvJbGNkkgOKR+jGQXHlN2eqJRg3ThDFEmO
1uxH8lr2tnMHXRzsbcFvFjRi+pw58LV8b8hamoHTgoKJEfDrJtMNjbwTDyBZiAHVqha0HkRcJs0M
qko6Zhhl7SDS2JLqcHxn9+QeRqJAAdZx5rnOSXiKS3c6CullD4r609s8MPRXd7Cd59JBZXJhQJ4p
4s22Zkm6D2ie7D4F3MrIXOGdu5gqxBqMpQk8uaBXwiW3fiKy5z6OmUWhVRJr4P5WLPuTIdtC7ZqQ
j9p2hOcCH2W2BhhJiHW09mbwd9wmNJ/IxHrPPUVpZCsggmlrreh7p7wGaREKk2uXV2avdrqg+wRn
yieW6FPHFW2HIKOidca0O5ANhjG4MpcFAl7p8Hse5vi/hTOWW7HsG5xl85AsOwgKGcR792MxkdQD
JQVG4dLJ4w80iCI7YHGgPGZZalARw6W5XXYdkr6r7Gj3JJbWlG8Wn3lvEm6jg5XfXeYzfkWRyE/s
Y/NNwLLiOsYzb3wQjOxXSnsOXitBQw2lWTR6s4LhGYNJT9dGuoNXQSKP0/qcLSv/cUClOsofdoD6
hzWgWVwCvV9MLxPxvOdq8RDwhqQ9fow11gIzqNjUVxEIqczvzHLXLW6E2ImGGzvT8kN6iUftZEv2
1FOZvXUHK34mNIGroYtaDA4/vA5R7Ha302KAaJWT3RsWpgjsCOqUmJPzOZvYXNWFoVf9YqHQABbu
ejvQt+NisOjspWJ9FL65SRYDhlysGGoxZXSYRxj9OH/ZSg/+fffDv5H0rjmeo9BQF2cpfIZza5/Z
foDj+OH/sEI6NcaopxDHWQwiPauShAJdbCPzYiAR4TB0q2yxlRiYgxd3BWYTUzdk68M5kB8jcyZn
dhzxKn/pWyMxSaYqNN177kF4WOzFzhL3NQSicjG5aEh7NqWLLlAAo8AF41FV/D4vzpih8+tPTdhb
J/uHccZwJ5QShYH4zvphrQnrAsRNwOiAHcbbFnk03oSLGydafDkYKiS0+5wewlqnPNwCywzBlAS4
efjs8nDOuxn87rD4fZSCxejnzViuQ24sjEeVd5ZuKmdi4Yl4hocgsb80jjSgG8SMfrlKAcdZgUc1
Er01iMATrqw7ro9CMMnr4FPLd4WIA7LqbPFJ4AsKFQS0HGQln6PI4VMzTo37NeDjBkguqxvuEy7o
Scsu00coYyPmHm6E9+OUhtj07c7gJxXMRbwpCoXdRwrqWkc7n4556Wn2S54a3aMd+hmMqASD7Prf
f3RBaVBK/OHgcht0+T+KG7++8OfQ4jCzoGiYJkOB1Lbzm7SBgc4zpWBo4QhdBhr569CifkFVZBWk
MQYw1TDv/Dq0uL8w6cAYU6inWv+w5P3wOgbfirufCxYMivgVf/vr/8KtdVdEedv873/LH1PJ7xYx
wsU45i7eP6LbyC+/n1oil92kWSfroK26e4BVBf0qNPiuC9fQz7Z08rvBgK4kDVJvKXhxuikmMhgE
gBfBtim/ktN9M6qASBG1ajgPgp5j3eHOnA3fauCmIIO+0pHFS4R+HAODuNRUWe4Tl7X40lryex9Z
5bcsyvapIi4WzbZ964smP1fIIW/RWDpPbpqY93VWZNuGp+jaM8CK5csfWQY2TEriWPeOY8XfhHK5
ADZZTginFOFNUMOJQeuuZ7T3XGIvLjTlUkqHn0Z4MC9+NBUU4UGZsZXjHfrBZP5xJm+H2yAg3i+T
N09UeL38MZ1vrYVbF3rMaZYXg52BUw2DxQs8AGqhBPnJ/Nd/5barDvW00CpM0Y3HoZ98amx7Hku1
tFgxNcGtlLBrWe/vAp9m7/lYBzUuIddom3tbpObZR7tFti5y7nsBiF5zsqm8SpvsMITII76LpZGp
UG2JrEpAbhEJGh4G4cYPSgsjYfHM83k6CdMT2xwzGylUUG1yMsdDmRlXko0I2SMSDvDQYhKbACff
IUup61iTxq22Y9zjtPaXitUZIl2mibavDKn9O4lTjDxGYjxRwwjxLmSZblatMexJcZKVpR6KBQ2j
QLWYA/CBqB1MODp4rJ4FhyIbepIOG/6BLPu+qCnM2Pg6RB/PuzD5VtijgqzikUfsqQwnNU87T2F3
EiyyF5gQOCSSgBzCJ3Sf8WZq24HbZPjgNIobWDOHIzJ40PWnJgr6nRGJlm6niirfJspu4kiGwEPx
tVc6oJswULyf6fPrqvuuxiy3GtKIMuoKQKk2OQWi2SgOxeLJgD6LOavxUiQZmPByhKXvGGCf7Qio
yFBnuPBgD5EDsYP7vg3OOGieu1re+wKEYWhDx45na3qWhk9oyOlgJ0/1eF+PBRnSEXImuzD/Glm2
f4P1PQLFq0cck9kbVVGvWVSwTzQ55Wb2FR12VhCYZPxyp9ZseKj4lMB2N1nfknjHkX5w2WweRjfx
DyC2hisXbe8WZYcJFUpVnQIeyCA7bRVJMxrp03RAZKkOKhPjOqcT4mglHfUvVVnNZ2p5vHVuk7mU
lUGkPO+9d/J+/jbUyjmrAbAdwhHVa6KvDl4Ymxu64XCc9OpuaOBm9xGzAE2Do3cN6uKZW3R+zNM8
WSYiqsDiwdvLjp9E2edyzf+vmY/857rygFHWlIo5sF0e4q76oBfzo/X817BTHzoBBoiSEe991rNr
uIhqpbgM0nWiPhJWEyiUxU0LAg8sIE7KdrgXhfyA+gnwoCa7aoIZ/5zk4U3V8ngYpUmggZXn1sqb
DwV2yW38N65NrWTuBbUTuIWxCczC2oQLxpoI1Bmw1cShabOlAer6PM4C8qVCv3nHM0pTWDwB/Y/P
DWPAve251onqnOi9YM5f97WfPWdzP+xZHPNzNjyciiFJd5ohIuNa2D2O/Fa/VpkHLCVTvjgmJf/s
AP12NdLItM2iKiRHSUSytTT0GcoaqUuJZHTTN3YDHx00s7nqc0RSboZ3fh6rddkm/WMWeFCH5qI+
pzCU/T2NaubFGLKFETvezqHoN4Nia1qU9avQUb8t82DBEzeQP3LAX8L2v1R59s5zvqRSddSwU4md
eOpk02W2BsV0TrX/2ObWqdYhmU415WutgAtOtgXEBc0UPu0RVxr5gNgx9sD6sy0cE+rIsXSVgUWP
ILyEfUFK9BRy89l3lhtCQE7yfd2ASNrzoGzufIMGqkL1LBv7csx4ZHvFlK4xp5hIhdIMbqkvJ8Tf
JGez1Ooxtrz+wAAmrpp12quZVISTUi3vwjIoudmBYcAQNwePdjAZ9wjBcF9Asdf7VHrfzLK0TlMy
OM+y6t3LiGF4XY+0hSDrdjeGqT55BhzhlBrZFWZPfjA0t5xnPiDbym3t2wRv0mfp4QmmlOauafxP
uXA+iiLtVhYWGYUPhgHdhV1XtvybejhOSRELx3uWY3jlrj6Qh2bQTXp/Ag48v/awxkN//u6F3kdt
uw8J5B7+yTAtpHMie/HWjSwqWlaEgDzSR1nyxwEB7zbspK2tp4jvhC5F7FWbUrgCkhzGk5eAqpk8
2hcUVa40Ca3DNMkPimwAB17OI91JnYueenxc7qJPppm1bYvG3ePjBZZT2Mu8gE4+wrRd9SZHSuHP
j+xmzBuHxeB3t6XRe+V7gvgbP6DPrhuo/eQP8cEimLXTrMS3yexfqtYH4Z7TkYGN/JYrKP6BVNkE
yobogL/Y3Lhj6X7omm4r7bUIE8hzB4aFbPFWU5YXG1giSiCSlOacUpmoR7j4+c3M77nPUPPHsYkO
tHPSfmY14XgguM+7Usp+a+b8SzQNmnNudjxMUEQnGkuBIjM7seGmDxVFWOHuTQLIPZlZbuIwoGGq
njc6gxeQxnUJv827CLzlLklbfCXU+iLluvse+G7+1AVq6rbcSPunsvqRt8Wg4pY067Ap4Z1Cb7eR
GuOmntqHAEvCqtMRYo5JPikQ3QZYx7QGryWBQuFrjCEffGkj+U2F7ULDC68JrTCnptGvyCNb4m0Y
l8cJ33Vc752On1DQPGtJ2y7XNoNTwyiQLnxxyASqazL37kuXxa8Doahd2AJuBB24inVDAanDrpRB
YF9OxXCIJJgW5BGYD56gZy/CID0q+zNZRHKETtt8cSF4HntYAQwufAFwA7JYttykFdsiFIBxBXo7
PhRTeOJQohNjBgAe6+GhkhjCeSPiWaTXAaNgto7BX6xwuqhdGaTEydyc4NnMlV7wbKJOpF93ITnT
3oaUYFGPXedBdGqAVGy91BSnkPv9A61PwaMjOkLHDWlq1ht1Tm5PBK76VnlueLCYkU78ZTHQ+zyN
b/8Jtx88xIpbx7+Wbc/De/1PVFt8aD9f+fP6w3XFxB/NRpfhW7P2RxX9udkVvyiAIXw58V+kXHYL
v15/EHotV9s2wixmF+lZv2m2Gh+a4gKCXotnmj/Y+jOirfjH64/D94WvTaMak9hwWDyXX98fojzg
tmT9z1iy3hnZ60Vd0b75jmhe/Uk4R1FOdbvS9OMdUoKY6kJgBUx1hB0lXNdGWD4rs04fi1m4330j
LaEOUC8H509b5ovwBzBgI54iUkn2+DVMp75ee5h1+p30E6rOKOmCzOjDmcL2OSb1DR8bb3r058K8
E1ag67NntQDps6BIaUe04pjzLa2JzhsZUlZu2jEmTRiT9GvO6GLnto+dZo2hw7O2ppS2vx9ElBpr
myAk9ELGRE28oEf/HZ2xeLAnm7KqYJHFsJLl9iEOVUoJMNLBRqimfVW+zuhDAUm/odnDv/egh6Cn
ti0vK8Bgig3O2zZiBKH4yg1sCmlzmbufO7zRI71T6LgbNpnzN0XDXbailiKDlmRT33ozgwlS65ov
p9LB7ponHhI24DkoeJ8qT6QvVGQnPPq6heFIXpF1m+H3X/DIstoK+NKU7G1Nq8GE7LtBwbKDY+T1
9nwij1+MD7Y0uujRsC3KpjInzW7g/kxQPkLtfYJMxkWg6dyXPJkKesWEvLQs97YpdaNnBJfhC5hn
KJ+GWclLVwjwq304DztkwBKIQNzuAYCwOAW/wZAwz8WGh0v3mAC0v8EoC9/UaL3vlLoTHO+beGeZ
jf0KQ948NlHdX2a2WY9pasY7ysVhfXWVnVIjn0Q3YDHjF/alNTOLWX1JRRKflMt8O+CGJz1PZDWP
5TRu9BAOR1XYz81kOkRVer+F5kQjMJTjzky+VQJ/IaxUIM1rBNrwzmpaMW+8GDYsSnQ66B23oeqN
vSq/y3jOExdSVsX9qS5V9YVi6QhQX6ycB64J7gPxNy5QHhaF546DVV3aKWKjbmlQFltnjtNqz68q
sInEZQBYBiWdpVIkeuopYTEgcuUT31ilwvgKs3B4H+gK91f4n+N7XwHjA+yeUwto2PanwqN+Ws8u
4+DQ5tSp4ZUYVAUoGnWbHbhhrcAwjWsrFfi13Uwdk7mNr3Kw2ApaVUujeu3fgqIlEY5keD+MbUl+
TGfHrnYoqk09LErRCAJeeEW57kTnfFVdVV75vDpX/FbWG+xn5zsfuWVeHNkXVrF3zbuhp+Ct6B/b
iOaQirjgSRsl7TKo91y5c/CKrSqdx4qmYEqjUsprScFTJS6RXV6GOsiCzyjzvndqZlIcgGHK+XuF
6nGSRVvc6z4jBIYxQRxCxzbmT7Bk5/lDaq5wTw19mtMuKSObWjGbTs3tQhAGWey3WkO2lPxv2ytd
ANOlW9Yr0fOcvQa+5b6UKfaMU4elIbsOdVe8uyxIi3WlY/1EsRFfQGnS2fXdwDovY1yy5VLtdWuH
9iObece0wPDS2BTQNRN76TPYFzXBxWpkS8dsPJ8sySyICzJlAIWsJ18KlXnBHsNah6Tue/GuyuBv
5Z1ZfJ1jwNYyDd2rk4XDM7C5rsXvaArQYYM0z7Jgm4MXMc9u2ACk6E18mIErzWp8iuFpvoWQCjdd
Yg1n1g0T4irhvNukdMyFn1w84y9ZruiKkqB0SBJozi14ZayhA0Y68gbNzFpr859wrmNkwrv9B+f6
mqB0818/rFv/TNz8y+t/nu7eL0soCgnTVLZg97osV3+e7uoX1rGa5LDJLtRxpP1bKorAFB8jk8QU
X7K8GsnxLxtZxFINBQSnOTtbNrPun/JtCWH+fiXLIMLbFEFWCkuSw9LLyvZvTneBKrLw0zY5KVaS
QTpm1SPa26YoilvDItVUw675aNWcfSto0VvnAeV5IFejtwiWFQ00vhlfEeONt4SOSkpiqNrJLXv4
DpXOeqxt5R76EkhLElTZ0+BMBZ1Qk3+DPieJ4zlhYq34xpqr+8Ntk5shC6ZwyttD0ibDdycZqO/u
5jHV4N9pwVkNiSLJEQXhJxYyIAZylc+7FIKafQoRz3i+RrV+jRICHcdJNOkTH3pMSH5tH02sN5uy
GO0bikq+42jWdxSRxZse3vGnCCXogDvX23A5u80tydih3M/NhGpQSM29xeLzqzo9nLUFjyho3JKO
tGKwjp6qZY2zU3UfttvV1QuYJGt+LeREUR0adjVhnCZvigiUehmtNdQtZQtjgsZR9DQArRZiDjof
COSoPszCKqZ92tZTsFlorHAWapaepLqJn28MKzT8jXatfOJBUbF0rFhU2TeAb3R8qDO9VLeyMh02
sR+4J5nnFpiYCVrH2qHUdHiC5KRxwfG23M0TKTriNPVE9U4+5DPVsJ1/1h6Qj5VblaiSCLyUd80B
zZdkxu3i4DplBEYB73Kf5hCGx8hX3XpGqbmlVaTINwYlzLdeHdILV7XDa+6m8TES0twAcUmPcdHO
R+765j6nHPqKxM8FUEV0R9exuxdmXJ0Dh0RrEFRUuXAubCieRMCunfpZgUqBygxS05kaWi6V69+G
xTiCsTOjp4rVpOpGji5KYjGxhu+hNyRnMlCgiAr67uUsaYVpYSHnIs8+uMjG90lWx6TCZEeTe5kV
46bkZ1msA6LQL57VoXjrpKTLjNG2xtAVjlw77W58HqNlEzroOQ5pXBbVLjPJU637MU9rSkvG4M6V
0rqPwrFIts088YPKuz46o/kBthtY1sq1mbjyu6ms5Dam/uhQtOQPAuCM/mqqjOqqJgsmBAMU+L1C
RB1I1EpYe0/Oab12ZFDcYRVvr81ML9S6tZGk4lXSVA02AbBbB0+XsIditu3E5M2eVvKCozHn4KbO
r6v1g0Eu944f1fQEpApltGpnInZoTdOz6etyP4OW7dYpYfM1ASYj3QL0MEE8SsE71ZEmSjgblWU3
51Q1AnzrRXcBQYh8zZGTIKNTVxCsG5rUw01KIgx5x5/NI8dvfuM0Q/skfZqicyYGweJQ9btpViQs
82Hmc0VQwDp4jeu8WGFevPz7n0p/MRNLHt//+r75fwkmoeOXIvvHU+lvXv/zXNLkbqmUxt3DfcuU
bNJ+O5cI4pK49RxLSrJPir/zq5+YvJQt+XqLFK3Wy/Lv13PJQeXhP9q0ONUc8afST+Sv/vFcwhe8
WI+4dNrO359LROPrGnPzGqpKs+0NNDQ3KR6Nvtkx7r1puyVp0i60a0N3bya7nFVjqeFI7xHkRHDz
yUvAImqlBT3FPYHHW4UU7FGdgiEeTr6q38HNYaMQdK2XrbQv9lTBWm21Gmbi6xoAzAQDHI/CEO87
EY4UgwhMIFW6Cxx5Y49RBf84P6dg7+ravba+OhR97cLG6PSNA3hf5HofhvkTP6p2BUw4Pvmz/WkY
q0+4Tw9uyAZl6kA5U34YHj0n+DpkibmWDI8bMv3d1c2yW4T+8pxUEctHErJrTsqcR1Q4X0vKQ7ZN
Mpm7tkuf4E68kF78yMr0QXSl3iYDmQh6d7gwC2RwNfQk5h3DvFW0C0FQZAlwacoqjTbod9VTAaf5
QJG1+ZnKpuHGWj7L1jCG3FPHoHscRisjG9aV4jwR1vzu8C65ARgKQ7n06Vor5XAH+t/eiIyFWAS8
9tau0nEfxJG484hUsY2P6mzDLotTRLJyC0VWX0u3yc4Mz6j7NYJqsjx6cCrPK+4x6cHn97fNW+Mr
weyE6mTRww7iaRVonlvZbNn7wM7KLWy4lrsWTCiMyvl1nvW1MUi3eEXaw3GzUDWhjlxCOAibECyx
mUf2oXNb/GV1cV+41mul5Hhua1VciVn4D6ZjUqHGqvozPhc2KJMR39mtRdv3OE0fOoPwhOoabWSM
c3cocHCC+RFbU2QouTo7iNz5oHo6WmVVivuSveUiNdN32k73IsefReii2pb+pB4RMNkNjvzCnRx7
L9212cHzAx93a82y08/7L1iRip0Nqn2fmxUyKpRrsiqQLceCo2eeOnNXpSzWJpK6Kz7KwT6U0tiZ
HtB2/J32ncP6BLG8NvdIIZQcGXa2xU4KyjtzThCzygO58OjKJ3FeJTWBWOIcJOCoIV0Rt1nQdMxU
jQZynywkJRN01qpPNQg5fOqL79jOd2kkaCGc+viaTRUlIMNYEs/S1nPKnHJN8d0dIeQ4WyZl94Dx
7qtIgdFmuUuZamO8s+QHR7nkmvwxa1HXg/ng11nIXo0LbUUhCKtsq2N9ZMb3IfPSqvGbFIIVvYfa
h5znlwnUcO5xJxi+1ObNgdoOU9IeELT6teqkd2dWWJM8SqAo8+vxobC1agz5xNEMuNslrls5DuIK
0JrXNsrZfiwu+Hbxw3eLM545dFoZedJfminkXcr2fsPTkwvugKt+wF5v9rq/tr07HgFC2diVwYrG
+VCTA9RfuoD7otB18hS35aci9KaWdwbmfRHbHnhHOdz4lLGy4MPf3y1O/3//E48DaLkb/dF5t0JT
+Sf0pl9f+fOks7gyLUaVJZ/yIyHz6w3MWsK8dLuQXTFtxxGLCfc3T6wS1oKyAGHHPcvlQvibJ9bk
XFryLrZEGf1TBx3/kL8/6LjC8b63CS1aBGj+Xl61MGDZXu0eEQ4BmLKQgYmA3/DSNEZX8flCdyQE
56bT1pwT2LFCpiONBdBF+zXsUlCmLu4G2hvpykmPAjRTeGH7ZH4EUShvRkFX/Nja9hMMam9XB2O7
p6HRtda+NZZPSZE216gDq5lWQ00u39DltYywh6+sSebi0qNLZ6t+IPx4ynBbkJ8QPdWoijD/nfJL
w4JphDPu69Qx+fYwGsm0aKPZgc9p3jWUqYeBvaxeueTpyseyjxtrV8XSoi62G5q9BJbAR74KqX/2
PTeybj270/j5Gg9EXOAY5ZMcWvuGDyuaW46OxhoQboFJsQkcXSJB1XYq0mQNZWSkrL4GU2vWhdzp
MAbimYix3hceZz4mUEkHmBlyNgUUHFENEo0vpaGmW7+S5bkrcu9FklPwN7g65BvxiPGIN158wVQb
fel6PHmrDtDHwwCGw+hFdYfy2vlQmslQnhGK6+kiA7MDmMsjlHwnxkhqUUvwo6uEq0dGii9wPvND
BcJDaWF/m4q8VasEFiHfvmVMT/T4QpuHjEV7Xphnb4bZM8j3bLkXSydaDe8glGO/v3XMInts43Dc
DZYM7ltRxldyJp67ovIzOtswqf+fvDPZjhvJmvQTQQeTw4FlRwRiZnAUSXGDQ0oUHPM8Pn1/iJyr
K+t09q7/2uVJiRSHCLhfu2af3fPMwpmBq9Xey1Jrvkt7SI6jFek3c0CkEjt1cuaLLnfM4JhpJBF5
bk5hWdy4gxGb6G1jctv1Opskbgq7spvKrySVWl+UyFR0i6fSnwKjfnVSnsGqD2cKlt02fp56gj7Y
GtRNWsw94+jYQjawG3clsTFvlm62G21WPaoiWSXdbPgxAWY+t8qN7r0mxRDTatHB6efSj8WQXEgM
B09h3uKkCYysf4YzZN2BbKdes4qocEuZ2FVLsIHEecw8GfTjum9r56Eayn6vgH29S9U7a9vUEt/w
hM4KsJe+kVUSx0IiuQXOLffBpPedzrIPbpvRNsF98BO8Y1fftBw1nLFGY8OI6tOxTiZyDDSD84ap
WpDzgrUj6wIqBhesd9vN/YkebrDfHptuboaKBJjmblOTaDyGmOq51ArcU41jXSpjSnnfdPOJZq18
Z2l0D05ueheM7p1Bu/IqC8r8UsfK24Uk64G1SrkOGc03Juj5jZoa2a0AvCo/tKJ5ZdB9dGrxkW9x
5nWbcg60CxeJ+ES7U3rWGivb2mZW/QCNGH2lgKA7hFVrfoaTOzwHBJ1/kGCuUU2XQkqzC88z3btw
soZs42L3Pttm1b+XsBPJm3Sz2lW00/lV5aabVi/mfWrgnYkYS09pSg2cF1BHxv3UgDLOK2Vnh5V2
BuJS7tzAUNtBEE1iE9w+xEn2HVxx4+fLdD8qmxAUzeIvczG2+9hoom1nxN2BSbu9pYfEunUS0XC5
xrelZWawTgMYi70cvecyL3L6hVPvlkYkuXNa4OAsTzEAQ6m9BY61BPPa0Tog95jPtVZq58jGM1qY
swWezIwOSZCnty0vV4WhFpJ52ULrjGnP8lXtGLvMGRVdeq6tnkSXVZssKdSu55K7k/1Aaw5P1SM6
hUd8LGhvlFASDk7YnYAAGOsycsaTZG1353UmPy43UAc2Tz+GAiyMoWqB1yKhEFNqmbF19ShjZ+bG
fh3ALJUhCeZON0ofET/DPlzQDFANxWPeW8tSJSn2IR1nFFrq6iSDeXyfy9G9DPhBhG+6DjbX1OJa
u8v7WJ4yZpaA0Lo+BpeInjm5KQQAT/LZuqyYqQbrRcgxO4ytmPfR0A35ztMzYa9Ui+P4ZFSUu1h9
H0Y+2gnI5l5wJg1jc7aV6R70fgJrJyDuP/GEjjIsMDU2p7BEPNwYYHYXVp0I28dlRAFuP0bpAx64
VqIH8GRfSogC1IykjZNV0tHhs59RmJqNE3fWO+q8ewMfgiSD0zMlrOdYD/uLHffliUZHkW8VPiXY
0nUZXrzaatDoS6zWemzYZPxqmjYLwlvtil+yMW5sS7Enj4aKe2WhR+FD24TpuYwz61tv2KJmc6Gn
uU/tNwBkI4jD90KOPUgjezgC6p1WulfJEynD4jaZOmjtcxy1FMG7Lqk/HQFJAlCCvCN8fOsxX3Nb
D1tDEzj6rMlWHymNaJeuHeabCXwSRUg2TwQMbAaNWZxvJAzAAeTJFgjHxFYo1suzaGJ5GVg1QT5o
MnEqWlm8B5nA9ZXTzDWsa+ZpmIaFacFNZ9VPFhXHcpAW8d5Eg6UfqdVeKPjlC6G45H2wZfMyclS+
wHGdd649uj7dwgLKv1W6K4j2pXvxYK7fTuR0Q0wemkcWU9jzB7uK8lkDepn+/J9/ZXWRP8CW/6cr
6//K37OPf2cK+P1jf7m0yi9cS/Vl8sFjYBDmYjnwW9zb4Y/shRzqmKbFS/D3SytrA/wAfCaDuWq5
teIk+PXSShKc3QPZLs9YGJqW/U88Adfv6c9BLpNEOQsIV7I44F9hcfDXrUG87PWwb1LMMMZnbkZ0
V9bBgF2/odX1xIzkXWrTbM+pCltfEjqirAAgjGfF93lO/KosnScbVQEDIlKuPznleaJZmC3nlL5O
WUDHfU5Hc0Xx7jGNp4IW2GauFmZHWK+q0CwVACaDB78+mq9K093HPgPKAUMD9n1GbSoGAetbpnu2
T2IruJhN2dzLWE++5VQGw2UES48z2tiOZlacA8OIfVfO4R6/7JnCdc3nx1puywBmvZJcwkqsCb6l
F7iUhqjBZghY+iNUMYmxSHxwHM6fLLzpXpK282SMBWVtoU4/WDrr47mNHf1E1jk86ALuBXvSBlmp
gwouvHjdSgMRq6L1l6gDJpxpov1YjARxapIbK1BsS/yipO8HlsZXPbPtV2/0BMCJ2IIEMo/qWBOv
pmR+iFquajkngkzt70NRAlBzOTNSnoB6Y9Kqg0F97Bt9XWq1WtF9ArJb1hNnBk/2cxfZFFYg5myr
YSpQfmuTdGidvYYO22SqK4MNPB+xzbyxPg86tTiDSzu3Q6vyUlvc9QdX9HJPKSIWKydDJsA+do7R
Ck+mRbdUDV3lXeWdvR2qxNo54OG+j3ZLP5sRO+poqlbRpqumkyqccljJpJhvLDdI0Jy5/Je46jUs
dd5Y+XpGxevGonjubQF2Hhei6HQzgDs9Da6BtdoZ69p3naa01hmDIZUlAHrKKAK+nhvhvd53/KBt
UvqrHJH9XLYplSSWmttbt5rLLWIRYzj7po2ICuGPkxZ+jaIaVkarbDbLGla7dhpoFs/6uEYTpDrE
qQnJysbDZGCOmnacRdj9SIHLc7Nuq3HrYDXe165lPDjtkj0vtNmmc1C6dKtqBmVDbudFq//5z9Bf
heplTP57ofvtPfv5b61Vf/ro356jpg35wuOZyVPPdZ3fzVX2F5eJhufosviU7Fp5bv8x/POstO2F
ZuGyfDV4vP36HMV3RRbEZkiwcEoJVPB/8iA1l8f4nx+kPEUJrxCah9LhIjKgmv9l/drWSSPUUG4n
kqLeql6YQLD9ObHNvnAJUDnesKEhbkYvilhHkWpa4EKk8vuv40IccvOEmHzEonMjAifZRBZ0VRFH
xrfkCiyyMzke+yvGiPm/F6tKn4xPLnzWNxJNKZVP1fTYLBQkB6PRLrN0ua8WRpLbC3BJ1UJOMu2W
6yzNFXdeYLvhJsVjfQ/kLx223kJeAv1BPdXQ0OgMYBV0HQ5CnuLUa3ULUwMinldG3bd4weQRpoCo
ZOqF+xB0CWOEojfT9JnHlE15UjjfFxCuHsSC31OlUS6tSirX/YB97pk+46UrTk10eNQNICs3gHuw
ZiMZvWOp6N/aK/FPZPC2oEdUP/orEHBBAxp6CpIPxW5TtoADySB192Fo1dR1XcmC0wIZFMrBVraA
B+1BFWjTSlbGKrjyCckIGBVVJjOTdZSPCltqbJstfWZADQmYwjdMJ4cyWogITQw+saLYcKoC7Tm3
XOvAyTdvI9nQmQeXJfxOk5+8uAtM0aOT67HAUraOirjfo/qrZFuQp5fgsErpJruIsIS3jo20wXAk
s5+RLCvrJtVU9xmhekWrktAtoVotaW51u+rXg+aMPhcB74aahPlsWZq2Q86i8BojSlRSQtW3xzIZ
xrs4Is8cjSExmrJs2ydLATRbgxrNWT3k+tPUBTxO1dTP6UdUJe53o3bSF74X77MYOkZVmt7cfFfF
A8je1AhHqsKCToq1hm+n3TYqtH7SAKyemOump0Ibp5rE4DyobRpCvPPnKoyGdcxN9T5G3u22ATWD
3koiAvxIOMXUVkuC+Gs/mM2SURHOo0xs/lkIfH2F0Esb7qaG019jY3Xa56ZnO76B0TXgkDIHnFDK
yvQ7CEcYvjvWNf2ODqzkBawq2Aa+gFfbyZF3qXwK8m9uW6QVxrVI4GbDhE1axBjr44T6RsMj3dHe
uirMq/hUBLVvJ5gBNnlVuCd22T1ZDkOl9oqsjir8yiyQZZQK7sIxwhZJQGYMT9yktTtenXWIFyCC
CgZ9AgJJ2owSwqhh7d3KExe7zMsXPZsc6uhGQTsQPA5zOelpUB0yBKzBsNubQasza4trsIErjfMn
yvsK7FoR0GVIvOgEOLYm7lu75pbaH+1nkwbJw1Cm2r0DDXpYZbNufK0xux90EKc7Oh+xkpOCSh36
TiZCRrINEyrUOu+lI2lAHrMbmHcJN80wrPnB44GgnIo09RiK5FEN01js6sBzLyN1ezv4JeFeVHaI
ccPDgL+2naX21krmGo4YtBFo7bGN823W9YaGL5qpXw1pjjbNvsApiFKgNVH2M3nDITG5Ba3pnsgv
SdT0d/89pyTMyL8/Jb8VH/+O2GzyQb8q4+YXsSQnUbING3ARZ+4vM4aHYs5x6UHA5BSUOofmH0cj
USuHvKZh0mZo6H85GkFMOcwYTCtX+MQ/Ohqtf9kAQyqm0YBjma+EjTPr6L8ejUNM9r2lfziTvBRW
ZgfUeIXJsBsu7jIKB6GgHHm+Tsh67STOxozDpYK6iNkCLpN0vwzVFJqNhBvy6KPobTdegzszsMB7
rr/oYJeGbioSFIbr7emi552Mtfc2vs7xMjGLWzfXJaxxxvxeqfEI4L7/KJspfA/iissuG0VG8+4X
nSDVrW/CKdPzUHbhQ3xVFMRVXShlQsMtpALprroiNGwazzX7RnVES4G+a83BIc0x84wvo35HqLM8
4SSK+ou8ChxYS+Sn3UYOyqdrvetXLUSfPLJ9nMVoJONVL+EuwbIRYAY6ilN06UOWVN09giJRiKJo
vO7BvEovhHqQYdpeZQ5VLWGSAaHAmPWUEJ6BjBO4B46G5hzpHuWIi7ojy6z3m0CnqTSdSISdCLkj
BbGVT2FoLzJRjUhyNNJa6ttipM8Y48miKc1XfQkSMFpTDXTxJLpYiF0b9uNTp9v2szM1ADAJInUn
imzlXV/NBH0Q2vQt+Dpxm1GJd5orPhUVHHSXkaffWCyu5SqMWuMMRjigd9eMto3ooJ+yLW1vi9mG
j9XlDhhSGRlPEmEIsCZPkLI1x73eltV3NSTmbqQdfkMVHw7zsqHaeRtaM8RrtpRV8a6FLivE5eai
yRMB5bG+78u8st4XJTeJ9gAGIoBA5sywi9SSZKJ7QyIyyw2DQJATyKV1dVOWM8b3UnPCV0JQJn6D
Zmww9ABg0p+QbqzD5MlmXOu5kNZW5w5oUwanl3KL164/6tOUsYmxrdrw04VHwWxrHpuFUZGGCGir
eSFX1AvDYpgsMm12OnSPc0bP0bpeeBeOYaF2LQwMsdAwgBTCxVgIGRnVXA9IDDQ5YvK7A3Tt3dKP
CVTDXPgahEvGd/MK3VAUm4agspYTmLW2/RIthI401IajXKgdIZX2tZ+6vbe1wLm+elfCR7rAPsbW
Tb7KBQCSzjZxk7yx74okH7JVHdCBtBukmX4Urla/6HEoMG9YJIxWo+1O8mLonUMVZFXF3X0Uxd28
6YSM79OoT2d/Mqv6NSw874dLPXS9grBgLEjO1oOQXof0oZWUTgAjgeCsr5zlAnvKmjx9122yNpsK
NLq+QRdLN1VAXSRxRCGE3wVePx/SCjdaaU7iJginga5NiGD3VRxOROAGOoE2Ayux59ChEGGbcWh/
pYNNRevEI1kK4DueKRP1In3esKjD81eHs+hRPiM8HGMwRG9YCNlqI0qEum8a2vjd4z9TWkQD4gl1
N1gEvdX8/2DE/b8r+LktP/PHtv78bG/ey/9/Wn5MVLC/PwmfGBY//k0S57dxkQ/+9UQ0vrAK5mBz
r3kbNv9/HIkGkhoYJLADjItC/2NXzGlpSElKFXWHIxEb+u/josMBi1uKA3YBxTEw/iPdjSPwr+Mi
Mr2DRZdBdnkX0tPxL2dig3GL/i+DJ0VvQgUyuadPoVAXqwrFI3mFZkMkqCMdSS+uvmZxkh47CsuJ
AZQAxXTwJ3Cgm4PGGwDCm0EDMA6YBaTBDTrX+MTNUGGvmKkFk1xhzw7X9F1p0NpZk7NzKFn+3uEZ
YwLSflhDdWFJcwF5UF+02GJ+K3Vno4io+26T0+VcmF5FdsVOd4nX8Zw3ytRiWOV7OIUA1m9pJx6e
5ESMQFCAtjcS8jztYHQ37Qh6YOIoep4X1ipcDu8uAA0CANhN2lvY0slNV3XBY5Fp2WV2xHwPARns
QZTb2yidrHNeldgIMzQ+KqWtkkprrruFXCO61p+tZ4wPkm3jp/BaZ02rkrd3QnpuzYYVE1m6uNu1
ZIb3Hm/4Uz7lzYlFt9xlne26/HRK8e7C0T1CzkItz3vnTurz0kE8GtKnzq07R40weObmRdG/tGU7
Yimd3YT4UTFrDKxxBrJOpRJxPZXkyKmoabV6H7E003YxUQ8etXTgWUc+CBrW7Fb6ow4pQtyGIjJ+
WgrXchfoIYdmXvyYyE5xX09TcyLUWMSeflcb2jK3VVpWw34zSOIkiTPzG6rClA0gD/NmxRiCs7YK
u5S16mzl5TcvA0l4MrrWqn0oBiXT7RRGD3KsOL9dxVb5vNi42U5YBOz9MWjVweYJDUiwVNQdxNwW
fvZMIB8R01j5MKAL634pijG+pU4q/46P22DRUHqxP1aYYvhFc99aKUgJn7XJzMxvjLJono4GrBZR
Dla5s0JTWZugnAZjY7Cv6/e4b2KxF+yktqPnsJCOetHeY1GanyynnPfYx+GDAto9yUjL7uIq5OoA
eMsCGNnN8ntotxn6hmF+7SMpXySzXspjfkz4NridfbejxZGd2Bh9ADxXPxuv142bCrOFvqpZTzkn
frl9uK7QRMujV2hD46xZiddkSQTx9h8yAXK0olODmHQf0y2xxcKgDPrpFT4ytnyJvnLHrtiX0tR7
HM4cPGsv5D5yieo8P+W1Vs9ENOP6RDB7ILvOlow4a5oDMU+488CzRDGoaNy2olutmnNG8EqirkS1
NYVgMryA200FlhE0RwUFzZ26fVyXwcEytbncKyzX8XOGHa97Snv6t1ctlg+siFRpcNd27TLN91Pi
4HrsM9BB+7lps24r3Vkk93lVx2z6y7ypVxmdQhJAABz5p1TRBM7BK+qXie0mNU1amZZ+Q7B1qSnm
d7x10o4GRyvwwggPt1ud+tl7iypTf01UEj+SWEk3pqGivV3Ec7wLg6AtfW+w45PHyxEGlKLQrx9h
GTsa4RWndHOf4ZZ3t05Z/SOoHiBhcYGR3Onte5qh+iOQYxcXfgGi4C2i3eNoUjx2xMQ9+xYFLfmh
jpuaAvN0MLYK+DxFtSl3AxlGNz2zwSnAc3MbsUHcU/swvuZ0BnZbypEUVwM+AdSjTsTOkUvLiBGN
m9/90KXZgRoPs6CyvWnTmypqqo8ERZG7suY8zpUrv6e8Ed2Vhiz1qgbq3I14Fk/cAblvGMDjK7Oe
99hkANW3dnvunSbewcylDFm2eXWTll53zhpRt2vqL5OtplHqscXbgx4Roe2t+HVlGUndAW9+0YsG
nSB2d8LLRUh9WNbPK5bSNVCBhEJbio2JvBe2acNir01n2R+OMZmmsRpvc+F0Ex73qH3ietx+dztA
YIVj98//PVP4f9z4PRYJWtffOrIXxfeXuwfbOxMcM/0WEgsAkeDfHdn2FyZqRmFp2nAb+XOO/T/m
cf4H6Vz6mBe+858c2Yu7zaJDYrmXGCZc5n8Eb0QV/+vdg0/E/QVAPfcPYVqOWOb1PyWFpCZKj1W5
DwZ5ED5mony/TJxAO+bgBJi/eAcYrH0nSJuf+U6nj4H2jEvnGC6ziEDUG3A6E/5LDLxo1XROGxya
nS7Dt6IdE9rA2Co/ytTo1pZsg6NDs8EpLPrp4MLzwupVZIR7utJ5bow4O0tCG2DOIqeDamjlmzYH
8rLuwMCEa2eR2YZfFDcqtC2CCpH3VC+SHBnGqPCHq1LndNqc+EPWoLE34HdrDs9F3gNIjdQ3XmW/
oHLqY0+XvL0q3BzmLCifjHKIq2BoXcVDAxlxoDF9WnHyJi+dwYJvRwXpAsNe1MfgKkTy1S9gldqI
tM1yOj4v9aKIi+B8mw0Vc27Eey/pn9yrvlkbqXysY9IRy+SVoSRDvEcuXHRRPGJIpDmU9W6rmbN5
P11F1OQqqGI0HNU2vwqt7qK5Ep9RT3ZNfFjwDY3gexZ5VuUT00pcyga6CFPJJUSbwB0vo+DT6ZqW
mTIecLcCCEo/AONmIA7krD9BaspvJaurFgZK2z6pq3RsSSPzi0VPrnhkHsHjIjLnmWdNfl1AMWFH
MZ/HofFu+kWZnheNmoqs5paYFMK1uorYyaJnOx7b1ZtAr/OffTc2D+oqfY9aFCSYbMhCuasCc0+V
b2shev2zSvj9rDSXCN3Oxo44b10iwXHh1wZVQZd5LieM7hmvmC1IawUyH6dcts4EAVO/EY2DvcPK
3PqmsuJ65ntgAFgFEexvHBixh0fLS4wZ6wZP/XHYeHPk+eaQF9MGNwmdGwsB37nrma07AMLCnL+6
XLYORBfSG1FQoHXIo0x/aeRgFe9RUSYO6B+FKd3F9PtAlt747JQHdC4cjScTHuSN21WE0vWhbXTa
JqRrsACxqHSpSPGY5zhrxn0V4QnDJljLXSw7tRvg9b9iA+MO2GEIfdWmIHlNQq+8HYY2efYSQqXU
7Gkmh2cSO+eGe9ut4HTEmMgEH5G7N9m9x/hH8JUbnv0ZSjldkSMHi5sMSF9F5bmLAtCs4y5JvlqO
Lb634aSaDVqS2HhqsvdjU3DnH1VjP9o4pY6UVlk/Ora+t4GtVHIsecH+qIMWncYKByO9OLOpUqDv
Dbq/4Ce4lpPjmZtJr/TqYMnMOVBJI47kCFkhCc6cXWIH0StmqLDaSP41GKUcwf26F3rzEEETsPdu
prTbARL653/P8cSk+vej8V1Kr9979/fnEx/962wMW5hlJd4Tm1mX18Tvq1T3ixD8ynFrw6mArvLH
6aR/QZDkbJI8BNlfUDLw2yKV/BHnFZ8PgB9HF/P7vzD5/hOjD4TOXw8nBnYhoPQBygCYwTH4r3tU
beBZlmlbYPywuGcKMASqUEiaNLLp4uOybnjJfONAttPUKkJiMVdOAchnZzT5wDqGFoHsqDkCGG3j
Fib9G0OtPZUzxbKkPJVpcN1nNuh0llVsLpaRoZ4L96VzKf8mrhE+BstsMaaR7W2S68ihxVV+x/RH
FX29yNFuNN95y5QSL/NKYvZWwE2Suta1rgededGrYsDTB5qv27BT8RiGDdE5KzsfLW9XAfUv9pY1
tuaukkM1rPKgz0sMXaJ5Loh1U24T9PqHZ0Np25R9hh7pGpg2apMYO+/0AReNybX6wSZBdMDpZVv7
qu2tYTOk6VxAwONpCRzYTb+R3BscBnW70hYcVve1ZcV4LAIgOzDyAqBcMfdvfV3kKM/rscqgJVE2
Wg1bs+UGwS55EEc54gVcmVMOBmHS8io+IDrCa5V4gqBvGrVE1W00JDdIiXG5RpgA+TRVyoueMnzY
L9Iq2prsSQleC1eb9olr1Ns3i7GGOJQGsGhyrKYDpBSVyap2ChxGE0tYDCNd6L3Sr6e+hgjcYoPw
m1oAubopp9t7mPu7MknZFSzlVoTo5dfAmLU3Wan2McxjGrDI6fJ0HKqQZizVaeKtgf40YkRZurNK
pdn38HNo1BrwgNbriLgcAD+rLp6aa/+WnuU85dRSy0WWstEuDUyF23lyQny5AYs9XuAU2aF+W9nG
gOZ0d/27lORG8QOAsZJCFbyzOD2dALc2XOw1cR0mjiTsq3oL/qVbsBeBdiTtLG6UVw3LEzI1LnPU
D36qYxLsO2d4gb1mcNpHV8gpmw8PNJBLLrT2QtYGclDJtwS3sW/3Vp1zLKbqUys7S19NWTbmq7m2
O1oF4uAW+HW4z+cg9Hlt00IIyj2pSAiJSG4EcCfDN1P6gAI6fJCXtLpNuAOSVP753/MY5jr/94/h
2+bfgVJ/0yf50F+eweKLLqgZxzJCMBIHynJJ/2VlZ/MniIILD5WHMB4Vlnm/zggAgTzB0xlh0pLs
7gQf9KudxfmCXZAYJSFLNndsgv7RjGDpi/74V1Sq5IK1PId1NFGq8P46I8TTSGHa8gh1Rue+xbzs
l3bs+prsgn0LvsyHI53tmw7RAO3MDPE3xzn/CdGz6kRzD90ST6BRxH4J+7P8QbIbJ0PcRR89DJP3
3oPNoquQJt9+NB/jIjMOQCErGuuW9/ekyb1j8HzvCQOQg7ZG3leWWpXmnDynwLVPVMIYvg1+3Beq
jk+aUYg7q2vLWxo9g5ugZCamltpeT14mfsrag6GWZzEJfLZEEDXqeTyHog22gjXV2wKzXyPoNXsz
NaKjXofx2gooZ0LbwiLoMXkQqXPh/vWx9TVSbBdWZVq0yvdqQ97EQZvdDQxK+0qj6cl2yizbAmnh
4Uj47E2XkuvYbGr2YSnN2gzuhE+4iqNlE9RBkWWkmrvyLW6iagcR9tiT418U0J7tCuhQaPHA7Dyv
XushlQ2QQ8rupiuH+pzFcnzDfReCQKxsH0XRoKhH9N8Gkx8lACILUC3YkDnKzYMp57dGJ0TUTVbw
Mwjq4eQtv7MEuzriZVo9RYN9U6rsPhgGzc/DItmxkqTZ1OInAcJIO7KFqc/8/j4rE7wCZas6VaOm
8dJlxCmc0pSkIWuK+ey2e5W10WzUwjvBRJmewfv0+zJRpAroQnwh9CQ2zUIPIF7yJKMh9PsGB50c
sn0ICJMsATW1qQsYz4IsN2VzuGnHwSASkuRg7Z1q1ZWiXxeDxmsh1CjOYXdGRegMzULoOxwKEbHU
IXgmfW/dU02iny0b/CjR0nbvlCCtZ8rz9rylaErvpdzOnR36szvW27jQh81sIDYZWvzeQQJYVW4U
XZJAh/VSqaJe2T09RJb3ZJS8Cgeq007a4ASv8VidY1UdIteK3mXVVMekKo31RIvbQeu86a4PS7Gf
irEh6MCbZsU7r11Wew6/rMnbdXZWnxO3ni74jX46sfGSIHWvCPi0t3bV5Bsb5jmUDZU95iOfOM8U
aFG9rdairFwfj66BWbLSjpWZD1z76TVBCxqfmMDrTTHYzq5SqfikYT59iJvhPhrUeFcTr1hrQH0A
24SPUpMvIVPmJRym7gFrifNAktrdBQLaYeMV9jkN6kiuHTl4N5ho+EnlsiaKAmY7msAs9ib7CorT
FhqIBlMggp8BZGEXc5VYs0vlGRJmGlVOhn1H6rle4Zas17WDw10vO8QFnDMHnTcTxTy0EMx1P2/r
Zv6B1XJr9XxaTwZvU+D+TNIFtkXAduWi7/EPOcNOS1TKIAOmXGuHho1Emm+Mglcp/odkgz4KnYEX
G/nlKfJ7mu03TcWzK5nafJP2c3QY89y60GfVbCJRAMZVzL9YtM8ZQjKEwfCHAqZ56ZjGDjnPog18
c2e9/IVGm3/mGmHffORdpycJXrxJbfJS++kZzoWSJDqnc5MOWCYmXrdIPSBOtScRc1c7FA0vLcfr
er9fIMTNAlSlrhLI2QwW0FO13815MFDCO1q0/ORYjK9E465b6MbsTm5Sh3lSLuhjzn5MqIOFF49m
2p2lU3fshbCSNQdqcrbwk/9rjvLFqvIfjvL8x9/LfcuH/ib34RpgWYhdhpWefcX//HaUEz/Gpq97
OPVtB/f/70e5/EIhLWhTl8NaLhXrHMC/HuXiC+2vfAgHL3AG2lr+EfYPm8//cZTzNTDkGXghTXJB
XBr+LPc1DdUfs5Ws3chorW3kWMYnGBPvyey6zLrAJJVvhsEyYVUKslzZ2O8JIilS7zpuE5eHThM8
lPUg1lOnLtw+HqyaLgxHo51SQ/6PUWLW4SR+ZJb56nXTt1HX74FSX7A0cGQ1FDnlZnSaUuOpryr6
FjOjwE1KQ2VjYmYTOobtdIbsMrdrSVPAJlD0sXCq0xCJaWQ927Nc21Wo9lIQry5Sl2O6jH64SAoU
Ohj6xkD+2qHugGGgzNe3aVM8kq85d1bE16mGn6AY5qMF8KfQHRhughkptNxHZ3I1HAh4ZaJhpumM
h+4uwmHgc2I/j5V2AwrmoWy1QwP7ZxV14i4pzYRHRkUCMLT5xgQBVN9mibBDNb2pevd7y5HjmgiY
rreURblmtK6XDWpjRB9givNVN5E6bTzgo/Bc14rnxips3GFHEWy2Kabu1VKOS0dFQomqBqvsUs+Z
fjuBRT+zMSa2n4fv1pQGTx3GU0gTofUquoQnaNE5+9rEhUiDe7bBNUuSzZ0s0IbtqKyKPWQ67hX7
uK2cFFsqvr6zyfTrz/ShrEFiq1U3pMammujIKCpb36Bjg8qroASuHVHkL8Os2+vKa8w75J4nmlSs
h8qiMnNlVdknq0bIPKTMblqnd/fhZHP9GbssenbDXp17rm9UfFJwfK7zFlQzif4HELH9zqz5PC4T
+Amst/69TYNMrWTlZfuRbe+tgah0E0FjXTsorqsJWXili+LgmQzuICSQypyGfNV0xCQVbCwR3Gcj
HrLOmWJ48+D7rSQ27vnp0qnsdvswSkiUNTiC8ix/k27/Y7JZMOu5XsKLk8k+aux7SeBMi6Z6o0Xq
eR4y8d5nkqe96o4RLlAk007tyR2f+qGq4D6bYqUwRdngDled4d11VVmsqsZWPhbhn6qsMyrtkMiA
/PZ+QFkO91L14OC09tkIzPTYqPB7Og7PoSLFMAUxVRdmVq6tQd5ToafYbNvxXUQl8L2c+69JMDtr
o57fjDLecrOuN4wNlzHMFgI7ooII4VWI5qNIU5pvvZlSQ15mWgtP3WPquOh1Pe3a0X7DeVquB1HE
6wh+nW+LsXqeNQlWnGj5ixfR2Vc0FQwHZwY0bXQHPYVHCwP5LVZ181B2eiuYMFm1x+1E1+hslsGe
Ig7zFcuDdTvXU3B2iIpv6gDSbq7J5sNWs/00ptAel47nrQGHc4+n9i0ahnKdF4Z1Ql6cH6rcWbbH
5uwTrn3D4Ta7m3h0x9eo5jbct7J9n8Pxf5N3Jkt2G1t3fhWH55ABJNo/wh6cBqetjtWwyAmiqkgC
SPR98/T+EpJoSRFShDyz7+TqimJbxEHu3Gutb+lXHV/zozu5NV/cxtIeE1d6gT331Q/fnPVNBEui
2ehl+x0QpvHegK/CNeuat6YNp7LSp+Q1gfwRtMKq9a2uVf5zzuKe0qdlwueENPF9Gov4RubWdKn9
Aj4kG6D5wCtm/Cx9mVOhZDbjOXGi6QHgboJLqo43Tm9x5mMiARtJNVaaWq9t4jl3IbIMs35UAENP
Ca2Qo41OtMPNxE+nVL4Ykru4WU/xTS6WsUb9m8WHoe4k8Mwp8UuiHkN6m34tvTxU7vzpqmxvC69S
ulK2WkPcv9ZM60fktta211CWPUqRb1h+VXehuiNlWLAupeml+1x39T07tXjHFLpcAbuSY+10Pnuy
xU+eM6rMlke6SF3GlojtsVPT652oq1rT6o+eyQJm68a8DF0Qs29xp8Xv+LumPa3V1V4Hi35XVoNx
E2nDfsr57PYAsJndjfqVSD2dEb6e8TOzTP5gy0CnhE0WP5idrv4uwMIztcim+WSTBdnlljPfKXcy
hQAuTRV9C0jT41oX9KrHwiQdcqxVtwWPbBmMAtMJgZz4BaBVzY5vmZod7g6qMbQaG1k2yltvDinO
EHqkwQNq47ZGA06NB3aSNsO0uAhT3FPXrG3ywbRuAa2ne9489ZleQueagKKgLYPeDqDV08mynTfb
sngCHaxwCQ0fPVUfs+r8mKGUP/lGqopAcP2tRR4GJSFC9KeM0hDIjnxJJ73/VOaUFFkEmrdLnX0l
5vYx8zYhQbxWkKSqjYQKcR+vJg0l5tpV4s30LU2gY5exospEiewPCk94hOp78Ft27BubootriwF1
n4VYTajgep61DlOlcSmj6MKJJHmRdAmAFcTtzQybG28MaSo3S8/j4j3LRX2smzqoFoEuLbSjw04V
Djo0UpEaAWTR6chN5TCz8fSXivOVBC0Y3sEV/dHrdFBkVEfgyHBKZtuNgaEugcAzYJelMvLyh/ns
t8qXP1a8sLj+y9aClQWEEOHZ6K7sq/886vgteJY6xZ/X9dUZEHtyFBHg6yisiBdUFlWYJAtDL9v8
50zAfIn+fgK+TaLvzd8qCopz+esITMjVJf6nEq6ESf8YzhK/sOZif8QmyWafz/j5cwRG1uZbUMMJ
x9I37P1JU6DsR6esUDcE/48N+b8RFSBt/vW5ELDO8PoB5uYf8M3+/FwMc6ULjfv9RKv8Pu0m/WYK
e5lu7UEbHiKKho/uTG+G1XjjSUBxPkY09hxGmz6BkZ3Nseh88SRFmVwiPET37B/IujJw20fHNuyj
CwD2zgF4e7bnkXVzpuGJmW/8wUnlj1kPk3utrhM9ppOj6OldTZcaKuXSWZE8Ewyqrk2CI2TTiElP
bj2j4gbZgqF1g3Cin48ec7y/9FVRKN6kqlwc6GB/J5EIyRzl5me7o4U8aQ3rJRbCIHE2pUjq7szp
eeZOPn+w/Z0MmhL1JAgFRC53cMZnUFtUnmeo46/WoMx5OvvBzzVeQnoT6UknGU5lur7Wp8+DRa52
LVUfHcrom5R7zVbTcue11NLufg67likDFhj5eegGuZsk94OpmshCplZU6mQ6RrwjP+W+qnfHoA7W
zPPgPmCKpgHek6GgUMynXG5Ze+LBeHH/XZBqPnF9qi+L0Xk4dGY//c7fsXO1PDrnLZI0IjA4Ih5A
Yha8V8zBpkyu8pN9ZCadtevG2XlYqPUoIK+0VBjZQtrXuZcl85kbed9rwqbRoR4tCHVyYMd+mCIH
cDd0Q5J6g54nO/SIkcSzSaE9Zqm0/VHHcUWnEMbBT5RuCOAWnfkysRmQm0pfgJqKznm1CRafwUMl
1yHPx0PYZD2NFBp7s8VNST00TeJcXXrKiq2NmS3fYPqL32ghSY6GlzQvmqW7N3Wcd1uOU9wDvMfi
rxNhg27j5JWWn4zMieyD/DVjg+5r7bgG8QWetflKiCLvrtqUzoLQUaO2ZbVLoYuFrZ2BGbnJw9hE
mTbdsHl5hHNj0rhJkwmTvt8RL/Mk558ARv0mW639OmoJ/W+lMbfzRvZYPqpKJ3dlE/Gb9+yKzQOJ
ufQG5pHeHDrfpx25N3T6GMY6LI2n1ohbOlVC2e+Lwe0CK9azN80wH1udfgk949utcSThbC2WtW3G
2rnqU+tcUySrCGZ4gooc5+aLppv8UYBYVsvXkZwFDqw6FTxBUcS04ENk3pRVoTHRaByGuyElekKt
Q9olh7if55QuRZ2aY8kpW20Wkm7gWm0v8gPM/PT3ZnWVbLkhASkpLDXfc+Zh9JChC4hkiM4Y5Bd2
dibFv7vGr/IPz5y5IKVlzy9ZZrl7wxM9fdBmYz/ysBfPcbuUZzFlw0PFNjBwaHg5zq5lfDGG2MPn
aYRJCoEI8lyrGc1DtrQCtl2vEH4ef+itM/QFCtmyFD80R2ObXePQwRCYaEt0g2Ggju6LUZ+yTd61
wwsSYfGBEaPvadoR9cnG7kuS3q+dfQ5DLw5cW9pPSTUWpLVjksoepc/NESwqPv6I/MG4M5K65Gwf
G/E6ZL5JMLy0xbIrMophuFYKuWnLkDmlTE3bO3qL1z6AB7S6S5q1c72hEWPm82caQt4Jr6KGVcsI
qOQgifstxqKl3oHzpdZCks+4rzScKugGNZ3HVEPmZOAbr9JvPDt37A0785yipaXrAQH0Iv9wKxo/
dy1QOXI+YT3q0WNlpbqGoBZhTm3Smkgm9psK1LilBZVZGI9+VSaPM1ehnEION31YSM88mfh+HswR
b/8R/J9O4hAQVLVLDL7+Gz22anFHoaieXbISxyZKYXbxa3NGADZp5izq2A7CsePWZvpUIFC8pFVf
LRoLXmfyGru55zUe5KEtGezN8mvVWc++4th7rUP5EtgSuXcwfu6AB8rbHBPJ3qyG5sLXq7nEioyf
iz657RQtv1/B+Xx9ZbAYTbqXZISC1NCHqzeM+klXwH1DofdNSH0PicLxDwrM71lZcqs5ZkdpA2gh
sRL8iwIU/xyD9R+IdHzqFeq/W6n/bqPbV2ftAtDZ6L7bNMBdWlUVYIStfc1T6gM0CICvzE/57ajK
BVjV1r46TPziaq4lBMVaSIA0QjlBOuB0fmYOHD60UZUYtGuhgaO6DSLXTHhxK3UjNpdJ2UdtZkHf
zF6HuCd0r9ib/j4l9ZkBHsZ6y1i9aKdBGOSjQ61gNZUJVa6QEZm0T85autDbTq3vfScUl94qKDjL
bRoa7EhQ1tCq3oZurXDgQabOoQXikmLfqbgg+qrxQV/LH+gJ5+5dThacHFURARmoEse1hELKAXl8
VHUS1bS4eZCsLRPm2jjBV3LxjuUo6IZ1EjOkVZZwNzqCp4Vf6OfSxGttOOVNw4eh2hJiIrwGOmv+
lA6la2xNmhlybLsyiwMJ1VcLvGXOzv85EyoOkX+YUN9aIiH/VKnND/91SCXdgQrBKArG3TZ/DX78
uqdFPBWWiigazGy/hjt+l1z9X5hQ2dPiRIHIsiYrf1vTssGlRMXDR+PRp2Ww4P03Myrf/88zqjK+
OOg3QpgOs68aef+0pk2YV+CgW1QqY84qmhLXL0DRT/CyiufRTpr7qm/9K1a0Tj+bsDkEV8E0UYaX
llICenATE4e+RC/VasundJtoGooJmyXOfcMJiY+P3Wye6qhh10t6gKAfUbzoNWl9O7p4be7gOB+j
ojoNfuf6l2J1pmerSx1WGY51Pv/DS66FZnjolKcdw2G3nKepbF+XUczyOq0G+HI1w3uZWR7b1SKv
kvRw9PxC82A8ua681VZ7gVBOg65MQ2NfjU4Mumo1IzAbTvp2gaS7BxceHWPlWygwcrwtq5khQpXF
OF+Z0Xd7tTtkyvkwwIz54leT+GJZC1yqeXVJJKtjAsYU7glyqNPnXFkqtMQY950YjFt8OcyRdbv8
sDAXXYoUc+mmI7P8WgIZtXZh0hDWzjU4N5ue5MGtHWfjrTaapXFIV5dHBuXwoW7n7N5dXSBxMc7j
NlbmEBOq9rgZi9x8snrLvE4SidSZDAYj04/pfk5bEDkHxzXqbxwrOV5FvWyeYn2o80OSe0O290AQ
Ggf2OlF8bWu//9EXIRCeFgpNGoRJO0a7cJxJ/jRkGkmJW2bWH6sZeTmgjReuzJhEUxZgSne0ALmB
Rl8CHo6/I2ZTH6w6Lshdtl0fEZobiIdy8SiTZecuk6Y6wbVx6LAnMYHu1vn5GwtRm8WUXkw91TCh
hE4lXKu/DVH1aWFLceRYjWFMATypeeGCFepEKjiRR2qQcwizyGoaEXhTp6LblW7HwKUn7xms1vSY
1zNroNTtG+PQw4ngyU29GrmAAnGSJ5Cs6viiFXjfJ/ZlrmZc4e1p470L5ti9hF09GI/a4PptUFFb
+vof8wpVZKm/f4Xu30uKHP/2lq9+8K8vUO8XCxwDbyaULNQrXOS/e1ZcDOq4AoFcoXV5iFY/L/nO
L5DJ+b58o9oAMBz/QedyPIv3MY+3gXPFt91/8wI1vb9c8nl9c/Mjv8cuAf6q4aoX7B9s7Y7bzdA2
mh1B3x9jj9rcFFnyEpuxHrQWNRNxIkfsTiKmWWmRJwSe+mYWNY4zVBqG6IFd9FH2XnZK3eRbXhAT
q4Bbh7E37s06J4VXjctxZP465FFFdR2E6rGg1jG1q/jq4z/YlEWubxhUl91YzB8D9NfbRWTDLte5
priMD/ARtMh5Jnr1rNyxQUtr/KVJ0+W2zP3+Voz+zDubqSBH9uCNRQ0Oco0UxEri/tkD73HRWfge
WAJSrT7zqzFvDUfgN9Oud1ncDXU2bokyv4UM4fA+7AlTYJUEg54Yj1nneYCjU3wAvEEvvh3mp9Gq
+lPoioVYStPCK2HiC/tq+ZAjNuOOpOCtVk6knezM8riW+fZXpIIJgpKm7YhH2YA8fHcLarm4SXx7
eCDIIB9Ku0E9d8riU8U4xhITBh5qwvNIo/JuSMJy2+S1tgUWQ1LM0/ifmUwgoT25sewhyFyg0XWK
c9ogXOPw52pj8Q5OZ8KcZyHOq7KIPksEJksr2xoUpu+cBQHQKSjcRcvRdl5O/lxzsH0k6P9l77s3
Rs0+dTHi55iJdmNAxcLRUW57nd5zlvDvtnTJzSRYh4DWfDcj8X3gJrvJHY+LRc6Cxl6YRmvRyUPa
ZQeNy+kmbNxzQ2HP1lEFGGXt0K6UAr3q9OUqs/xxWezvTd48uRPfJ+fOhhbTbKFvRRxgJQOjnI/4
z++BYxOYjgZSiNOza+MAb7Fxb1FF4IfHhCpctzHPczEf07j/JGNey2FXfoxh1eyK0ZyDMp/aV7or
D26IkhEK8b5E3nMyiFeWzttZyrOPsIZMSMNJCgz1KMz+i9DM4zwgEOFDhZk7BUvJ1X0u8zQgq+cf
NPJwpmnTdtTqJ5kAILcwJ24G0zx3dve+0K6jYuYeddAYvxKe6EvVD8m3Eg02EKMRHml/NQJW6NVO
yEoLYqyVCqzPYgm1NVic3tsScJIPXHf9T9zIWyjo6r+KdNqFfd2fHengPaWDg8LKQjD0hIhwZu6E
887OUW0pL5n2jVVqAZKTgapEFFVyQY2JhdF0GphZlN6HdsoKQUtJaSajebs0RudvKxg5nxZU1G0I
oe8sy9Ght5Gx4dJnPOY7I4cyi1JtR0+W37Hej7nAb/BrhJ9lP7JrmCMLKSTOV56lOW40UYmD7frN
80CCF3c+vcYbiWEP0ljfTjeNENGev9b+arnTcsRym5z72pEPomkkeHMBFiqPDeUt9o3bObedwCct
GXR54uxboM0sp6acAqmo03elMQzvdWY2x26e7ksTExzr15nfME/awdEp0/EWXEt54S1H3bWh/U7y
R1Pj14ctF0N/ihYIxMCPov5qphZXX1Jmj7hvyKvpofUicsu+2NagQfztWyQYK6UHNZvOZRfFr6Ec
p/8cS6iKb//9AYuU8vfHq/qhvy/RCYWzPCIVhv8D09fP49XmEoJ7g+OVmwYNQTZH209LKA41jPe2
7Vmcesg7P89XIuuoVDaRdawkrsF3+1fnq/EXcYXzFbOYw29BmFyfgMn8+Xytw2Vk9MwwfHVR+OCa
hX0e+9E8yMrzevwL0JpP8FWWm4z8L+OeITUaqeOClIgU1Xu7wDVk8yPHuz6R0SlvJkgvg1G+03RH
89TQzT/ymp9faz3Zb4jWllWga0K9AAvZ3NuzU2KDrGAT8VEAbeighiWaxQ8tlx4SBwRrzhYjHYqt
VVTWDQXmFBUbkaDpL08KcIcw+nBTLN80qykPOquERsXIAU/7mVafqAUZPrey4Uia0zrfYHt0997Y
uSbZWXafO0uS5d+3uCw/JV5j93vPpvZqADmbUek9x9ZLu6BxbatI6ifqWtJbjW+IHkvfiKxbt0AG
25GfscOdhut/CqLIi8qDcMzsrJMq7b5w+y/jSyunQeL4YA3M+2pOh+iYF5S8b/Kc2exQwAT5TkE9
o3OzjtFxny4avLYl/6YgLBwVkS0woCTr0J2wGgaFFaJa9A3VzG4hh1tBHMK7c+zJPNPVJ+8Sv7OP
YqZDqnFm/oazhjeMVczDfapED0nq6aksc3nktRdvQHvy95279nGUOoutVTqpC3nkZTE8GIuAkEG6
QX5j6Zh8Zo3Xl3sVt+A6uu46snXvoakViOfPyXtLvjAn6MWOhOWeUz/HNApN0MbVFsVdNyp1mOGo
KDouFaC2Bi6gbkyUC2ypkcR7B2xnfgFcpb2D5um+xKLLzzkoFpzxNaPOBTMr3aLh2jMquKggUyzU
j9qdaiL1c6e+7TNQarSppxFdpU7sUECddRSPRGufqSmoNh1Vyak5EPfgVmLor/7aguojnPP7YN2Q
cmU16y9NyiHHNzSDwVcBtYXy1MYMiPYVpBrDyj4J4eGXtbTBe4shYH6RMlFeosSWT01radseLesB
N3R6k09TT5mJvlwIomGl4OnPrw3PxKeOXpYBKUskP2hmGr51kV09sG5W9DrKEKlgHTk+CNHrd/gB
03BPZXQZTHZfvIdsrdM9O/hJoVMsLaJgrDC+AhWMWPzni7T2ZsNGZKMj1T6TebRYq2de7Gy5VeKm
ADKsYYG1SFhiGYOOtG901qH4QPz5ZS5Cbd+R4/AfaLOutniBzXbrLHZxO3YOxyWa9lXa83DgYfYP
FrU0t7VwMDDlnj7Tw2ZM2leZylwR66cEozRe7kx9WFvrHPqCOOncMhukWeaG9/wnhmRp+I+TSXQH
NETrLLs4CafuCnlX93b/MXdAJbz+wxH1/f39H86on1dAh7JijhR1afNpK/4/oDFBO6JDOFPnXsaz
jtb784gyxC8cGkSEOaMMnRskBsXfdmiG/gudVQbXNmHjhQTa82+OKGEoHfdPqQVSsdxQCVez3zMt
T4XL/nAFrCssgpHwdmGdWt2h6IZc30V6jaW+HUnls18Lt/iGo3fi+mDhGxk1J0EEv9/YDdN0pmSU
fFVUnFVdMSYaim94RWrhIXKVAsOut/jhrrqMZ0ov3E1maSW7Tuk3y+BxZRis6AxgAn1nUVJPneNC
6LqpDWQr+09mnhWnxY+GL5MaTGePVfgGVROyS8krgjQqtERWZahLFbTeahdRyw61qTS4H4w6cCzs
FHgvaQwX3WdunySxzdnqDzq5UMzY4ThZSuFG4IoqJXYlq/CVriLYuApi5iqOKZ5ovilE4vKHwgTt
4OLTuKWikDWP+AZxl4Wr3NYUi/niKw1OrnLcopQ5VjDOVSi1rosyJEyX/tXPFo6VNyuzuoADvcdF
uaD6DasCaBYcT5vY0vGy2WlnNAfH6NIb3DMmwN0KaPCSD8VpHrrEv9fk1H41lfjoeTU2HMtl+dYw
/1gBRC6UyoQ8Hgm6WltwsEkrCewe/fGsDSHyIDxRGgDgpfjRXZea8ZvLZfJ1Riwpt22h+PFaa1bB
EKVzGJSzUfZ76eI03EaNSLydp3CHgICLQwR07NK70Wgd9F/JiCslcYoWK1/nhmxv9oqkCPEUqmJL
LuQzTWjybmxn7m/+SmBMan5nW2/0jAOYF+PLWLraS4JjHTJGmD+5Zu1dCJ2EPwzFdwzlwBIvavr8
0iv+o1xRkLaiQlIV0D6PZpaJYFLUSGptaRVDAG9ZXJik21KpEJOGok2OoV1+9hWBMhpm+ajnjkLZ
GelDhLF3L8dy+ppqRrGNtHw+USRsXywV1GfW4savwvtArRjBzKGLvqYq3D/V8XyFr6s/CVkSc28V
BqCPJg4+hQYgRDS/u43Nm72aw4+69oq3SsEEyiKcPsep352ncBoAMKs8L1qhdkdPSEHsxdK0eV/5
RT4QiVc5YG3NBKdNK18tFRTu18xwpuLDSzk4p9mxjPpkDFHm7io3s+fAoTUn2yCZaEkQZQ3lJMSi
2SPUGMu+RWE5fThWhpYFI2S5s1SU2VahZqOyrEcMfnhzQxV6NsZZxQsHjEIzA+i8EaIrxa5dE9Ow
Uvm/aRIbG63R5U2yJqxDRis+sUtMObgPaK3f6Airdxj5nCvzBusTKjTn9pKpBHe0kOXODTd71W0l
/k4q683jEh/meXYPReGXD3Uu43NpeNZe8icrD04SpRo3LxUeN9Yg+WiFeIjDyXL2sU6FzjBJvpaT
bzxR/ZPuhEkO3Stz51O4htPB2UqHv9KR0Dp1ePpnZ42yN7Gsn3x9NDf1GnUf19j7RJlYDF7HsmCv
gQeIX7qi4fM3SRsXgjdqUUkqGxAvHOFqST5kA5aKPWwkrG89jqvsHKXDnN67Ws+aqemdbjoUrZIr
YP4Q4qH7fHGPGWs3J6ipQMqg1CzUaYmFtqCXVl/M5BDVrsw2Phme6dkbZOFtCkzfNPTNLtVcac4f
/JEHML9YywxYRxSRcXAdRpaNhgyyBCFQCH1frrpwA9q0OuGpMejm4YaNbOxThPtBrrWDk5O30dFd
endfD0DpNs6qN7ur9lwXRqPfZKsmTQAVfTprI8/fJkq2lquCHa9qNpV8eU8dAyJ3UtvOdvS6cXgl
xTMNAX0r0GGdwTe7i1ZNmbOvEhNJvVkV9IIVOFgrJawPq8bu05DyZlVd9Eg9bXWt+i6eTwY1o89U
9C67QUTlf5Br7R8jmKf8H2IbPxOY7i/Ug5vUM6Pg4Rhc6xd+lwMxXVN/yTji6JDgDH7Mb9dtG6Vw
bW1mzEDXsA0mjJ+xDYAKNpQ4TG0eFjRh/ptZxrD+Mstw3baJ1PNbs20W2iTr/zzL4MxxksSzsUn7
Jilpp9uLwkuCGKr2xqx8ccutsrqxaDE4woPDkun0fnefGGSQBbcMWhTrbNfTt3cXEREL0gm4kjOF
1Q2+9epuMeuYFWDl7MTsjLuOtwd0lKLntIX5mxr9G5++4lUfB+vMjnwMpnhy9o3W0AxNuHBfQPDa
c2Ns6KedpxtOF/dsSWc6VHXofm7VG9UbxUvMcbqfZlqIU9GqrjwMByzSpqr50pi19dxYsX0RuS8P
VdNSR93huIF8dWflC0Zon/w8gTUWdHHqkCLpM+7WMJmHYq40Pki1eeziSrs4Hv5dvNVwkChIDdxG
sF3zKvdE7wPssNGixUpSGQFwtCX0Ro1EsRZKeFRLuDklE7EfLSholDsaRuk9wkI3X4U/sn81Mxoq
5thgRV2SezlWhSCgRZo8Ptgiy7YAQRcmuyx7dVLehlSbXp0humV36AQCUtsrXfVP0iQtD/buQVfd
GZ5q0cjJzu9b1azhMbDepkXlXoh4Vd+zNFFZnanEr7MU8kqv11dqf9v2aJu8Xm9lKWSQ1d5859eN
+9V2evNcjTSLJei9t9zMsx3I1m4n48TnDKSYiSMvfcY/L65Ad6cPy0v8z0Xph280KC60J8aYOTYs
KaetNspit3h9cl2w5uyiqaqurc2LVjhe95CZUf+hz24RWJVWBUtqd0FEtuTYqmNrtL1q67fys08z
c7wdTW6eJU1ml3bUzApWGuz2qBXRyR+H4uCZ6fir9/d/fEz/FX0vfzP//sqS+CirGRBD3P3lX//X
/6PMS+sfY2isUt6//7089zOHhp9WEaWAPfuWR+pMvZt+faFxzbJctDcEMjZ4Oq+wny80ZcKFKcUC
kfuZx2Lv5/vM/wU/5p+Vu38B9jDZNv7pbgbx0oNgRRZGZdi5Rf7F3yCRs6kl1Y6uFJR68jd81Osk
Dkxjag9trcMxxAob/yhMt7ilHE6c3FlYweAy6mEdnJvDMi3254rdzm3VTvWXDHrF0W3dgbcVHNYh
lLgkC6MbDvWcaPtaDvNdA2+v3rjmUL1MaZPsaG1l/qcElX+HDEdVtnTPAlnmI8ykfqjKgYI3AMAH
lo35t3w2gMVZIQJEDoTy2g0VPIXGr9/91OFd5HXEiIEqvFIy+dwa+UsGHIf6RKqz6kNsUFinipXm
qpBk1ttpV/Y1DbfMIBttwfHVOQ15ptnZu03GhMJnb2vP2lur5V7A0DE9DqUG1A23KPCM0vT3MTWk
G6tibWMX/nmwgObyyt5ay+hs6Ri36SYoXjN7fJoTr2TpOpEB7xo6DiP/xfMYtFHqkl2f8UEtpSwO
SzY/0GHwgoObuuKZkuDU9t4nCNYgPJrnvI/J4XUemeKoJpwsxvmYi0EeNZMOw3wJnYB+PHuTRWGy
zUOz3UnPuHIdZsaB+LljH+Q9s0/Sd8nokAgYLXMP3XR5GcpBbJZwSl9Kv6reEqW/6YjEGpBm3mF6
XDIaRX7uPdEwTKlLovW7fqYSeVMooG45IbMsZlPsu8GW3SajcfVih1r6NE3IOj2XwQ8ToZKmL9U0
BDgdFWbw/Aeuxu52HOcQba3D2Smnfh+2Rntqvd7fJ+1kAC0ZfIr0KNBwwkluqfBxvnUN1e1U+YG+
HwHspfjRSmI6iSkwI1hahng5NlbQuAkHgyTRXBbCfkzd1tnprCTPwmiSc6EAwwAF58/x0pCDYAcX
HS1CEy+QoTmPsE/iCV7hxFwczActUsjizPHsm1xxjDFBP05Zfk8uPj+7g0FFDd/iWiBOxs6DtR81
0aZfYGiFw9AdMjkA/QCnOW9609OOi1y8DgoN4Su+am76vPjocl5ujvqmLkw+htiCTmTvumPDl39b
Z234mHEU3Or9aH1SGepD5czVseAIYXfpxNa3qZl0tFduW8du7PsjNeTVdennZFvohgpBUWV8KHzU
4KyI4SHmUT3edFDKFHuU2ul5ak4gXudDT4Rtv7COTDeMG26Q5uIYaoSekTuq9kDSHaAbKeoNQFby
PNgsV/G6Hw/x0PcAGsJyfPPo5flW+OLbwHoQ+GJi+9dRJm1Aco60HJ7s8p58rJsjHhfFU1JIqkRD
QM7sKMOeZTjh+7cR1MMpFdqoiG9GROjT5+bIpiZ67CjiowbKqe2gIGRyCtsy25f4avdDXHQXe/G9
XdZr7BzCyT00oGDOTRtbOxjwY5CUWvm5l3PxpMOGO5koiWxQpznet1aYgbUT+YDOFzJacIOLP6gY
arkIsnQB4MBHsU/t6V3zUIxZbyTVrnPgD1KdamNjH3jXFkeHdcCuihdXP6SeyD4V9rLwkSUKXhRV
ckF3ih/Zitef6gyKwwFKuPU1pesCPTqzb5l85NVi47Jdoia7T2puLjXu5mLbcpgk/zlbVFX78/db
1OD7t+/NW/bftm9V0vHPp++4+LuymZH4IPx18+nb//zvv6Fg1M/0u+7Hqay7XETodOMm4mBs+f0i
AkDSptUBPgsKIJeVn+e2/wuNRiRuLM5obipsAH4e3Mqmw56T6wtNRAwC/wrIpUaRP65UuYZ4PntK
i1+LGjt+83++hlDnYUW+LPaOF0njK+ZoHF9eawyScpIizQ4olm53dkuhffOokwm3fIxpmiT/1Xa7
ujb9d4gb2GPjOJmfQ5ZC/taw3f7a+3YFNbLWZv2BUuQ2sKchZCc79d1AX3Ak1ApmyuIXVpMzinyS
nQzaf+8n026AzA6ROBRxWA1ksAvZXxfD/KF787WPTZ7lrddzOcJ5B1sPDowxpw3aADmccI3k4MEx
iosVtj6Em3mkq0z+XzAR/r/GtFsMin//QdgjQv49iU792N8ffQVpVwMr+RqmQp8H/PdHn0uvQxSX
QRZUuq0ARb/dwV00A6ilvKwRxPF7uXxeft7B8epyeUdQ8PjEYAL7V3dw9cv/5eFXkjdpTuJMBuPw
Xx7+Iq07bfSbXR1HLg9oYd4Wyp/hKacG+1vtFNk2iO9BmThgYyfn0eDZ94xkoKHXJ282mNMNMjPJ
oHTqiGbRYedcnZ5YEjFbLCPt6h5ZlJFkMKg7IKwuws+oKHSs1hqek9J1+ygYVkNKrrwpDLRQnhur
E580ZVvRBPGUUllZ5tXVQp/rW5c5A2KpSb4rllFbBmHpI5a3opIorsQfHcAFXGJhl2R6ZCEZYhPe
eSzsT4T/v5dWVJ2Hzkg+9dhTDpCnQw6jqdxHDVQz6k2cnUHt7yNNCgU9QLn+EWViPDFBjw8+HR7a
hvRw+KhJ1p1E7X332Rsd76kSqX7y9M7+HiODHqiU0jYLir+/6ZpW7PlIcuePbKR5LRfzt3oxvKcR
emTgD357JFFmnLIxnE9U8yVwWjVxg73WffGSuLzrXb2n2SWX3o2HjT9w6gbUhahFUHsxvqzccIhH
LcYzZVj2hS04xHESJgeDKsh9nVn1vZ+l3rGBbnBOdDwGuelqx2ymmAlnWPSod6NxW8xNt/NCJw8K
5VMwUlPugbC1x5D35g63NmtoWdVb0Eo5nWQy2nqhcHaFMjr0CT/fEFrDHesefgTd52d+quaqxfWw
s9J5epm1OCa/0whqVZA6RJrYb4bqWyQ5bl161cHYqDbGVB9g8tmDe8wjuhrttbZxUA2Oo5eTvWvL
5hozG+DMSsPdOI7hPoP481pl0jwlWCTBFyR20JdUQDrIVeTEGjtY1hJJP1HrjqFlYUK1zqYigb/P
VZZI2tTEUESZq0ZKWdFNGWt55xAqLNo7wvLxOYtUjaWHc+q57Wrr9X+TdybNcRvZFv4rL94eDszD
4nVEV6EmjkVStEhuEKQoYZ6RmH79+7IoyqQtsa2mF46wI3rRpllgoQqZN+895zu6TLk020jbtjL5
spYZmCTqlqQxy2TMXmZkVmk6QvkIvZ2QMZoQedoT/H+MOGTIZivjNlMKQ3okoALprhPHactgThwt
BV+Lrjf9mUUcD452YWUj6rq5J/5N0xlwQ6wf960dExnjNNDAm0imwPDVRjaRjkch87yLQoqoTCmn
GqSwSgpLrE0r5VauFF4dlsB/RIOCJfaN1T6Nux8Pj+WM+Gm1J7qWKh3tMBpdVMGH0Iun1d6UWYxw
sm3LMFkCKV2+rfbuL8Rg6BQfX5F3jIifV3vnF4bNBDqxA/DQWHgnfmq1t9mGfrfayxE22xF1Dhqn
Q0f2xfS4HbCZmcJbFrQvjzVJYWC423+GmkNqNK37YqHC7btW9Ynkswl04xonZruLQnW4iTtYOkaR
aRfQPfQHmCefh0RBLYHaAuJAF1RfJmZ9ayQVxukI0Q0AmURXUL2rJ/COxb0tLMAWZT3dOHOGcqHz
3LtUBCOyC6ntiHpwZagalY03JMZJ6HBmUiHYrJM8YExSDe68HvQBAWmESjYQanBTMEHrUah22rTg
zHxvIMBfNDnyyoiFnfgL4GMmq8MchfUJI1DaJcLbeoaObCZubcRXPXi+VnsUuRiWLcCQ7dAjpFQr
urvVzGpt2ANgQEMdliTD1Yg36uzXJK2Ms8mOlZPZK4sS6hXqpCZOLVRZCs6syVZ2ltY/kgY8rrsO
fSWMhco+VSNBKzcgHesIr3bls0Xdt3GMa1YV/b0naCYkYxSTZGK3d8XoOsTr5ZPfsYIvSQJwLtxI
6Wha2BV2yGL4IBh4XjtKWF0X6mCuitIKuAsKEzuYruT2tFBLFF0tjtuqi3c9GXu36MLrZeQSEi70
4Au2wfHugGRD19SduqR2WEvs0g0xh51GBzxT6fIkUPpaEo7xshwZpVNtVFB+VcN8NNIa4YehXqxc
BeMGBBxzR7qBRDN3+d1Yum0K+ge1zrqS2MCeISpCTcX1cUE0n8sDXzA6sAYjiR1MJIBQHlCNxYCm
iZ4YWL5ZogpxHmsXWQSdih51Um3TJtJ8tXeSc5IC6fXO5SzbwwBNjJw04iCVh+gDhESISBoYc+c8
AVFiSFaJFYUWlNfYObMlyaSRTJOcZI3jMVfmfXxAnuiSflJLDgqjW5Ao/5x1knXrjXXyDZyYyW8+
rZI4JjgAUfkCsrDJ5lMR3zytkjBDVcQOMD5dSlHIspSj32piS0aLQ3OmywqKQXtZE7MjMrRybTSB
iGIoYn+mj6v+sSZGXwN7lLqdE6grO8YvNTbdVAVFOfTLrEt6aDjWEA4oIB1WENsFK4MDzEvh/UxR
fULUd3c7KniZd0HsuUfeoJj1Bi91N+zm1jbTjVamuOqrUNVyH647YxtHb69QOII9xMaV7ILBJWFn
RNZ5W85uflsa1rxpwCt7p7MXaNVVak5BeBNNQa6ttQFBOp1DfbrJwZtba4RlGLBMxYjAaMaNM/uZ
KuobqCTBp8i2su6qnkqmMSxUzqdWsTrzqBpFkPpBOjcQAvS2hgJpeFm76pU8TbEgIU/D2Y9SrTmo
1sqxCM8KKWVLpaitlfK22dTGTRyZ8cXI50XbLWrGCyIZ3OrMbZJx5xGUtO+bErZgNsQ9oUEHLR3d
SXR1/UFjVxJ3ZC/nJg0f7TyqvxiNFOSFtLvpq87N8LGIcC4vhtFov1iVZuMyx1jhZmX8Uc7Xo0WE
DeA0aMA72Sail0UX9DVggbpaaWXb76o6zT8MoRV6KxR49MQ9JQpDP1faHNt5Ep72UKxC7u9HazLr
45IW5Hlbo3eCCFeJB9vhYF51xLJTc4cuPn+nVG5CpZPq00FtCW2NHKteaiLEOYKg2b7MoK3ehZlm
N8sxCejBmn0BIcxkrZes+rTYwDaoNU7+5CJNqV581IwZLYAKq/FhDPlkF4FElgnoUntbssz0J64Z
YuH8JIqagLidQFVvhVO4pe+1oItR7HbC8LO2zWDHupEjVnmn0Ndtm2pCQYylYpMManKfl1GMM6Yr
g2tVE+1J3trpGvmj+4XS1q0WXeH2Z7bEz9Wz4VzZBAWxtlqkOAkayTnMAYlqhqLW0/0MS3AAbYq1
Pp8VGx2p61wWKlAJdezLx9pLZPKAcBZ1mfbnmoSlCb0nEnEI7FMdjao/Nuhr81EfN3jww48yvzdZ
ispSjpU24BCA6kiiaJX42gN/gP44r+L7XnWcR6+ymIcoeR7fd2RBL2GGqvw9TbYygMueu4EHDxO5
LhLfyopwe/ColgA4/KiKvR2qJOtEV6L+A1AlMGuG4IHkexMeY6zTMVhWzlXRTBxKsTiSbIO3muJC
v7RRwkr+iEP7EF/+/RRPw6VXVl6/a6d+RjnT9erOajHpLVAbkV8WOTXVEpwBntbWJs8n89LdVFQB
SUCxfo6Tk3IJSd3mn7OzMP7/8c7if866H6fiyUL2297C+QifHjxWnSQajR3kuQKnjMZ2QH6sjZX5
JfsfHwGzRJ0NyVBx1mFN/laBsyNRndO/sbDw4R79uVaj3L9eF+DsXQSyw7U25N4nydcvtxa1GvtK
h3gxl7UM7GwF5iMWSWSE9dJoPXtDwJKzxrhcHhst3iDTaB2Y0CwgbVQ4fmL3ZDAL8wvPFIWMC/Aq
JBvSL8yqWo883Utd2P7QxZmvlsHgG46d+52j3YJ0S8/MxCEeqUe77Qz9rVGMRHV07amTj5+A3bko
CAZxi6CLxBYnwi0zO6sSq9JizowrcmCIxnPKwVedHLAlD85RaEYOm05CsFxA0LVgpL9MGy/bMoYd
lpmB8L2viwwDt5L3RwPI/x2sMdARlZKsdC/uHr2kDM9UNUlAxkywsHNmnzID79eKGJZ91Ogs4ZE9
rCbeiG/nkPdjVnE/Gxn1uPiD/SIc+ms7hJqG34iVX7ORdhR9uRDeISYgTdZeUIyc7m1lS//K3cZ5
0i6xI4Z7N+tsQuhJosY1kF1GAcrNKlHyrdIUyTKs0Ckisw4WIgqADeYutrAyCIZro+DwRFWb7VCY
FmtFPTAdXPXCFUHDm3PEkoGE2Jt4lY4HgIs3Whg+GB6xaD0FxVqpzPwip82wTtKpWrm1S7dLjXX2
Mac9yrMwQt+gcNZJgTpzhiGEnvU22sykb677PG6PpjkjUsEN4sscMeF16+j5jkaxuU4Nh1izAOSl
AvkkxmLi4Q+h3bOhdNb5roUoHZVM7EMitKoljJSUyVfWbSfcr0BVABVdsjNZWyUexzXRhZ0MSxjE
Y9CX4fGY9gp00iK51WtH3+R5nzQgLrTStwYz3qr1ZCZkvQylr3HAvPZKYa2Y1ZH3PUfu1oOZBxdn
7s7rDiXjAp5FAsemF+HVUGjhRR3H+a5PKoZHPdxx2dVD6moa4tYZIaUyzK4fhnZWlwPV1TG0VMd3
hhGlSDUGa6qZWfhGHGo7zSaCpncnb11b/FWDapYPxCnMO10HCkKgT43NfA5XgWs2F/TQx/0kW1+h
OQx+igDFzxgF+oo2E3GqePkxKiHn3A2V0u+bFgZU09g2YTqIEPxKlmqVLNqiUkxb6MYwiA/lXGg0
Cd38of/UYWZYJ0bdXrFfzNuyGcRxP3Vzj2NOD2+Ea1mL2ibzbDXVurixjbq+jT1KPTeMvWGpp2F3
3bYOjai8dTFmOByUtK4jJiMiW+aKaWl3OxRFfQcBF3tohTKKzujQB+lSqXA+TNg5zqvRzo7pz5bX
ZPPUJ0o1FeCjJv2m8YqrZCjsLQiW/GiWG5KQW9PMl2aZuqW+nuWeNRV829tKtTdp62WbeUikmOGw
xyl5EixhIAjWs4ZBX5sU6s4JnHy4sYt8uKQTqcIm6ej8YtZX15zCSx9AZLLN+0i/BEbg+pXcbTnE
84CxUOgAS3DL6kBVnBhOGOYnmbyD41i4nW/kio4l0kPW4wJbHIE68olZpm8DkVnZyXw1sSwuoYph
bTLBvqgIB8BV81uVYV5kin1alIgHVFkZqLJGQCBa+gWRKCueo/ZE6QznDCMMOV0cDhbC0M21UlBg
eHGGiMBKxNIK1QtsjGhiW1fdlS69TCK8hK8PjnaBELJA+x2ap6R3BFuXTA6kX/054+5oGTtDeJS7
Y3psUk2c6bP32OsYqhqrKtaunUHxn00yRBjrlBshQFlNTibWDDyDBfF5BBcVhh+6AQhHcC8EfUNn
mnVkBzgBvGUbuDfdMG4rF8bRZEsMb0Htr+JP2kRKnGxFZP2K5vMiC8j6MvVPeUn02RT8ivtqWExW
TIvT83EaxYhNm21YdIAZSpgZqjAnBvDmHfppZ8FX313hkMNhPGfjEgxbi3G4M6j3ZrVZiqlEtSUg
h54lQxgiGyu1z/DaWmNtQIMkFcu81QyFppBuzmcDZMzPOclO9kgMYOKOxRVBycYpVk3zJvMM73Jk
yd6FOD03VlA3AN6azsmXXWuq46JCywL1aTAuAmxkkKVASZSVJZ2zo0aQFMr0Wkutcq1OFZLk2qkL
CVIX4gL6Du7jQknML4bGFso5DVZOFjjILXAoLyBT6b/Gqk30SoAsbglgzrqurba+tzmY+Iz5NCTZ
Trlu9FnQzfU0UnPw5qN39va5lpfH+ZiROum6BNUoyuzHEao3Ql9bpIgDXt6W2MIaMxbhKIl6ZjVZ
vfG6aCQYoASL5mi0uA1F2xecyk5Dq+19Q5vFxkQKsfzn1Iy0Sn9cMy4+F+INWRm/+1QzeuDIXfml
patge2B7qSafakZJfaBmYECMfee1TpauLWYfmhhyGuc+OVa/zujsX2hB4IJ2qRfRttL1/Zl+BL/5
h6LRVGlDMAoHboI9Vf78RdcW8XbamLm6ctE+dhsiMNkm4jL9ZHQKkFijE265UkKieNceI+l2qSMo
rfyMTCd2Ci+vTmJqXLEc0QkTAlBUYfvBaS3vXi3g9i0dTyEj1VA5s+4s+MtiHZOD0i+GQ5oqBEdO
vEkRq/1RlRQ5UjVFbte+ohZesAsIfnA2JUFTxhdjHES0yuArrCIZ4hpSZ5/pBVqSIyXoaAoPcyrU
/WSaE5zsOhh0uqSS2mM+IXyyA88npA+wA8WVjSDj2CFWU2Oi62VCp99HQdTyzIZSce9psXcSGka9
TxHQn3pZHtyZFktIoKOSrSUdpawDV132iGWyO/cAUAH4AEylGCVYpVM6ysG67yEyolJ3bDox0rPa
DWltLGEKecQ1Knlr7BCfNtmtIe2upTS+tiO4NyIVsMO60Fv6fuFCyGPHRut+GcpR2arxsCZRn3RY
a5OSQnqKWHi6g/W2rXHhgvlim3TrdDwNDlPEIR/mZoc/adglcO7YrZQovtIMoTo4MlqTxFuoOcPC
CGwx4HzqqmMwaYwAFerdFaKbzjtr5VQUWlJz4UkcgHYAA9DAv54OyADMbuADDA0AV1qG3klED3xY
Qj5sbrSqJXV7KsLpdmbbMo5Eq6iXTVUnD50exIRC9CbWZhJ+U2CEefurJuEJaZ6qZ1oBUjxqbetj
WuTG0sRTTKs4r7Y5tIkHm/V9FxQp6PtQ16bATwqD80MQeu3GMtHthIqB0QmWOkpjDvQQAKNQEGwJ
2e/XAknTqcg8UnQrq5p7n1AdQ196UUxohFsLywYELG9TLrpu9j07VrO1YVX2EYLdcPDr3MXmWprs
mpsmqYJwr2Zj90l0ubea3CCZT4rOJojcs7JowJGSh1AwG0dJfUyxQfUPWmeR076xzt5Pn7P2jdM5
v/18OsduwPyJ/2FfZHhPT/i588sRDuWu6nAyxuj2m34XNADKITk5A36DLVO2a78utOYv/Ct4AoiC
DyoJWsw/0fj9wzLLZUyMXDg88UrQPHi9zAadxYipYkyhWr4Vmz0lFgo0dewW2HOCpaPbty/u0v7J
tfmS5cy28roZcLgg3CA0HsRhSKbQy3WdZUBg40yWzqweYblfDBGpM6W7MLV59faV9MNrvfCNIiTB
BAR8gbfHXaQv8vpaYEw15mL0JFODYZWK4RNzvRXrC0LZ9i5KgQvHmxTfjPAO+F1W2/XKgz8KHnN+
iJzJvdEjzFTYGCp/gFruu2br7RJYkUTeRF23taI2WZVN2lwy53b9NkmMc4Ga6YFAEXWggNRxLMKf
vJxx3a6tBsv0QPt7E3EUZ1w1xlu61VswkcWiQ0PvR5oQOzOrpTFJERvHJKqUuB1yT8eRVCLOjqe2
K8X8ASuf3xSxjSAyu7eNeQSEboWrQuqmEx1pFunxeDUt4mtPkER7Z6JNK1oZAWLpzIo3atjNMue+
zzeKnXhLRhPllh6sstWKkQOTPdcnIRO6jZ7Y9Ulftha2rtCwz+a+Zobnjcqa44vzK+eUZjcDF165
WlZtOcbrS+JwSHiMYR6RCkggT2OKiSPMDJSmS2SIe19T3i1EYiYPGDG8dQLa/sLVBlynbu0cTwpO
Oazid5pZNfuBodu68OzyZDam4JFDFSkdUIZ82rO579QjgPwxEfCCTQe7fQ1/YDWmBtOFuHKDc3qo
Yp87mPa0eaq3jQPlaDEYKgePmObkHBEAUMkGh2IO3tGA3GRdtnnjg1MPaMyTjuQgql5mg5FjiSGB
iA8/uwRM5y0d2UpJZFMlV2hsiRFFSjIOpCYpFhA32YEBEZ+sAfFgUY1a+uG4jDeFTmY6sjvyrjqj
gwBqkS6Ir3lZx55CYjwQJVJsxU722+nvV/mHOGq0S9MIT4dDq8hRJn0FBsI6mpriPpjmFp+elaxS
2xhP2lAzzm1naFZ6zVa5QHIT83WkNVW7fe6rXQWOfgiNhR16/WnJsX6jmcPEp+kAnSJKaR17M8Z8
ul+VbIMx7P5YRgJCaxqL2/TQMaN1Fmv1aVJw/DWi7jYc6K6VfYidbTKSM7ydt1iwuFgAe3aUfTnB
THOQnTpsptUatYYuMTzcQtnRw8nHFLUq10BFHJ+cdz4gV+Zj6ZE4yhEOHY+yP8izZ9N4AwSVDwoR
n7KPGGXNXUP157N6cNqTBwZYctEqN+cMWx8niUaeKUp5uiBUd7y05YljlGcPZjD50pHnkSiFYJTI
M0oiTytGr3HYz70PhTzKFPJQY8vjDX9TA0lX1+gTdYRWxRrHIMFjnhNjFmymvKkSv+r78aObxGz8
k/nBmQFKhxOarrEym2XAUJtHQvkU8cvIGu3ewdhr1KVf6lFwBXOqukZBfJJSbjlafDyY2hVwFncZ
x6QF32BKjE/KuM4+KvMQ7eIK2YyauPpHbTAMylHzll4D5F2MPsAccCoW+rqD9LMdOLp32Kem7tyg
FFwIOie0Quw+W+ZxU++GrjgtguRCS2cb+h/W8mrVTNq4LVJSYJq8QLiTNX7GlrQKpUF5rTjFvdK5
xammhh/cHurV20s3O+LrTcIFv4mHD5EsmWAMJl8v3OhSErob7qIZsZiBqriN9fFpd/gnyHYs9rEf
Fyb/frxH0f7jwkT+9lNhAsHB0XHtcMQC+8Ao+VthIu1Dpo6nh8kAtkfkxt9G0piOQGz85kaSPKGv
lQlxAZZrcHDkNx1oEaD6fqIyQQz9u28B3CSPeTQnStOlPPm9VbITBLyI3oCXbCjdQokmaKBYio6w
wLhXruYM7Dc9eU8k+HEghHjZmIq6bRTHPSuEhrbGnbVxQe50vi/Iv7opraE/LjNrPktiJVNoTLvo
kz16WD0Ylv3MA+nHY2Gvm3TqAe+V+I3SIK9vRDsj0ilq5S4gZOqIxoTB7g6gUyVtFwYiresOOlnl
VkSLs1edT8KLjsNuys6b0CnErspLHUVKaxHzRvffpm9JTAhgvLbahIWdVou6VcYj1e3VX0OjeEi6
uVg7QWNvJq1pFuRJRsECSkB7rGFqXibNKDARzwRVana8nQkuYB4Y00xaEKprX0+wcG7gnrrXrVDg
cqfRULAejm27Kxs85jgQU6Jy1DBelWgM8EbF7Yk7d+lRPkwQ/pKePMJclDBXoQced6TvYALs3PBz
bA7zlwzxk1wX3PFTY4T9ro7b6ZiOGdsvXGoks1FibgM7HjaQVKObsXJahrXWGK0ay7KifcmkYFOT
sXXSaMOwq/siIGzPjc/NznQnwC9TfaTnipMvUpxIiY9twbpVS3W6jaB2h4sIfCITaiI+z0SqtL4y
DdVx15OcHGTEEpCLbBHvpCvKZ9gC6gqSREbnbGKHcYfQXcWWYu7paosjcETwBzJYE35m5xauLw97
fmCEE1VfUtbrTrcTIgDc9iP9Yfu8CoEY8ij1Xzo2s7XVRWCThO0onAIVpUcf66KMspDx3I6QvVFO
GZn6QBtTOSeOvrpGZF+snDIo9lmZmouoR1eGocVB82gmHIzhfguoq4/e1CMks9NUOQ6TmU52XJS9
j7uWnn+YWNxgS7eXcUWWGYokqsc4VsV+iNR0R7znrC+ZydK6b9KW0BgtM0/t2fSuqpJjCORFC+Tv
lOSRvnCDRlxlY1XEu4kMg9uqS/MLF11/QHB7hQRKDNyEKtRHnG7KcDr0DT3QEb/8opkS3YfoMdyF
JuUN43br2GaccGQXxnASYNhlzlaN3bZChwBMn6J2DdxWLLHlJzsTi27sOy1zcJQltlssKVTDe0TE
uNXQRivTuqqjigjwtFS6TV1Jv1CMRRu8WNy024mBuHLWjymZi0Qoq76jROply5f3vuqMoF3PSOZO
ay+o1wQn2MEnN6gUqIxNFH1OtJDpeUHg2rgdhjbOCP9pQXWDjMh1zICeqXA/5wqD1sCzRx4H5XLe
t6eKNlZEg5cwC6ndu03FeJtvgysu2hS5XVhbGbcxUDZYqSgmgqZo9VUQUU7tJjAUOT4uIkOXvWAw
SOkN+mChE9J6kbtN2G3KnlnP2itM/WPJaPYut1LtFiYvsc9G5XTuxSgdimNQ4xMkbaQefXow3p4N
eMgQZwhE63Xk3aE0c1xa1LMb4LR2O77aXUvX+qRxxGgs6Pa0mxmP07FdT8p8TBfZKXdQPOycIHYh
viijKpojCo7CPWs7WmqLqWN4sUxC4KZEgxv9fMLK34TMqmqbJ6oq+FCr0RUPLIFutK4qdIyPbUmK
wEIhOrGnlPawxxFUwSDFSWcTDE7CWLGjtVTiTc7yHiB94qj7cRoVx69taMlkuZVm8dgBVzk2Iya+
DDD7j6aW2uGF6NWqPs/dOsYs2cdLvanNPXWiO237TMznUWzWK6RH7UQ6kmoyq4j1cAIi4lT8SYWY
5lWBvMhacBwepiU6QUa4s1nGOUr4Tu3PD7vvP6LQQAT2RqHxEL9RZfCrT1WGQ4Q1QV1YPlCrOdQF
1BLPjWZNNnf5kWGrKBFkxOVX4Zv9Cz/QMDtR/XkethBe7lv/gwBtlUcAMjGCBwefyE9UGSDUf1dl
8DfpDousAfiKTBmZfvSyIWGUaRLx2JGo5jg7FXdqTNMGLgtU4UCUZ1rd4KEQlrfXS6VHKAo3x7Zz
Z5VrRczERZuOFNJjVjgkmAPqaYrfDxcBqrSCgZaSXMwzAQeVgy05twERy2G4WZUzntuu23QD+DhI
UACaWuU+Hz2UxQpjT212PlncNrRd6DajmlS7MUj1U9yz2rU6jKhfpxrdaWclpxVOsjU8ttCvwbXQ
WcmKbE8o3Ez88xzcsbahVor1gtlh2C0a8mgWesy0i3+nrukboiLr6vg0Bxiw9XLzaAIYsygUAwKy
6ABORLNK/z1SyAadjX0aTe6tpofhBgh0uJkj0jW8xGg+RZLUZrXo6zJgrkcRvNbTgPhOv7b0/sGr
OJW4QUiUozLnW6MARIC1ovOjjhvdkSF4ZRGdAQwj0tdKN12MroemNe/zZVZn1sImCW+hFeaj4eZb
Nx3VM6eyEC+R8rcxkyraDqJiR8ktPo5hmh71TirUuP974MPJhtrH+VLHyieP9s2Rw3zjstaG8Zhx
/a6beliRiUcA88Jz6e0kkijdEy6KVKqtz8amJo45zNiWTZrCMdjDZMrxOqewlI1FDHrxEZtvfDer
SXFS1fjKJ32ePzQKvL6xiVV2UOqlOY2xS0dTFPncVxOdHbxVIcmrhWSw9pLGaksuqykJrY1ktcJ6
mrea5LdSrIFblkzX6IB3xT4K6rU9YF9tALApiSqrQjJhPUmHjRvBQX6EGIvFaE7pQqvJ8TjO+0aS
ZXE9KUAFcUvAACQesxwQxcTSTaHiuV0qMfKA3jaIxpOuC4YSGDAyrBiq9GSw9aiPpdAfYBix0bBg
PgwNMXVOp4tq4SEmWHn427cZgtdVU4pqrXkiORa2VhxFZtOtxIHyUUrgR54FwYlmV+FRSUbgooYQ
MktUiKYXOuwxPdkUvWke1xIpouujYvmJIXEjHTGofLmzcZWBQDTL8aroo2bdOpP6YEhaSV/BLWEI
OZ4y72+2fJ40Nfk4NkWYBtvhwDzRY7K0Nb7vTW/lN27c3rt6V2yc2u32ERlhR3WNmadUK0j5Vj2t
GkHqvTbU2kOIh4pnuyU+Wxn1q4CqfTHTViNJ19X2NefsvWkEKmZ3x262qEDLU0IYjDO506yLfkBD
UcT6PrMnSSebTZ8nMVkTQRgciWigddRqxh1SruF0nG3vQxwzcNWMov5Q6rF3p3dms44qTj+Bk2qy
Z0E6aT0WqHbrDkxir3f2irViWkMnk7i2RBy59jhuRKbzzDGC3ymtod/ECs0ghHu5+6lJSARFuINR
e862mlrsIRlf6IV2UhuNtBC0C6AGd65ac/YKeR+gpMIw0uDXcHQJ3el6YF63HhK0Anrf2CtLLy6T
xGy2FUdJv59Te6eoob0JXYMuS2nyfe0upsqJCFF0P/199tuvm75/390jLohZhsTnZrr83AoYgs+7
kPzpvoyL7kP53/1Hb7/QV8/xh6n6/H//+6kURSf/ghB7Ozvub3ZkRHuv9+7Dn3T4e996hUzKUsQj
Lw0oxNVx7iADZMr3JNvLqIq//tj9BZYOU2DkhRo0I5U2AKXCixv0o1vw9rt7updv/zev/v77RyC/
ftx2Tfype3UHmGujhpRFxasa5gf34Xev89t9oOHB69ADoQlx+IcC4cV94MfAMZF560/F0t/vDhhP
H80TcOfbl/OP34Qf3wEINLBnIFRzL1+8dRehAFw+6dV6+gdh59/rO8Dpi+jdv+AbQA/Mklb9V+/f
AcwDD4y99+v7f7rQ3/Ab8PTB/PffALTCuo2nW9LKn/55dSNkGqhjYu97/vHT5PRveCN+L7f+6cVA
/8VCL02H82ktUF8vBg5LBaNG5r1fb9PfblV0iHgxJOP9XWui+wuHMxAUKh/0iwWB74ENAJ2T2d9t
IcCfKjcD/b1LIY5WIFcs+F8/ftmzfnEDbAyvdBQg93/9+d92T3h6Qv/7FUHTCS+wdKgmr9dEqgYw
DodstadH4CeWgj+xXnwrspZRnD0eyqv4c/u9KuxH/8FzafHHn/+uenr1H8pq6+naTyWW/P//erVh
HkqfFz98LoUO1/n661/f4B8v/epaz+/q+V9uY+gznJ+nww+mr3/m2X1OkXY+fYeJ+e0Z/+3P+b//
ffXHvnj833z1UBT/c9Xdd59fFla8PC0TPtf3vvzxQMbf917fxZXCEvLu179/FMX3L/BUFbz3AssG
4+H/XMb999K0ZQQWM9z3v40F1IPvfsrYQj2JCTwU/U/ngf/mU/53cZ8/fO+DkIsYsJb3X+HuPv/y
3Y/6eVmmPnnvu7gtH159S59fmgX6vS/9gb/94Tvfo+dLcNJ67yWuypSJ0R+fhedL/AUfwuFr2v74
EmyN730Xe05Nn+9/TAj6KxaN8/Z7a9LzfaICf++bOC/e8HMbf8HzdhaH31svvr4F2X9+71s4+1Pp
qe9cNk7uw/LHXydp8nvv2/jPAUvvfAvH/zke471XwJAbf28Pev60/4IH+/j+e9vD8wX+gsf6KA7f
EpRI7Ox7P+r/yPZ+5+fwJ2C777zCT0MC33m9P8Fie+8V/jP/571XeGOlPZAz3vv6fyIC9Z2X+BMW
7Xde4U8Yet57hT8jZX/3NcSn6A2a1F+wcf87RfW2I/TthzWO9Rfs3n9KXvfOm/Xv/zhZf/MC3ztm
fmvN//Hw+dxy/96vvT5Zy//iU/b5vvnX/wMAAP//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476250</xdr:rowOff>
    </xdr:from>
    <xdr:to>
      <xdr:col>20</xdr:col>
      <xdr:colOff>388620</xdr:colOff>
      <xdr:row>22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74C5FE-CC57-5DDD-EF3F-28620D46D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040" y="666750"/>
              <a:ext cx="6713220" cy="3950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</xdr:row>
      <xdr:rowOff>68586</xdr:rowOff>
    </xdr:from>
    <xdr:to>
      <xdr:col>24</xdr:col>
      <xdr:colOff>251460</xdr:colOff>
      <xdr:row>31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3A8623-42E7-AFDF-70BC-0A8F834C1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259086"/>
              <a:ext cx="8572500" cy="5714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663A-D99A-4033-B79E-2D5C98F3CFD7}">
  <dimension ref="B2:H40"/>
  <sheetViews>
    <sheetView showGridLines="0" tabSelected="1" zoomScale="115" zoomScaleNormal="115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E41" sqref="E41"/>
    </sheetView>
  </sheetViews>
  <sheetFormatPr defaultRowHeight="13.8" x14ac:dyDescent="0.25"/>
  <cols>
    <col min="1" max="1" width="8.88671875" style="17"/>
    <col min="2" max="2" width="8.88671875" style="29"/>
    <col min="3" max="3" width="20" style="17" customWidth="1"/>
    <col min="4" max="4" width="8.88671875" style="17"/>
    <col min="5" max="5" width="8.88671875" style="17" customWidth="1"/>
    <col min="6" max="6" width="10.6640625" style="17" customWidth="1"/>
    <col min="7" max="7" width="8.88671875" style="17"/>
    <col min="8" max="8" width="13.109375" style="17" bestFit="1" customWidth="1"/>
    <col min="9" max="16384" width="8.88671875" style="17"/>
  </cols>
  <sheetData>
    <row r="2" spans="2:8" ht="20.399999999999999" x14ac:dyDescent="0.25">
      <c r="B2" s="16" t="s">
        <v>0</v>
      </c>
      <c r="C2" s="16" t="s">
        <v>1</v>
      </c>
      <c r="D2" s="16" t="s">
        <v>2</v>
      </c>
      <c r="E2" s="16" t="s">
        <v>3</v>
      </c>
      <c r="F2" s="16" t="s">
        <v>53</v>
      </c>
      <c r="G2" s="16" t="s">
        <v>49</v>
      </c>
      <c r="H2" s="16" t="s">
        <v>50</v>
      </c>
    </row>
    <row r="3" spans="2:8" x14ac:dyDescent="0.25">
      <c r="B3" s="28">
        <v>1</v>
      </c>
      <c r="C3" s="18" t="s">
        <v>4</v>
      </c>
      <c r="D3" s="19">
        <v>9401288</v>
      </c>
      <c r="E3" s="19">
        <v>14253549</v>
      </c>
      <c r="F3" s="20">
        <f>+E3/$E$40</f>
        <v>7.0865490507576942E-2</v>
      </c>
      <c r="G3" s="24">
        <v>0.02</v>
      </c>
      <c r="H3" s="25">
        <f>+G3*E3</f>
        <v>285070.98</v>
      </c>
    </row>
    <row r="4" spans="2:8" x14ac:dyDescent="0.25">
      <c r="B4" s="28">
        <v>2</v>
      </c>
      <c r="C4" s="18" t="s">
        <v>5</v>
      </c>
      <c r="D4" s="19">
        <v>9113605</v>
      </c>
      <c r="E4" s="19">
        <v>12772884</v>
      </c>
      <c r="F4" s="20">
        <f t="shared" ref="F4:F39" si="0">+E4/$E$40</f>
        <v>6.3503951882887641E-2</v>
      </c>
      <c r="G4" s="24">
        <v>0.04</v>
      </c>
      <c r="H4" s="25">
        <f t="shared" ref="H4:H39" si="1">+G4*E4</f>
        <v>510915.36</v>
      </c>
    </row>
    <row r="5" spans="2:8" x14ac:dyDescent="0.25">
      <c r="B5" s="28">
        <v>3</v>
      </c>
      <c r="C5" s="18" t="s">
        <v>6</v>
      </c>
      <c r="D5" s="19">
        <v>5801584</v>
      </c>
      <c r="E5" s="19">
        <v>9300382</v>
      </c>
      <c r="F5" s="20">
        <f t="shared" si="0"/>
        <v>4.6239440600922575E-2</v>
      </c>
      <c r="G5" s="24">
        <v>0.05</v>
      </c>
      <c r="H5" s="25">
        <f t="shared" si="1"/>
        <v>465019.10000000003</v>
      </c>
    </row>
    <row r="6" spans="2:8" x14ac:dyDescent="0.25">
      <c r="B6" s="28">
        <v>4</v>
      </c>
      <c r="C6" s="18" t="s">
        <v>7</v>
      </c>
      <c r="D6" s="19">
        <v>6113503</v>
      </c>
      <c r="E6" s="19">
        <v>8324285</v>
      </c>
      <c r="F6" s="20">
        <f t="shared" si="0"/>
        <v>4.1386502382660284E-2</v>
      </c>
      <c r="G6" s="24">
        <v>0.06</v>
      </c>
      <c r="H6" s="25">
        <f t="shared" si="1"/>
        <v>499457.1</v>
      </c>
    </row>
    <row r="7" spans="2:8" x14ac:dyDescent="0.25">
      <c r="B7" s="28">
        <v>5</v>
      </c>
      <c r="C7" s="18" t="s">
        <v>8</v>
      </c>
      <c r="D7" s="19">
        <v>4653066</v>
      </c>
      <c r="E7" s="19">
        <v>7540663</v>
      </c>
      <c r="F7" s="20">
        <f t="shared" si="0"/>
        <v>3.7490507258742131E-2</v>
      </c>
      <c r="G7" s="24">
        <v>7.0000000000000007E-2</v>
      </c>
      <c r="H7" s="25">
        <f t="shared" si="1"/>
        <v>527846.41</v>
      </c>
    </row>
    <row r="8" spans="2:8" x14ac:dyDescent="0.25">
      <c r="B8" s="28">
        <v>6</v>
      </c>
      <c r="C8" s="18" t="s">
        <v>9</v>
      </c>
      <c r="D8" s="19">
        <v>5580894</v>
      </c>
      <c r="E8" s="19">
        <v>7512855</v>
      </c>
      <c r="F8" s="20">
        <f t="shared" si="0"/>
        <v>3.7352252038232857E-2</v>
      </c>
      <c r="G8" s="24">
        <v>0.03</v>
      </c>
      <c r="H8" s="25">
        <f t="shared" si="1"/>
        <v>225385.65</v>
      </c>
    </row>
    <row r="9" spans="2:8" x14ac:dyDescent="0.25">
      <c r="B9" s="28">
        <v>7</v>
      </c>
      <c r="C9" s="18" t="s">
        <v>10</v>
      </c>
      <c r="D9" s="19">
        <v>5198716</v>
      </c>
      <c r="E9" s="19">
        <v>7034973</v>
      </c>
      <c r="F9" s="20">
        <f t="shared" si="0"/>
        <v>3.49763285166775E-2</v>
      </c>
      <c r="G9" s="24">
        <v>0.04</v>
      </c>
      <c r="H9" s="25">
        <f t="shared" si="1"/>
        <v>281398.92</v>
      </c>
    </row>
    <row r="10" spans="2:8" x14ac:dyDescent="0.25">
      <c r="B10" s="28">
        <v>8</v>
      </c>
      <c r="C10" s="18" t="s">
        <v>11</v>
      </c>
      <c r="D10" s="19">
        <v>4361002</v>
      </c>
      <c r="E10" s="19">
        <v>6779080</v>
      </c>
      <c r="F10" s="20">
        <f t="shared" si="0"/>
        <v>3.37040851643408E-2</v>
      </c>
      <c r="G10" s="24">
        <v>0.05</v>
      </c>
      <c r="H10" s="25">
        <f t="shared" si="1"/>
        <v>338954</v>
      </c>
    </row>
    <row r="11" spans="2:8" x14ac:dyDescent="0.25">
      <c r="B11" s="28">
        <v>9</v>
      </c>
      <c r="C11" s="18" t="s">
        <v>12</v>
      </c>
      <c r="D11" s="19">
        <v>3954772</v>
      </c>
      <c r="E11" s="19">
        <v>6220617</v>
      </c>
      <c r="F11" s="20">
        <f t="shared" si="0"/>
        <v>3.0927530747940159E-2</v>
      </c>
      <c r="G11" s="24">
        <v>0.01</v>
      </c>
      <c r="H11" s="25">
        <f t="shared" si="1"/>
        <v>62206.17</v>
      </c>
    </row>
    <row r="12" spans="2:8" x14ac:dyDescent="0.25">
      <c r="B12" s="28">
        <v>10</v>
      </c>
      <c r="C12" s="18" t="s">
        <v>13</v>
      </c>
      <c r="D12" s="19">
        <v>3751140</v>
      </c>
      <c r="E12" s="19">
        <v>5945275</v>
      </c>
      <c r="F12" s="20">
        <f t="shared" si="0"/>
        <v>2.9558591272772449E-2</v>
      </c>
      <c r="G12" s="24">
        <v>0.02</v>
      </c>
      <c r="H12" s="25">
        <f t="shared" si="1"/>
        <v>118905.5</v>
      </c>
    </row>
    <row r="13" spans="2:8" x14ac:dyDescent="0.25">
      <c r="B13" s="28">
        <v>11</v>
      </c>
      <c r="C13" s="18" t="s">
        <v>14</v>
      </c>
      <c r="D13" s="19">
        <v>3702676</v>
      </c>
      <c r="E13" s="19">
        <v>5863187</v>
      </c>
      <c r="F13" s="20">
        <f t="shared" si="0"/>
        <v>2.9150467907511912E-2</v>
      </c>
      <c r="G13" s="24">
        <v>0.03</v>
      </c>
      <c r="H13" s="25">
        <f t="shared" si="1"/>
        <v>175895.61</v>
      </c>
    </row>
    <row r="14" spans="2:8" x14ac:dyDescent="0.25">
      <c r="B14" s="28">
        <v>12</v>
      </c>
      <c r="C14" s="18" t="s">
        <v>15</v>
      </c>
      <c r="D14" s="19">
        <v>4253641</v>
      </c>
      <c r="E14" s="19">
        <v>5787706</v>
      </c>
      <c r="F14" s="20">
        <f t="shared" si="0"/>
        <v>2.8775193083746799E-2</v>
      </c>
      <c r="G14" s="24">
        <v>0.04</v>
      </c>
      <c r="H14" s="25">
        <f t="shared" si="1"/>
        <v>231508.24</v>
      </c>
    </row>
    <row r="15" spans="2:8" x14ac:dyDescent="0.25">
      <c r="B15" s="28">
        <v>13</v>
      </c>
      <c r="C15" s="18" t="s">
        <v>16</v>
      </c>
      <c r="D15" s="19">
        <v>4171104</v>
      </c>
      <c r="E15" s="19">
        <v>5751590</v>
      </c>
      <c r="F15" s="20">
        <f t="shared" si="0"/>
        <v>2.8595632326270069E-2</v>
      </c>
      <c r="G15" s="24">
        <v>0.05</v>
      </c>
      <c r="H15" s="25">
        <f t="shared" si="1"/>
        <v>287579.5</v>
      </c>
    </row>
    <row r="16" spans="2:8" x14ac:dyDescent="0.25">
      <c r="B16" s="28">
        <v>14</v>
      </c>
      <c r="C16" s="18" t="s">
        <v>17</v>
      </c>
      <c r="D16" s="19">
        <v>4177828</v>
      </c>
      <c r="E16" s="19">
        <v>5599910</v>
      </c>
      <c r="F16" s="20">
        <f t="shared" si="0"/>
        <v>2.7841512941674047E-2</v>
      </c>
      <c r="G16" s="24">
        <v>0.05</v>
      </c>
      <c r="H16" s="25">
        <f t="shared" si="1"/>
        <v>279995.5</v>
      </c>
    </row>
    <row r="17" spans="2:8" x14ac:dyDescent="0.25">
      <c r="B17" s="28">
        <v>15</v>
      </c>
      <c r="C17" s="18" t="s">
        <v>18</v>
      </c>
      <c r="D17" s="19">
        <v>3278873</v>
      </c>
      <c r="E17" s="19">
        <v>5317793</v>
      </c>
      <c r="F17" s="20">
        <f t="shared" si="0"/>
        <v>2.643888966619886E-2</v>
      </c>
      <c r="G17" s="24">
        <v>0.05</v>
      </c>
      <c r="H17" s="25">
        <f t="shared" si="1"/>
        <v>265889.65000000002</v>
      </c>
    </row>
    <row r="18" spans="2:8" x14ac:dyDescent="0.25">
      <c r="B18" s="28">
        <v>16</v>
      </c>
      <c r="C18" s="18" t="s">
        <v>19</v>
      </c>
      <c r="D18" s="19">
        <v>4112445</v>
      </c>
      <c r="E18" s="19">
        <v>5307543</v>
      </c>
      <c r="F18" s="20">
        <f t="shared" si="0"/>
        <v>2.6387928935106365E-2</v>
      </c>
      <c r="G18" s="24">
        <v>0.02</v>
      </c>
      <c r="H18" s="25">
        <f t="shared" si="1"/>
        <v>106150.86</v>
      </c>
    </row>
    <row r="19" spans="2:8" x14ac:dyDescent="0.25">
      <c r="B19" s="28">
        <v>17</v>
      </c>
      <c r="C19" s="18" t="s">
        <v>20</v>
      </c>
      <c r="D19" s="19">
        <v>3927563</v>
      </c>
      <c r="E19" s="19">
        <v>5167722</v>
      </c>
      <c r="F19" s="20">
        <f t="shared" si="0"/>
        <v>2.5692769873439696E-2</v>
      </c>
      <c r="G19" s="24">
        <v>0.02</v>
      </c>
      <c r="H19" s="25">
        <f t="shared" si="1"/>
        <v>103354.44</v>
      </c>
    </row>
    <row r="20" spans="2:8" x14ac:dyDescent="0.25">
      <c r="B20" s="28">
        <v>18</v>
      </c>
      <c r="C20" s="18" t="s">
        <v>21</v>
      </c>
      <c r="D20" s="19">
        <v>3256541</v>
      </c>
      <c r="E20" s="19">
        <v>5001610</v>
      </c>
      <c r="F20" s="20">
        <f t="shared" si="0"/>
        <v>2.4866897779465442E-2</v>
      </c>
      <c r="G20" s="24">
        <v>0.02</v>
      </c>
      <c r="H20" s="25">
        <f t="shared" si="1"/>
        <v>100032.2</v>
      </c>
    </row>
    <row r="21" spans="2:8" x14ac:dyDescent="0.25">
      <c r="B21" s="28">
        <v>19</v>
      </c>
      <c r="C21" s="18" t="s">
        <v>22</v>
      </c>
      <c r="D21" s="19">
        <v>3460877</v>
      </c>
      <c r="E21" s="19">
        <v>4969707</v>
      </c>
      <c r="F21" s="20">
        <f t="shared" si="0"/>
        <v>2.470828312541239E-2</v>
      </c>
      <c r="G21" s="26">
        <v>0.02</v>
      </c>
      <c r="H21" s="25">
        <f t="shared" si="1"/>
        <v>99394.14</v>
      </c>
    </row>
    <row r="22" spans="2:8" x14ac:dyDescent="0.25">
      <c r="B22" s="28">
        <v>20</v>
      </c>
      <c r="C22" s="18" t="s">
        <v>23</v>
      </c>
      <c r="D22" s="19">
        <v>3902051</v>
      </c>
      <c r="E22" s="19">
        <v>4780581</v>
      </c>
      <c r="F22" s="20">
        <f t="shared" si="0"/>
        <v>2.3767990517744222E-2</v>
      </c>
      <c r="G22" s="26">
        <v>0.02</v>
      </c>
      <c r="H22" s="25">
        <f t="shared" si="1"/>
        <v>95611.62</v>
      </c>
    </row>
    <row r="23" spans="2:8" x14ac:dyDescent="0.25">
      <c r="B23" s="28">
        <v>21</v>
      </c>
      <c r="C23" s="18" t="s">
        <v>24</v>
      </c>
      <c r="D23" s="19">
        <v>3178950</v>
      </c>
      <c r="E23" s="19">
        <v>4536948</v>
      </c>
      <c r="F23" s="20">
        <f t="shared" si="0"/>
        <v>2.2556701171572789E-2</v>
      </c>
      <c r="G23" s="26">
        <v>0.02</v>
      </c>
      <c r="H23" s="25">
        <f t="shared" si="1"/>
        <v>90738.96</v>
      </c>
    </row>
    <row r="24" spans="2:8" x14ac:dyDescent="0.25">
      <c r="B24" s="28">
        <v>22</v>
      </c>
      <c r="C24" s="18" t="s">
        <v>25</v>
      </c>
      <c r="D24" s="19">
        <v>3233366</v>
      </c>
      <c r="E24" s="19">
        <v>4461137</v>
      </c>
      <c r="F24" s="20">
        <f t="shared" si="0"/>
        <v>2.217978566085543E-2</v>
      </c>
      <c r="G24" s="26">
        <v>0.02</v>
      </c>
      <c r="H24" s="25">
        <f t="shared" si="1"/>
        <v>89222.74</v>
      </c>
    </row>
    <row r="25" spans="2:8" x14ac:dyDescent="0.25">
      <c r="B25" s="28">
        <v>23</v>
      </c>
      <c r="C25" s="18" t="s">
        <v>26</v>
      </c>
      <c r="D25" s="19">
        <v>3206531</v>
      </c>
      <c r="E25" s="19">
        <v>4400974</v>
      </c>
      <c r="F25" s="20">
        <f t="shared" si="0"/>
        <v>2.1880668542346392E-2</v>
      </c>
      <c r="G25" s="26">
        <v>0.02</v>
      </c>
      <c r="H25" s="25">
        <f t="shared" si="1"/>
        <v>88019.48</v>
      </c>
    </row>
    <row r="26" spans="2:8" x14ac:dyDescent="0.25">
      <c r="B26" s="28">
        <v>24</v>
      </c>
      <c r="C26" s="18" t="s">
        <v>27</v>
      </c>
      <c r="D26" s="19">
        <v>3267837</v>
      </c>
      <c r="E26" s="19">
        <v>4396098</v>
      </c>
      <c r="F26" s="20">
        <f t="shared" si="0"/>
        <v>2.1856426149682296E-2</v>
      </c>
      <c r="G26" s="26">
        <v>0.02</v>
      </c>
      <c r="H26" s="25">
        <f t="shared" si="1"/>
        <v>87921.96</v>
      </c>
    </row>
    <row r="27" spans="2:8" x14ac:dyDescent="0.25">
      <c r="B27" s="28">
        <v>25</v>
      </c>
      <c r="C27" s="18" t="s">
        <v>28</v>
      </c>
      <c r="D27" s="19">
        <v>3416959</v>
      </c>
      <c r="E27" s="19">
        <v>4237396</v>
      </c>
      <c r="F27" s="20">
        <f t="shared" si="0"/>
        <v>2.1067394935453933E-2</v>
      </c>
      <c r="G27" s="26">
        <v>0.02</v>
      </c>
      <c r="H27" s="25">
        <f t="shared" si="1"/>
        <v>84747.92</v>
      </c>
    </row>
    <row r="28" spans="2:8" x14ac:dyDescent="0.25">
      <c r="B28" s="28">
        <v>26</v>
      </c>
      <c r="C28" s="18" t="s">
        <v>29</v>
      </c>
      <c r="D28" s="19">
        <v>2892988</v>
      </c>
      <c r="E28" s="19">
        <v>4175020</v>
      </c>
      <c r="F28" s="20">
        <f t="shared" si="0"/>
        <v>2.0757275270807563E-2</v>
      </c>
      <c r="G28" s="26">
        <v>0.02</v>
      </c>
      <c r="H28" s="25">
        <f t="shared" si="1"/>
        <v>83500.400000000009</v>
      </c>
    </row>
    <row r="29" spans="2:8" x14ac:dyDescent="0.25">
      <c r="B29" s="28">
        <v>27</v>
      </c>
      <c r="C29" s="18" t="s">
        <v>30</v>
      </c>
      <c r="D29" s="19">
        <v>3314043</v>
      </c>
      <c r="E29" s="19">
        <v>4153734</v>
      </c>
      <c r="F29" s="20">
        <f t="shared" si="0"/>
        <v>2.0651445990609047E-2</v>
      </c>
      <c r="G29" s="26">
        <v>0.02</v>
      </c>
      <c r="H29" s="25">
        <f t="shared" si="1"/>
        <v>83074.680000000008</v>
      </c>
    </row>
    <row r="30" spans="2:8" x14ac:dyDescent="0.25">
      <c r="B30" s="28">
        <v>28</v>
      </c>
      <c r="C30" s="18" t="s">
        <v>31</v>
      </c>
      <c r="D30" s="19">
        <v>2845380</v>
      </c>
      <c r="E30" s="19">
        <v>3841943</v>
      </c>
      <c r="F30" s="20">
        <f t="shared" si="0"/>
        <v>1.9101290155676433E-2</v>
      </c>
      <c r="G30" s="26">
        <v>0.02</v>
      </c>
      <c r="H30" s="25">
        <f t="shared" si="1"/>
        <v>76838.86</v>
      </c>
    </row>
    <row r="31" spans="2:8" x14ac:dyDescent="0.25">
      <c r="B31" s="28">
        <v>29</v>
      </c>
      <c r="C31" s="18" t="s">
        <v>32</v>
      </c>
      <c r="D31" s="19">
        <v>2365040</v>
      </c>
      <c r="E31" s="19">
        <v>3623462</v>
      </c>
      <c r="F31" s="20">
        <f t="shared" si="0"/>
        <v>1.801505098593801E-2</v>
      </c>
      <c r="G31" s="26">
        <v>0.02</v>
      </c>
      <c r="H31" s="25">
        <f t="shared" si="1"/>
        <v>72469.240000000005</v>
      </c>
    </row>
    <row r="32" spans="2:8" x14ac:dyDescent="0.25">
      <c r="B32" s="28">
        <v>30</v>
      </c>
      <c r="C32" s="18" t="s">
        <v>33</v>
      </c>
      <c r="D32" s="19">
        <v>2321339</v>
      </c>
      <c r="E32" s="19">
        <v>3398177</v>
      </c>
      <c r="F32" s="20">
        <f t="shared" si="0"/>
        <v>1.6894983834311459E-2</v>
      </c>
      <c r="G32" s="26">
        <v>0.02</v>
      </c>
      <c r="H32" s="25">
        <f t="shared" si="1"/>
        <v>67963.540000000008</v>
      </c>
    </row>
    <row r="33" spans="2:8" x14ac:dyDescent="0.25">
      <c r="B33" s="28">
        <v>31</v>
      </c>
      <c r="C33" s="18" t="s">
        <v>34</v>
      </c>
      <c r="D33" s="19">
        <v>2398957</v>
      </c>
      <c r="E33" s="19">
        <v>3350401</v>
      </c>
      <c r="F33" s="20">
        <f t="shared" si="0"/>
        <v>1.6657452137855369E-2</v>
      </c>
      <c r="G33" s="26">
        <v>0.02</v>
      </c>
      <c r="H33" s="25">
        <f t="shared" si="1"/>
        <v>67008.02</v>
      </c>
    </row>
    <row r="34" spans="2:8" x14ac:dyDescent="0.25">
      <c r="B34" s="28">
        <v>32</v>
      </c>
      <c r="C34" s="18" t="s">
        <v>35</v>
      </c>
      <c r="D34" s="19">
        <v>2294800</v>
      </c>
      <c r="E34" s="19">
        <v>3331885</v>
      </c>
      <c r="F34" s="20">
        <f t="shared" si="0"/>
        <v>1.6565394684498434E-2</v>
      </c>
      <c r="G34" s="26">
        <v>0.02</v>
      </c>
      <c r="H34" s="25">
        <f t="shared" si="1"/>
        <v>66637.7</v>
      </c>
    </row>
    <row r="35" spans="2:8" x14ac:dyDescent="0.25">
      <c r="B35" s="28">
        <v>33</v>
      </c>
      <c r="C35" s="18" t="s">
        <v>36</v>
      </c>
      <c r="D35" s="19">
        <v>2365353</v>
      </c>
      <c r="E35" s="19">
        <v>3259613</v>
      </c>
      <c r="F35" s="20">
        <f t="shared" si="0"/>
        <v>1.6206074298399254E-2</v>
      </c>
      <c r="G35" s="26">
        <v>0.02</v>
      </c>
      <c r="H35" s="25">
        <f t="shared" si="1"/>
        <v>65192.26</v>
      </c>
    </row>
    <row r="36" spans="2:8" x14ac:dyDescent="0.25">
      <c r="B36" s="28">
        <v>34</v>
      </c>
      <c r="C36" s="18" t="s">
        <v>37</v>
      </c>
      <c r="D36" s="19">
        <v>2176947</v>
      </c>
      <c r="E36" s="19">
        <v>3007155</v>
      </c>
      <c r="F36" s="20">
        <f t="shared" si="0"/>
        <v>1.4950909005701845E-2</v>
      </c>
      <c r="G36" s="26">
        <v>0.02</v>
      </c>
      <c r="H36" s="25">
        <f t="shared" si="1"/>
        <v>60143.1</v>
      </c>
    </row>
    <row r="37" spans="2:8" x14ac:dyDescent="0.25">
      <c r="B37" s="28">
        <v>35</v>
      </c>
      <c r="C37" s="18" t="s">
        <v>38</v>
      </c>
      <c r="D37" s="19">
        <v>1406239</v>
      </c>
      <c r="E37" s="19">
        <v>2702443</v>
      </c>
      <c r="F37" s="20">
        <f t="shared" si="0"/>
        <v>1.3435948391784231E-2</v>
      </c>
      <c r="G37" s="26">
        <v>0.02</v>
      </c>
      <c r="H37" s="25">
        <f t="shared" si="1"/>
        <v>54048.86</v>
      </c>
    </row>
    <row r="38" spans="2:8" x14ac:dyDescent="0.25">
      <c r="B38" s="28">
        <v>36</v>
      </c>
      <c r="C38" s="18" t="s">
        <v>39</v>
      </c>
      <c r="D38" s="19">
        <v>1869377</v>
      </c>
      <c r="E38" s="19">
        <v>2632239</v>
      </c>
      <c r="F38" s="20">
        <f t="shared" si="0"/>
        <v>1.3086909643919125E-2</v>
      </c>
      <c r="G38" s="26">
        <v>0.02</v>
      </c>
      <c r="H38" s="25">
        <f t="shared" si="1"/>
        <v>52644.78</v>
      </c>
    </row>
    <row r="39" spans="2:8" x14ac:dyDescent="0.25">
      <c r="B39" s="28">
        <v>37</v>
      </c>
      <c r="C39" s="18" t="s">
        <v>40</v>
      </c>
      <c r="D39" s="19">
        <v>1704515</v>
      </c>
      <c r="E39" s="19">
        <v>2394725</v>
      </c>
      <c r="F39" s="20">
        <f t="shared" si="0"/>
        <v>1.1906042611265249E-2</v>
      </c>
      <c r="G39" s="26">
        <v>0.02</v>
      </c>
      <c r="H39" s="25">
        <f t="shared" si="1"/>
        <v>47894.5</v>
      </c>
    </row>
    <row r="40" spans="2:8" x14ac:dyDescent="0.25">
      <c r="B40" s="28" t="s">
        <v>41</v>
      </c>
      <c r="C40" s="18" t="s">
        <v>42</v>
      </c>
      <c r="D40" s="21">
        <f>SUM(D3:D39)</f>
        <v>140431790</v>
      </c>
      <c r="E40" s="21">
        <f>SUM(E3:E39)</f>
        <v>201135262</v>
      </c>
      <c r="F40" s="22">
        <f>SUM(F3:F39)</f>
        <v>1</v>
      </c>
      <c r="G40" s="23">
        <f>SUM(G3:G39)</f>
        <v>1.0500000000000005</v>
      </c>
      <c r="H40" s="27">
        <f>SUM(H3:H39)</f>
        <v>6298637.950000002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85BB-3E96-404D-B1B3-ACD8BA717E33}">
  <dimension ref="B1:J11"/>
  <sheetViews>
    <sheetView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defaultRowHeight="14.4" x14ac:dyDescent="0.3"/>
  <cols>
    <col min="3" max="3" width="20" customWidth="1"/>
    <col min="5" max="6" width="8.88671875" customWidth="1"/>
    <col min="8" max="8" width="11.33203125" bestFit="1" customWidth="1"/>
    <col min="10" max="10" width="12.77734375" bestFit="1" customWidth="1"/>
  </cols>
  <sheetData>
    <row r="1" spans="2:10" ht="15" thickBot="1" x14ac:dyDescent="0.35"/>
    <row r="2" spans="2:10" ht="31.2" thickBot="1" x14ac:dyDescent="0.35">
      <c r="B2" s="11" t="s">
        <v>0</v>
      </c>
      <c r="C2" s="12" t="s">
        <v>1</v>
      </c>
      <c r="D2" s="12" t="s">
        <v>2</v>
      </c>
      <c r="E2" s="13" t="s">
        <v>3</v>
      </c>
      <c r="F2" s="14"/>
      <c r="G2" s="14" t="s">
        <v>49</v>
      </c>
      <c r="H2" s="14" t="s">
        <v>50</v>
      </c>
      <c r="I2" s="14" t="s">
        <v>52</v>
      </c>
      <c r="J2" s="14" t="s">
        <v>51</v>
      </c>
    </row>
    <row r="3" spans="2:10" ht="15" thickBot="1" x14ac:dyDescent="0.35">
      <c r="B3" s="2">
        <v>1</v>
      </c>
      <c r="C3" t="s">
        <v>4</v>
      </c>
      <c r="D3" s="1">
        <v>9401288</v>
      </c>
      <c r="E3" s="3">
        <v>14253549</v>
      </c>
      <c r="F3" s="8">
        <f t="shared" ref="F3:F10" si="0">+E3/$E$11</f>
        <v>0.19387658680609174</v>
      </c>
      <c r="G3" s="7">
        <v>0.02</v>
      </c>
      <c r="H3" s="10">
        <f>+G3*E3</f>
        <v>285070.98</v>
      </c>
      <c r="I3" s="10">
        <f ca="1">+RANDBETWEEN(5,7.5)</f>
        <v>5</v>
      </c>
      <c r="J3" s="15">
        <f ca="1">+H3*I3</f>
        <v>1425354.9</v>
      </c>
    </row>
    <row r="4" spans="2:10" ht="15" thickBot="1" x14ac:dyDescent="0.35">
      <c r="B4" s="2">
        <v>2</v>
      </c>
      <c r="C4" t="s">
        <v>5</v>
      </c>
      <c r="D4" s="1">
        <v>9113605</v>
      </c>
      <c r="E4" s="3">
        <v>12772884</v>
      </c>
      <c r="F4" s="8">
        <f t="shared" si="0"/>
        <v>0.17373660086973008</v>
      </c>
      <c r="G4" s="7">
        <v>0.04</v>
      </c>
      <c r="H4" s="10">
        <f t="shared" ref="H4:H10" si="1">+G4*E4</f>
        <v>510915.36</v>
      </c>
      <c r="I4" s="10">
        <f t="shared" ref="I4:I10" ca="1" si="2">+RANDBETWEEN(5,7.5)</f>
        <v>5</v>
      </c>
      <c r="J4" s="15">
        <f t="shared" ref="J4:J10" ca="1" si="3">+H4*I4</f>
        <v>2554576.7999999998</v>
      </c>
    </row>
    <row r="5" spans="2:10" ht="15" thickBot="1" x14ac:dyDescent="0.35">
      <c r="B5" s="2">
        <v>3</v>
      </c>
      <c r="C5" t="s">
        <v>6</v>
      </c>
      <c r="D5" s="1">
        <v>5801584</v>
      </c>
      <c r="E5" s="3">
        <v>9300382</v>
      </c>
      <c r="F5" s="8">
        <f t="shared" si="0"/>
        <v>0.12650367414829899</v>
      </c>
      <c r="G5" s="7">
        <v>0.05</v>
      </c>
      <c r="H5" s="10">
        <f t="shared" si="1"/>
        <v>465019.10000000003</v>
      </c>
      <c r="I5" s="10">
        <f t="shared" ca="1" si="2"/>
        <v>7</v>
      </c>
      <c r="J5" s="15">
        <f t="shared" ca="1" si="3"/>
        <v>3255133.7</v>
      </c>
    </row>
    <row r="6" spans="2:10" ht="15" thickBot="1" x14ac:dyDescent="0.35">
      <c r="B6" s="2">
        <v>4</v>
      </c>
      <c r="C6" t="s">
        <v>7</v>
      </c>
      <c r="D6" s="1">
        <v>6113503</v>
      </c>
      <c r="E6" s="3">
        <v>8324285</v>
      </c>
      <c r="F6" s="8">
        <f t="shared" si="0"/>
        <v>0.11322681553914379</v>
      </c>
      <c r="G6" s="7">
        <v>0.06</v>
      </c>
      <c r="H6" s="10">
        <f t="shared" si="1"/>
        <v>499457.1</v>
      </c>
      <c r="I6" s="10">
        <f t="shared" ca="1" si="2"/>
        <v>6</v>
      </c>
      <c r="J6" s="15">
        <f t="shared" ca="1" si="3"/>
        <v>2996742.5999999996</v>
      </c>
    </row>
    <row r="7" spans="2:10" ht="15" thickBot="1" x14ac:dyDescent="0.35">
      <c r="B7" s="2">
        <v>5</v>
      </c>
      <c r="C7" t="s">
        <v>8</v>
      </c>
      <c r="D7" s="1">
        <v>4653066</v>
      </c>
      <c r="E7" s="3">
        <v>7540663</v>
      </c>
      <c r="F7" s="8">
        <f t="shared" si="0"/>
        <v>0.10256799935896556</v>
      </c>
      <c r="G7" s="7">
        <v>7.0000000000000007E-2</v>
      </c>
      <c r="H7" s="10">
        <f t="shared" si="1"/>
        <v>527846.41</v>
      </c>
      <c r="I7" s="10">
        <f t="shared" ca="1" si="2"/>
        <v>7</v>
      </c>
      <c r="J7" s="15">
        <f t="shared" ca="1" si="3"/>
        <v>3694924.87</v>
      </c>
    </row>
    <row r="8" spans="2:10" ht="15" thickBot="1" x14ac:dyDescent="0.35">
      <c r="B8" s="2">
        <v>6</v>
      </c>
      <c r="C8" t="s">
        <v>9</v>
      </c>
      <c r="D8" s="1">
        <v>5580894</v>
      </c>
      <c r="E8" s="3">
        <v>7512855</v>
      </c>
      <c r="F8" s="8">
        <f t="shared" si="0"/>
        <v>0.10218975530719264</v>
      </c>
      <c r="G8" s="7">
        <v>0.03</v>
      </c>
      <c r="H8" s="10">
        <f t="shared" si="1"/>
        <v>225385.65</v>
      </c>
      <c r="I8" s="10">
        <f t="shared" ca="1" si="2"/>
        <v>6</v>
      </c>
      <c r="J8" s="15">
        <f t="shared" ca="1" si="3"/>
        <v>1352313.9</v>
      </c>
    </row>
    <row r="9" spans="2:10" ht="15" thickBot="1" x14ac:dyDescent="0.35">
      <c r="B9" s="2">
        <v>7</v>
      </c>
      <c r="C9" t="s">
        <v>10</v>
      </c>
      <c r="D9" s="1">
        <v>5198716</v>
      </c>
      <c r="E9" s="3">
        <v>7034973</v>
      </c>
      <c r="F9" s="8">
        <f t="shared" si="0"/>
        <v>9.5689610602454983E-2</v>
      </c>
      <c r="G9" s="7">
        <v>0.04</v>
      </c>
      <c r="H9" s="10">
        <f t="shared" si="1"/>
        <v>281398.92</v>
      </c>
      <c r="I9" s="10">
        <f t="shared" ca="1" si="2"/>
        <v>7</v>
      </c>
      <c r="J9" s="15">
        <f t="shared" ca="1" si="3"/>
        <v>1969792.44</v>
      </c>
    </row>
    <row r="10" spans="2:10" ht="15" thickBot="1" x14ac:dyDescent="0.35">
      <c r="B10" s="2">
        <v>8</v>
      </c>
      <c r="C10" t="s">
        <v>11</v>
      </c>
      <c r="D10" s="1">
        <v>4361002</v>
      </c>
      <c r="E10" s="3">
        <v>6779080</v>
      </c>
      <c r="F10" s="8">
        <f t="shared" si="0"/>
        <v>9.220895736812218E-2</v>
      </c>
      <c r="G10" s="7">
        <v>0.05</v>
      </c>
      <c r="H10" s="10">
        <f t="shared" si="1"/>
        <v>338954</v>
      </c>
      <c r="I10" s="10">
        <f t="shared" ca="1" si="2"/>
        <v>5</v>
      </c>
      <c r="J10" s="15">
        <f t="shared" ca="1" si="3"/>
        <v>1694770</v>
      </c>
    </row>
    <row r="11" spans="2:10" ht="15" thickBot="1" x14ac:dyDescent="0.35">
      <c r="B11" s="4" t="s">
        <v>41</v>
      </c>
      <c r="C11" t="s">
        <v>42</v>
      </c>
      <c r="D11" s="5">
        <f>SUM(D3:D10)</f>
        <v>50223658</v>
      </c>
      <c r="E11" s="5">
        <f>SUM(E3:E10)</f>
        <v>73518671</v>
      </c>
      <c r="F11" s="9">
        <f>SUM(F3:F10)</f>
        <v>1</v>
      </c>
      <c r="H1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701E-2627-453B-9584-90909F668012}">
  <dimension ref="C3:AR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9" sqref="F9"/>
    </sheetView>
  </sheetViews>
  <sheetFormatPr defaultRowHeight="14.4" outlineLevelCol="1" x14ac:dyDescent="0.3"/>
  <cols>
    <col min="4" max="15" width="8.88671875" customWidth="1" outlineLevel="1"/>
    <col min="18" max="30" width="8.88671875" customWidth="1" outlineLevel="1"/>
    <col min="31" max="31" width="8.88671875" customWidth="1"/>
    <col min="32" max="41" width="8.88671875" customWidth="1" outlineLevel="1"/>
    <col min="42" max="42" width="7" customWidth="1" outlineLevel="1"/>
    <col min="43" max="43" width="6.77734375" customWidth="1" outlineLevel="1"/>
  </cols>
  <sheetData>
    <row r="3" spans="3:44" x14ac:dyDescent="0.3">
      <c r="D3" s="6">
        <v>45292</v>
      </c>
      <c r="E3" s="6">
        <v>45323</v>
      </c>
      <c r="F3" s="6">
        <v>45352</v>
      </c>
      <c r="G3" s="6">
        <v>45383</v>
      </c>
      <c r="H3" s="6">
        <v>45413</v>
      </c>
      <c r="I3" s="6">
        <v>45444</v>
      </c>
      <c r="J3" s="6">
        <v>45474</v>
      </c>
      <c r="K3" s="6">
        <v>45505</v>
      </c>
      <c r="L3" s="6">
        <v>45536</v>
      </c>
      <c r="M3" s="6">
        <v>45566</v>
      </c>
      <c r="N3" s="6">
        <v>45597</v>
      </c>
      <c r="O3" s="6">
        <v>45627</v>
      </c>
      <c r="P3" t="s">
        <v>46</v>
      </c>
      <c r="R3" s="6">
        <v>45658</v>
      </c>
      <c r="S3" s="6">
        <v>45689</v>
      </c>
      <c r="T3" s="6">
        <v>45717</v>
      </c>
      <c r="U3" s="6">
        <v>45748</v>
      </c>
      <c r="V3" s="6">
        <v>45778</v>
      </c>
      <c r="W3" s="6">
        <v>45809</v>
      </c>
      <c r="X3" s="6">
        <v>45839</v>
      </c>
      <c r="Y3" s="6">
        <v>45870</v>
      </c>
      <c r="Z3" s="6">
        <v>45901</v>
      </c>
      <c r="AA3" s="6">
        <v>45931</v>
      </c>
      <c r="AB3" s="6">
        <v>45962</v>
      </c>
      <c r="AC3" s="6">
        <v>45992</v>
      </c>
      <c r="AD3" t="s">
        <v>47</v>
      </c>
      <c r="AF3" s="6">
        <v>46023</v>
      </c>
      <c r="AG3" s="6">
        <v>46054</v>
      </c>
      <c r="AH3" s="6">
        <v>46082</v>
      </c>
      <c r="AI3" s="6">
        <v>46113</v>
      </c>
      <c r="AJ3" s="6">
        <v>46143</v>
      </c>
      <c r="AK3" s="6">
        <v>46174</v>
      </c>
      <c r="AL3" s="6">
        <v>46204</v>
      </c>
      <c r="AM3" s="6">
        <v>46235</v>
      </c>
      <c r="AN3" s="6">
        <v>46266</v>
      </c>
      <c r="AO3" s="6">
        <v>46296</v>
      </c>
      <c r="AP3" s="6">
        <v>46327</v>
      </c>
      <c r="AQ3" s="6">
        <v>46357</v>
      </c>
      <c r="AR3" t="s">
        <v>48</v>
      </c>
    </row>
    <row r="4" spans="3:44" x14ac:dyDescent="0.3">
      <c r="D4" s="6" t="s">
        <v>45</v>
      </c>
      <c r="E4" s="6" t="s">
        <v>45</v>
      </c>
      <c r="F4" s="6" t="s">
        <v>45</v>
      </c>
      <c r="G4" s="6" t="s">
        <v>45</v>
      </c>
      <c r="H4" s="6" t="s">
        <v>45</v>
      </c>
      <c r="I4" s="6" t="s">
        <v>45</v>
      </c>
      <c r="J4" s="6" t="s">
        <v>45</v>
      </c>
      <c r="K4" s="6" t="s">
        <v>45</v>
      </c>
      <c r="L4" s="6" t="s">
        <v>45</v>
      </c>
      <c r="M4" s="6" t="s">
        <v>45</v>
      </c>
      <c r="N4" s="6" t="s">
        <v>45</v>
      </c>
      <c r="O4" s="6" t="s">
        <v>45</v>
      </c>
      <c r="R4" s="6" t="s">
        <v>45</v>
      </c>
      <c r="S4" s="6" t="s">
        <v>45</v>
      </c>
      <c r="T4" s="6" t="s">
        <v>45</v>
      </c>
      <c r="U4" s="6" t="s">
        <v>45</v>
      </c>
      <c r="V4" s="6" t="s">
        <v>45</v>
      </c>
      <c r="W4" s="6" t="s">
        <v>45</v>
      </c>
      <c r="X4" s="6" t="s">
        <v>45</v>
      </c>
      <c r="Y4" s="6" t="s">
        <v>45</v>
      </c>
      <c r="Z4" s="6" t="s">
        <v>45</v>
      </c>
      <c r="AA4" s="6" t="s">
        <v>45</v>
      </c>
      <c r="AB4" s="6" t="s">
        <v>45</v>
      </c>
      <c r="AC4" s="6" t="s">
        <v>45</v>
      </c>
      <c r="AD4" s="6"/>
      <c r="AE4" s="6"/>
      <c r="AF4" s="6" t="s">
        <v>45</v>
      </c>
      <c r="AG4" s="6" t="s">
        <v>45</v>
      </c>
      <c r="AH4" s="6" t="s">
        <v>45</v>
      </c>
      <c r="AI4" s="6" t="s">
        <v>45</v>
      </c>
      <c r="AJ4" s="6" t="s">
        <v>45</v>
      </c>
      <c r="AK4" s="6" t="s">
        <v>45</v>
      </c>
      <c r="AL4" s="6" t="s">
        <v>45</v>
      </c>
      <c r="AM4" s="6" t="s">
        <v>45</v>
      </c>
      <c r="AN4" s="6" t="s">
        <v>45</v>
      </c>
      <c r="AO4" s="6" t="s">
        <v>45</v>
      </c>
      <c r="AP4" s="6" t="s">
        <v>45</v>
      </c>
      <c r="AQ4" s="6" t="s">
        <v>45</v>
      </c>
    </row>
    <row r="5" spans="3:44" x14ac:dyDescent="0.3">
      <c r="C5" t="s">
        <v>43</v>
      </c>
    </row>
    <row r="6" spans="3:44" x14ac:dyDescent="0.3">
      <c r="C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Data.Population Distribution</vt:lpstr>
      <vt:lpstr>Worksheet_Abs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Tayo Sulaiman</dc:creator>
  <cp:lastModifiedBy>Tayo Sulaiman</cp:lastModifiedBy>
  <dcterms:created xsi:type="dcterms:W3CDTF">2023-11-16T11:16:20Z</dcterms:created>
  <dcterms:modified xsi:type="dcterms:W3CDTF">2024-04-26T22:28:10Z</dcterms:modified>
</cp:coreProperties>
</file>