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F29\AppData\Local\Temp\"/>
    </mc:Choice>
  </mc:AlternateContent>
  <xr:revisionPtr revIDLastSave="0" documentId="13_ncr:1_{8BBBFA8E-02FD-4B4B-BA2A-2017BBBFECB2}" xr6:coauthVersionLast="36" xr6:coauthVersionMax="36" xr10:uidLastSave="{00000000-0000-0000-0000-000000000000}"/>
  <bookViews>
    <workbookView xWindow="0" yWindow="0" windowWidth="28710" windowHeight="13080" tabRatio="832" firstSheet="1" activeTab="1" xr2:uid="{00000000-000D-0000-FFFF-FFFF00000000}"/>
  </bookViews>
  <sheets>
    <sheet name="1月份新产品工时" sheetId="1" r:id="rId1"/>
    <sheet name="UV产品工时" sheetId="2" r:id="rId2"/>
  </sheets>
  <definedNames>
    <definedName name="_xlnm._FilterDatabase" localSheetId="0" hidden="1">'1月份新产品工时'!$A$1:$G$27</definedName>
    <definedName name="_xlnm._FilterDatabase" localSheetId="1" hidden="1">UV产品工时!$B$1:$J$488</definedName>
    <definedName name="_xlnm.Print_Area" localSheetId="0">'1月份新产品工时'!$A$1:$G$27</definedName>
    <definedName name="_xlnm.Print_Area" localSheetId="1">UV产品工时!$A$1:$H$14</definedName>
  </definedNames>
  <calcPr calcId="191029"/>
</workbook>
</file>

<file path=xl/calcChain.xml><?xml version="1.0" encoding="utf-8"?>
<calcChain xmlns="http://schemas.openxmlformats.org/spreadsheetml/2006/main">
  <c r="I484" i="2" l="1"/>
  <c r="I485" i="2"/>
  <c r="I486" i="2"/>
  <c r="I487" i="2"/>
  <c r="I488" i="2"/>
  <c r="I477" i="2"/>
  <c r="I478" i="2"/>
  <c r="I479" i="2"/>
  <c r="I480" i="2"/>
  <c r="I481" i="2"/>
  <c r="I482" i="2"/>
  <c r="I483" i="2"/>
  <c r="I471" i="2"/>
  <c r="I472" i="2"/>
  <c r="I473" i="2"/>
  <c r="I474" i="2"/>
  <c r="I475" i="2"/>
  <c r="I476" i="2"/>
  <c r="I467" i="2" l="1"/>
  <c r="I468" i="2"/>
  <c r="I469" i="2"/>
  <c r="I470" i="2"/>
  <c r="I459" i="2"/>
  <c r="I460" i="2"/>
  <c r="I461" i="2"/>
  <c r="I462" i="2"/>
  <c r="I463" i="2"/>
  <c r="I464" i="2"/>
  <c r="I465" i="2"/>
  <c r="I466" i="2"/>
  <c r="I456" i="2"/>
  <c r="I457" i="2"/>
  <c r="I458" i="2"/>
  <c r="I449" i="2"/>
  <c r="I450" i="2"/>
  <c r="I451" i="2"/>
  <c r="I452" i="2"/>
  <c r="I453" i="2"/>
  <c r="I454" i="2"/>
  <c r="I455" i="2"/>
  <c r="I440" i="2"/>
  <c r="I441" i="2"/>
  <c r="I442" i="2"/>
  <c r="I443" i="2"/>
  <c r="I444" i="2"/>
  <c r="I445" i="2"/>
  <c r="I446" i="2"/>
  <c r="I447" i="2"/>
  <c r="I448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<sst xmlns="http://schemas.openxmlformats.org/spreadsheetml/2006/main" count="2109" uniqueCount="648">
  <si>
    <t>序号</t>
  </si>
  <si>
    <t>产品代码</t>
  </si>
  <si>
    <t>产品型号</t>
  </si>
  <si>
    <t>标准工时
（分钟）</t>
  </si>
  <si>
    <t>产品类型</t>
  </si>
  <si>
    <t>生产部门</t>
  </si>
  <si>
    <t>系数
分类</t>
  </si>
  <si>
    <t>12.13.84.138.001</t>
  </si>
  <si>
    <t>KBT30VP1417-0927A,定向天线</t>
  </si>
  <si>
    <t>KBT类板状天线</t>
  </si>
  <si>
    <t>生产二车间</t>
  </si>
  <si>
    <t>C类</t>
  </si>
  <si>
    <t>12.11.13.104.001</t>
  </si>
  <si>
    <t>KBT65DP1515-06RT0,双极化板状天线</t>
  </si>
  <si>
    <t>H类</t>
  </si>
  <si>
    <t>12.23.048.19.001</t>
  </si>
  <si>
    <t>KMF4-PQ01Y-65DP1717-14RT6,信威双列排气管美化天线</t>
  </si>
  <si>
    <t>美化天线</t>
  </si>
  <si>
    <t>12.11.85.134.001</t>
  </si>
  <si>
    <t>KBT65DP12-1727AT0,板状天线</t>
  </si>
  <si>
    <t>12.21.02.229.001</t>
  </si>
  <si>
    <t>JM-1800CZ,板状调角夹码</t>
  </si>
  <si>
    <t>其他</t>
  </si>
  <si>
    <t>试制组</t>
  </si>
  <si>
    <t>12.23.1000.13.125</t>
  </si>
  <si>
    <t>TDJ-0427EC-Y,小板状天线</t>
  </si>
  <si>
    <t>TDJ类板状天线</t>
  </si>
  <si>
    <t>G类</t>
  </si>
  <si>
    <t>12.23.1000.13.126</t>
  </si>
  <si>
    <t>TDJ-D0427MC,板状天线</t>
  </si>
  <si>
    <t>D类</t>
  </si>
  <si>
    <t>12.23.1000.17.405</t>
  </si>
  <si>
    <t>TQJ-3500A,玻璃钢全向天线</t>
  </si>
  <si>
    <t>1G以上玻璃钢</t>
  </si>
  <si>
    <t>生产一车间</t>
  </si>
  <si>
    <t>B类</t>
  </si>
  <si>
    <t>12.19.84.211.001</t>
  </si>
  <si>
    <t>KMD-0827G8SDB-L,低成本射灯美化天线</t>
  </si>
  <si>
    <t>12.13.85.008.001</t>
  </si>
  <si>
    <t>TDJ-1727BFZ,壁挂天线</t>
  </si>
  <si>
    <t>壁挂天线</t>
  </si>
  <si>
    <t>12.13.50.196.001</t>
  </si>
  <si>
    <t>TDJ-D5800BFU-B,小板状天线</t>
  </si>
  <si>
    <t>12.23.008.18.006</t>
  </si>
  <si>
    <t>TQC-1800BII-NJ-5M,车台天线</t>
  </si>
  <si>
    <t>车台天线</t>
  </si>
  <si>
    <t>生产三车间</t>
  </si>
  <si>
    <t>I类</t>
  </si>
  <si>
    <t>22.41.00303</t>
  </si>
  <si>
    <t>D 1500ACY14 馈源组件</t>
  </si>
  <si>
    <t>21.11.00203</t>
  </si>
  <si>
    <t>D 400Z6 08-U形振子</t>
  </si>
  <si>
    <t>-</t>
  </si>
  <si>
    <t>21.15.00379</t>
  </si>
  <si>
    <t>D,5158BKT 05-胶柱</t>
  </si>
  <si>
    <t>工时调整产品</t>
  </si>
  <si>
    <t>原工时
（分钟）</t>
  </si>
  <si>
    <t>现工时
（分钟）</t>
  </si>
  <si>
    <t>TQJ-0727XDR,吸顶天线</t>
  </si>
  <si>
    <r>
      <rPr>
        <sz val="9"/>
        <rFont val="Times New Roman"/>
        <family val="1"/>
      </rPr>
      <t>F</t>
    </r>
    <r>
      <rPr>
        <sz val="9"/>
        <rFont val="宋体"/>
        <family val="3"/>
        <charset val="134"/>
      </rPr>
      <t>类</t>
    </r>
  </si>
  <si>
    <t>TDJ-2400SPL12B,栅状抛物面天线</t>
  </si>
  <si>
    <r>
      <rPr>
        <sz val="9"/>
        <rFont val="Times New Roman"/>
        <family val="1"/>
      </rPr>
      <t>E</t>
    </r>
    <r>
      <rPr>
        <sz val="9"/>
        <rFont val="宋体"/>
        <family val="3"/>
        <charset val="134"/>
      </rPr>
      <t>类</t>
    </r>
  </si>
  <si>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备注：</t>
    </r>
    <r>
      <rPr>
        <sz val="10"/>
        <rFont val="宋体"/>
        <family val="3"/>
        <charset val="134"/>
      </rPr>
      <t>1.本月工时调整的产品，从下个月开始按新工时执行；</t>
    </r>
  </si>
  <si>
    <t xml:space="preserve">       2.本表由生产部工艺室工艺工程师制定，经由产品工程部部长审核，最后由副董事长批准。</t>
  </si>
  <si>
    <t>会签日期</t>
  </si>
  <si>
    <t>工时调整</t>
  </si>
  <si>
    <t>12.23.008.17.004</t>
  </si>
  <si>
    <t>TQJ-600W8T0 玻璃钢全向天线</t>
  </si>
  <si>
    <t>1G以下玻璃钢</t>
  </si>
  <si>
    <t>UV车间</t>
  </si>
  <si>
    <t>A类</t>
  </si>
  <si>
    <t>12.23.1000.18.141</t>
  </si>
  <si>
    <t>TQC-0727UIA-T 终端天线</t>
  </si>
  <si>
    <r>
      <rPr>
        <sz val="9"/>
        <rFont val="Times New Roman"/>
        <family val="1"/>
      </rPr>
      <t>I</t>
    </r>
    <r>
      <rPr>
        <sz val="9"/>
        <rFont val="宋体"/>
        <family val="3"/>
        <charset val="134"/>
      </rPr>
      <t>类</t>
    </r>
  </si>
  <si>
    <t>TQX-915AE,终端天线</t>
  </si>
  <si>
    <t>手机天线</t>
  </si>
  <si>
    <t>TQX-350LDQ 终端天线</t>
  </si>
  <si>
    <t>UV</t>
  </si>
  <si>
    <t>TQX-0727LN LTE终端天线</t>
  </si>
  <si>
    <t>TDJ-600N7,八木定向天线</t>
  </si>
  <si>
    <t>八木定向</t>
  </si>
  <si>
    <t>E类</t>
  </si>
  <si>
    <t>12.23.198.18.010</t>
  </si>
  <si>
    <t>TQC-800AI+M90 车台天线</t>
  </si>
  <si>
    <t>12.23.023.18.062</t>
  </si>
  <si>
    <t>TQC-400ZC 机车天线</t>
  </si>
  <si>
    <t>12.23.048.18.009</t>
  </si>
  <si>
    <t>TQC-400II-H40 玻璃钢天线</t>
  </si>
  <si>
    <r>
      <rPr>
        <sz val="9"/>
        <rFont val="Times New Roman"/>
        <family val="1"/>
      </rPr>
      <t>A</t>
    </r>
    <r>
      <rPr>
        <sz val="9"/>
        <rFont val="宋体"/>
        <family val="3"/>
        <charset val="134"/>
      </rPr>
      <t>类</t>
    </r>
  </si>
  <si>
    <t>12.23.023.17.058</t>
  </si>
  <si>
    <t>TQJ-400IVA-1 蝶形十六环阵天线</t>
  </si>
  <si>
    <t>环阵天线</t>
  </si>
  <si>
    <r>
      <rPr>
        <sz val="9"/>
        <rFont val="Times New Roman"/>
        <family val="1"/>
      </rPr>
      <t>C</t>
    </r>
    <r>
      <rPr>
        <sz val="9"/>
        <rFont val="宋体"/>
        <family val="3"/>
        <charset val="134"/>
      </rPr>
      <t>类</t>
    </r>
  </si>
  <si>
    <t>21.31.06146</t>
  </si>
  <si>
    <t>平垫圈</t>
  </si>
  <si>
    <t>21.41.06186</t>
  </si>
  <si>
    <t>TQJ-150Q9A 主杆</t>
  </si>
  <si>
    <t>21.23.01297</t>
  </si>
  <si>
    <t>N-C-K3接头</t>
  </si>
  <si>
    <t>12.23.023.16.010</t>
  </si>
  <si>
    <t>TQJ-0309XDY吸顶天线</t>
  </si>
  <si>
    <t>吸顶天线</t>
  </si>
  <si>
    <t>F类</t>
  </si>
  <si>
    <t>21.23.00190</t>
  </si>
  <si>
    <t>N-J5接头</t>
  </si>
  <si>
    <t>12.23.198.18.009</t>
  </si>
  <si>
    <t>TQC-1500A+M90车台天线</t>
  </si>
  <si>
    <t>12.23.1000.18.167</t>
  </si>
  <si>
    <t>TQC-400S(配MS76吸盘)</t>
  </si>
  <si>
    <t>12.23.005.18.015</t>
  </si>
  <si>
    <t>TQX-0727NM 终端天线</t>
  </si>
  <si>
    <t>12.17.13.230.001</t>
  </si>
  <si>
    <t>TQJ-600R3 玻璃钢全向天线</t>
  </si>
  <si>
    <t>12.23.1000.16.11</t>
  </si>
  <si>
    <t>TQJ-0309XTI-A,全向天线</t>
  </si>
  <si>
    <t>对数周期天线</t>
  </si>
  <si>
    <t>12.23.1000.14.11</t>
  </si>
  <si>
    <t>TDJ-750Z6T15 八木定向天线</t>
  </si>
  <si>
    <t>12.23.198.18.008</t>
  </si>
  <si>
    <t>TQC-1800AX(2M)+M90 车台天线</t>
  </si>
  <si>
    <t>12.23.1000.17.36</t>
  </si>
  <si>
    <t>TQJ-150Q6 两环阵全向天线</t>
  </si>
  <si>
    <t>TQJ-350Q8-M 全向玻璃钢天线</t>
  </si>
  <si>
    <t>TQC-700XA 车台天线</t>
  </si>
  <si>
    <t>TQC-800BII+M90 车台天线</t>
  </si>
  <si>
    <t>12.17.13.241.001</t>
  </si>
  <si>
    <t>TQJ-400ZTE,全向天线</t>
  </si>
  <si>
    <t>12.23.1000.14.124</t>
  </si>
  <si>
    <t>TDJ-410Z6,八木定向天线</t>
  </si>
  <si>
    <t>八木天线</t>
  </si>
  <si>
    <t>12.23.1000.17.468</t>
  </si>
  <si>
    <t>TQJ-01508Q5 全向玻璃钢天线</t>
  </si>
  <si>
    <t>12.17.13.206.002</t>
  </si>
  <si>
    <t>TQJ-350IIA-1 八环阵天线</t>
  </si>
  <si>
    <t>12.23.1000.17.473</t>
  </si>
  <si>
    <t>TQJ-150Q6A,两环阵全向天线</t>
  </si>
  <si>
    <t>12.14.13.443.001</t>
  </si>
  <si>
    <t>TDJ-450Z15C10B,八木天线</t>
  </si>
  <si>
    <t>12.17.13.035.001</t>
  </si>
  <si>
    <t>TQJ-280IIA-1,蝶形八环阵天线</t>
  </si>
  <si>
    <t>12.23.1000.17.315</t>
  </si>
  <si>
    <t>TQJ-0408Q,玻璃钢全向天线</t>
  </si>
  <si>
    <t>12.21.01.018.001</t>
  </si>
  <si>
    <t>M90-FL,小吸盘</t>
  </si>
  <si>
    <t>12.23.023.18.075</t>
  </si>
  <si>
    <t>TQC-350CII-A 车台天线</t>
  </si>
  <si>
    <t>12.23.1000.14.132</t>
  </si>
  <si>
    <t>TDJ-350DI 八木定向天线</t>
  </si>
  <si>
    <t>12.23.023.17.074</t>
  </si>
  <si>
    <t>TQJ-400Q9-M 全向玻璃钢天线</t>
  </si>
  <si>
    <t>21.41.06264</t>
  </si>
  <si>
    <t>Q 150M-B 封玻璃钢</t>
  </si>
  <si>
    <t>双节玻璃钢</t>
  </si>
  <si>
    <t>12.23.005.18.018</t>
  </si>
  <si>
    <t>TQC-0727UT×2,车台天线</t>
  </si>
  <si>
    <t>12.17.13.229.001</t>
  </si>
  <si>
    <t>TQJ-600R5,玻璃钢全向天线</t>
  </si>
  <si>
    <t>12.23.085.18.019</t>
  </si>
  <si>
    <t>TQX-2400AYA5,小全向天线</t>
  </si>
  <si>
    <t>全向天线</t>
  </si>
  <si>
    <t>12.23.023.17.082</t>
  </si>
  <si>
    <t>TQJ-800QA,全向玻璃钢天线</t>
  </si>
  <si>
    <t>12.18.84.169.003</t>
  </si>
  <si>
    <t>TQX-0727LN,终端天线</t>
  </si>
  <si>
    <t>终端天线</t>
  </si>
  <si>
    <r>
      <rPr>
        <sz val="9"/>
        <rFont val="Times New Roman"/>
        <family val="1"/>
      </rPr>
      <t>H</t>
    </r>
    <r>
      <rPr>
        <sz val="9"/>
        <rFont val="宋体"/>
        <family val="3"/>
        <charset val="134"/>
      </rPr>
      <t>类</t>
    </r>
  </si>
  <si>
    <t>12.23.325.18.001</t>
  </si>
  <si>
    <t>TQX-500HW,无人机天线</t>
  </si>
  <si>
    <t>12.23.1000.18.206</t>
  </si>
  <si>
    <t>TQX-800HW,无人机天线</t>
  </si>
  <si>
    <t>12.14.13.177.001</t>
  </si>
  <si>
    <t>TDJ-400N15G,定向八木天线</t>
  </si>
  <si>
    <t>定向八木</t>
  </si>
  <si>
    <t>12.17.09.049.001</t>
  </si>
  <si>
    <t>TQJ-900W4,玻璃钢全向天线</t>
  </si>
  <si>
    <t>21.31.06297</t>
  </si>
  <si>
    <t>六角薄螺母细牙</t>
  </si>
  <si>
    <t>21.31.06298</t>
  </si>
  <si>
    <t>平垫圈-A级</t>
  </si>
  <si>
    <t>21.31.06299</t>
  </si>
  <si>
    <t>外齿锁紧垫圈</t>
  </si>
  <si>
    <t>12.18.84.166.004</t>
  </si>
  <si>
    <t>TQX-0727LBT,终端天线（未超声波焊接）</t>
  </si>
  <si>
    <t>TQJ-400XDY-C,吸顶天线</t>
  </si>
  <si>
    <t>TQC-350FC-1,车台天线</t>
  </si>
  <si>
    <t>C UV450WCB 01 天线板</t>
  </si>
  <si>
    <t>L类</t>
  </si>
  <si>
    <t>TQX-490RS,终端天线</t>
  </si>
  <si>
    <t>TQJ-400WQ,宽频玻璃钢全向天线</t>
  </si>
  <si>
    <t>TQJ-340Q8,全向玻璃钢天线</t>
  </si>
  <si>
    <t>TQC-2600AN,车载天线</t>
  </si>
  <si>
    <t>TQX-400UVD 手机天线</t>
  </si>
  <si>
    <t>TQX-400UVD1 手机天线</t>
  </si>
  <si>
    <t>TQC-400FC-A 车台天线</t>
  </si>
  <si>
    <t>TQC-150FC-A 车台天线</t>
  </si>
  <si>
    <t>TQJ-150M1,玻璃钢全向天线</t>
  </si>
  <si>
    <t>TQJ-350Q8-TBR 全向玻璃钢天线</t>
  </si>
  <si>
    <t>TQJ-350Q8-M-TBR 全向玻璃钢天线</t>
  </si>
  <si>
    <t>TQJ-400Q9-TBR 全向玻璃钢天线</t>
  </si>
  <si>
    <t>TQJ-400Q9-M-TBR 全向玻璃钢天线</t>
  </si>
  <si>
    <t>TQJ-450Q8-TBR 全向玻璃钢天线</t>
  </si>
  <si>
    <t>TQJ-350Q8-TBR 封好玻璃钢</t>
  </si>
  <si>
    <t>TQJ-400Q9-TBR 封好玻璃钢</t>
  </si>
  <si>
    <t>TQJ-150N1-TBR，玻璃钢全向天线</t>
  </si>
  <si>
    <t>TQC-750UV1，车台天线（带M80吸盘）</t>
  </si>
  <si>
    <t>TQJ-150N1-TBR，封好玻璃钢</t>
  </si>
  <si>
    <t>TQJ-450Q8-TBR 封好玻璃钢</t>
  </si>
  <si>
    <t>TQJ-350Q8-MHW，玻璃钢全向天线</t>
  </si>
  <si>
    <t>TQX-0727LN-A，LTE终端天线</t>
  </si>
  <si>
    <t>TQJ-150M-B，玻璃钢全向天线</t>
  </si>
  <si>
    <t>TQJ-350Q10 玻璃钢全向天线</t>
  </si>
  <si>
    <t>TQC-400FW 车台天线</t>
  </si>
  <si>
    <t>TQJ-400TF2 玻璃钢天线</t>
  </si>
  <si>
    <t>TQJ-5158AT9H 玻璃钢全向天线</t>
  </si>
  <si>
    <r>
      <rPr>
        <sz val="9"/>
        <rFont val="Times New Roman"/>
        <family val="1"/>
      </rPr>
      <t>B</t>
    </r>
    <r>
      <rPr>
        <sz val="9"/>
        <rFont val="宋体"/>
        <family val="3"/>
        <charset val="134"/>
      </rPr>
      <t>类</t>
    </r>
  </si>
  <si>
    <t>TQX-0608LB 终端天线</t>
  </si>
  <si>
    <t>TQC-0727CE 车台天线</t>
  </si>
  <si>
    <t>TQC-150AIIW 车台天线</t>
  </si>
  <si>
    <t>TQC-150SW 车台天线(配M80吸盘)</t>
  </si>
  <si>
    <t>TQJ-150N1 玻璃钢全向天线</t>
  </si>
  <si>
    <t>TQJ-2400ATU5 玻璃钢全向天线</t>
  </si>
  <si>
    <t>TQJ-350BIIA1 玻璃钢全向天线</t>
  </si>
  <si>
    <t>M50-1.5W 小吸盘</t>
  </si>
  <si>
    <r>
      <rPr>
        <sz val="9"/>
        <rFont val="Times New Roman"/>
        <family val="1"/>
      </rPr>
      <t>L</t>
    </r>
    <r>
      <rPr>
        <sz val="9"/>
        <rFont val="宋体"/>
        <family val="3"/>
        <charset val="134"/>
      </rPr>
      <t>类</t>
    </r>
  </si>
  <si>
    <t>TQJ-150N1 封好玻璃钢</t>
  </si>
  <si>
    <t>TDJ-400Z5WW 八木定向天线</t>
  </si>
  <si>
    <t>TQJ-230C-B 玻璃钢全向天线</t>
  </si>
  <si>
    <t>TQJ-500D-B 玻璃钢全向天线</t>
  </si>
  <si>
    <t>TQJ-600D-B 玻璃钢全向天线</t>
  </si>
  <si>
    <t>TQJ-915AT5 玻璃钢全向天线</t>
  </si>
  <si>
    <t>M80-NMO 小吸盘</t>
  </si>
  <si>
    <t>BNC-KE(Q9-KE)接头</t>
  </si>
  <si>
    <t>F0289</t>
  </si>
  <si>
    <t>C 150DII 01B 锥形钢线</t>
  </si>
  <si>
    <t>MiniUHF-C-J3接头</t>
  </si>
  <si>
    <t>UHF-C-J3接头</t>
  </si>
  <si>
    <t>TQC-900AT 火车尾天线</t>
  </si>
  <si>
    <t>TQX-550LW 终端天线</t>
  </si>
  <si>
    <t>TQX-800LW 终端天线</t>
  </si>
  <si>
    <t>TQC-350FC-A,车台天线</t>
  </si>
  <si>
    <t>TQJ-350BII1,玻璃钢全向天线</t>
  </si>
  <si>
    <t>TQ-150FC-W,车台天线</t>
  </si>
  <si>
    <t>21.41.00004</t>
  </si>
  <si>
    <t>C 900BII 下倒相器</t>
  </si>
  <si>
    <t>21.41.00008</t>
  </si>
  <si>
    <t>C 900BII 上倒相器</t>
  </si>
  <si>
    <t>TQJ-2400AT3H 全向天线</t>
  </si>
  <si>
    <t>TQJ-350AD5-A 玻璃钢全向天线</t>
  </si>
  <si>
    <t>TQX-800LA1,手机天线</t>
  </si>
  <si>
    <t>UV-M110 大吸盘座</t>
  </si>
  <si>
    <t>无源器件</t>
  </si>
  <si>
    <t>F0130</t>
  </si>
  <si>
    <t>CTZ-CK1 07A 铝板底座</t>
  </si>
  <si>
    <t>21.23.00987</t>
  </si>
  <si>
    <t>N/BNC-JK转接头</t>
  </si>
  <si>
    <t>TQC-350NMO 车台天线</t>
  </si>
  <si>
    <t>TQC-400A-A 车台天线</t>
  </si>
  <si>
    <t>TQC-900UB 车台天线</t>
  </si>
  <si>
    <t>TQJ-2458B 双频全向天线</t>
  </si>
  <si>
    <t>TQJ-350U8-M 全向玻璃钢天线</t>
  </si>
  <si>
    <t>TQC-400UVB 车台天线</t>
  </si>
  <si>
    <t>CTZ-WXJB1 夹边座</t>
  </si>
  <si>
    <t>夹边座</t>
  </si>
  <si>
    <t>TQC-150UVD 车台天线</t>
  </si>
  <si>
    <t>TQJ-150A3F25 玻璃钢全向天线</t>
  </si>
  <si>
    <t>TQJ-600BF 背负式全向天线</t>
  </si>
  <si>
    <t>TQJ-600G5F40 玻璃钢全向天线</t>
  </si>
  <si>
    <t>TQC-600UV 车台天线</t>
  </si>
  <si>
    <t>TQJ-600G5F40-A 玻璃钢全向天线</t>
  </si>
  <si>
    <t>TQJ-900AT6-RPNJ 玻璃钢全向天线</t>
  </si>
  <si>
    <t>UV-M110-NMO 大吸盘座</t>
  </si>
  <si>
    <t>TQJ-150Q3 一环全向天线</t>
  </si>
  <si>
    <t>TQJ-400DQ-1 一单元环天线</t>
  </si>
  <si>
    <t>TQJ-400DQ-2 二环阵列天线</t>
  </si>
  <si>
    <t>TQJ-400DQ-2A 二环阵列天线</t>
  </si>
  <si>
    <t>TQJ-400DQ 四环阵列天线</t>
  </si>
  <si>
    <t>TQJ-450DQ 四环阵列天线</t>
  </si>
  <si>
    <t>OMA-015G3F65 玻璃钢全向天线</t>
  </si>
  <si>
    <t>TQX-460AC-T 手机天线</t>
  </si>
  <si>
    <t>TQX-460AC-S 手机天线</t>
  </si>
  <si>
    <t>TQC-0727UT*2W 车台天线</t>
  </si>
  <si>
    <t>TQX-0822TNCJ 手机天线</t>
  </si>
  <si>
    <t>TQX-0822SMAJ 手机天线</t>
  </si>
  <si>
    <t>UV-M90N 小吸盘</t>
  </si>
  <si>
    <t>TQJ-150Q3A 一环全向天线</t>
  </si>
  <si>
    <t>TQX-800LC1 终端天线</t>
  </si>
  <si>
    <t>TQC-600UV 08A 弹簧组件(未喷漆)</t>
  </si>
  <si>
    <t>TQC-600UV 08 弹簧组件(未喷漆)</t>
  </si>
  <si>
    <t>TQJ-600BF防碰弹簧组件(未喷漆)</t>
  </si>
  <si>
    <t>UV-M90XZ-N 小吸盘组合座</t>
  </si>
  <si>
    <t>CTZ-WXJB1N 夹边座</t>
  </si>
  <si>
    <t>TQJ-0408Q5 全向玻璃钢天线</t>
  </si>
  <si>
    <t>TQJ-0809W6A-1 玻璃钢全向天线</t>
  </si>
  <si>
    <t>TQJ-1800AT3 玻璃钢全向天线</t>
  </si>
  <si>
    <t>TQX-1500A 手机天线</t>
  </si>
  <si>
    <t>TQJ-1000A 玻璃钢全向天线</t>
  </si>
  <si>
    <t>玻璃钢天线</t>
  </si>
  <si>
    <t>TQX-0827TNC-GS 终端天线</t>
  </si>
  <si>
    <t>TQX-0827SMA-GL 终端天线</t>
  </si>
  <si>
    <t>TQX-460SMA-U 终端天线</t>
  </si>
  <si>
    <t>TQX-460TNC-U 终端天线</t>
  </si>
  <si>
    <t>TQJ-800G10 玻璃钢全向天线</t>
  </si>
  <si>
    <t>TQX-800LA1-A 手机天线</t>
  </si>
  <si>
    <t>TQC-24/58AL-N 车台天线</t>
  </si>
  <si>
    <t>TQJ-490G2 玻璃钢全向天线</t>
  </si>
  <si>
    <t>M50-1W 小吸盘</t>
  </si>
  <si>
    <t>X 460TNC-U 07 压接座弹簧组件</t>
  </si>
  <si>
    <t>TQJ-08/14/24R8 玻璃钢全向天线</t>
  </si>
  <si>
    <t>TQJ-150G5 大功率玻璃钢全向天线</t>
  </si>
  <si>
    <t>TQJ-2400AT5-B 玻璃钢全向天线</t>
  </si>
  <si>
    <t>TQJ-470G5A 玻璃钢全向天线</t>
  </si>
  <si>
    <t>TQX-08/14/24LC 终端天线</t>
  </si>
  <si>
    <t>TQX-400LUV 手机天线</t>
  </si>
  <si>
    <t>TQX-470DI 低增益设备内置终端弹簧天线</t>
  </si>
  <si>
    <t>TQX-470LGCA 手机天线</t>
  </si>
  <si>
    <t>TQC-150AII-W 车台天线</t>
  </si>
  <si>
    <r>
      <rPr>
        <sz val="9"/>
        <rFont val="Times New Roman"/>
        <family val="1"/>
      </rPr>
      <t>I</t>
    </r>
    <r>
      <rPr>
        <sz val="9"/>
        <rFont val="宋体"/>
        <family val="3"/>
        <charset val="134"/>
      </rPr>
      <t>类</t>
    </r>
  </si>
  <si>
    <t>TQC-150FCB-W 车台天线</t>
  </si>
  <si>
    <t>TQC-150FG-W 车台天线</t>
  </si>
  <si>
    <t>TQC-350FCB 车台天线+M80B 吸盘</t>
  </si>
  <si>
    <t>TQJ-1400UA 玻璃钢全向天线</t>
  </si>
  <si>
    <t>TQJ-600G5F40 连接套组件（未喷漆）</t>
  </si>
  <si>
    <r>
      <rPr>
        <sz val="9"/>
        <rFont val="Times New Roman"/>
        <family val="1"/>
      </rPr>
      <t>L</t>
    </r>
    <r>
      <rPr>
        <sz val="9"/>
        <rFont val="宋体"/>
        <family val="3"/>
        <charset val="134"/>
      </rPr>
      <t>类</t>
    </r>
  </si>
  <si>
    <t>TQX-500LC 终端天线</t>
  </si>
  <si>
    <r>
      <rPr>
        <sz val="9"/>
        <rFont val="Times New Roman"/>
        <family val="1"/>
      </rPr>
      <t>H</t>
    </r>
    <r>
      <rPr>
        <sz val="9"/>
        <rFont val="宋体"/>
        <family val="3"/>
        <charset val="134"/>
      </rPr>
      <t>类</t>
    </r>
  </si>
  <si>
    <t>TQC-0727NM-A</t>
  </si>
  <si>
    <t>CTZ-400DIV-B 连接座</t>
  </si>
  <si>
    <t>TQC-0727UT-UHF  终端天线</t>
  </si>
  <si>
    <t>TQC-0838G3 车载全向天线</t>
  </si>
  <si>
    <t>TQC-400FG-W 车台天线</t>
  </si>
  <si>
    <t>TQJ-1400G6 玻璃钢全向天线</t>
  </si>
  <si>
    <r>
      <rPr>
        <sz val="9"/>
        <rFont val="Times New Roman"/>
        <family val="1"/>
      </rPr>
      <t>B</t>
    </r>
    <r>
      <rPr>
        <sz val="9"/>
        <rFont val="宋体"/>
        <family val="3"/>
        <charset val="134"/>
      </rPr>
      <t>类</t>
    </r>
  </si>
  <si>
    <t>TQJ-800AII-M 玻璃钢全向天线</t>
  </si>
  <si>
    <r>
      <rPr>
        <sz val="9"/>
        <rFont val="Times New Roman"/>
        <family val="1"/>
      </rPr>
      <t>A</t>
    </r>
    <r>
      <rPr>
        <sz val="9"/>
        <rFont val="宋体"/>
        <family val="3"/>
        <charset val="134"/>
      </rPr>
      <t>类</t>
    </r>
  </si>
  <si>
    <t>TQX-750BNC-U 终端天线</t>
  </si>
  <si>
    <t>TQC-800BF 背负天线</t>
  </si>
  <si>
    <t>TQJ-1000CW 玻璃钢全向天线</t>
  </si>
  <si>
    <t>TQJ-230Q8 玻璃钢全向天线</t>
  </si>
  <si>
    <t>TQJ-350G5P200 玻璃钢全向天线</t>
  </si>
  <si>
    <t>TQJ-400AD6-A 玻璃钢全向天线</t>
  </si>
  <si>
    <t>TQJ-600G5 玻璃钢全向天线</t>
  </si>
  <si>
    <t>TQX-0727LNA 终端天线</t>
  </si>
  <si>
    <t>TQX-2300LE 终端天线</t>
  </si>
  <si>
    <t>TQX-3338CE 终端天线</t>
  </si>
  <si>
    <t>TQX-350AF 手机天线</t>
  </si>
  <si>
    <t>TQX-350LUV 手机天线</t>
  </si>
  <si>
    <t>TQX-400L-I 手机天线</t>
  </si>
  <si>
    <t>TQX-433NZ 内置弹簧天线</t>
  </si>
  <si>
    <t>TQX-470NZ 内置弹簧天线</t>
  </si>
  <si>
    <t>2022.1调整</t>
  </si>
  <si>
    <t>TQX-500LUV 手机天线</t>
  </si>
  <si>
    <t>TQJ-350BI-1 玻璃钢全向天线</t>
  </si>
  <si>
    <t>TQX-500AF 手机天线</t>
  </si>
  <si>
    <t>TQC-350FC-ANJ 车台天线</t>
  </si>
  <si>
    <t>TQX-0727HK-W 隔爆天线</t>
  </si>
  <si>
    <t>TQJ-350C10P300玻璃钢全向天线</t>
  </si>
  <si>
    <t>F0227</t>
  </si>
  <si>
    <t>TQX-500LR 手机天线</t>
  </si>
  <si>
    <t>TQC-350FC-NJ 车台天线</t>
  </si>
  <si>
    <t>TQC-350FCW1 车台天线</t>
  </si>
  <si>
    <t>TQC-600UA 车台天线</t>
  </si>
  <si>
    <t>TQJ-600G3</t>
  </si>
  <si>
    <t>TQJ-350G7F40 玻璃钢全向天线</t>
  </si>
  <si>
    <t>TQX-230US 终端天线</t>
  </si>
  <si>
    <t>TQX-400WZ 内置弹簧天线</t>
  </si>
  <si>
    <t>TDJ-400N12 定向八木天线</t>
  </si>
  <si>
    <r>
      <rPr>
        <sz val="9"/>
        <rFont val="Times New Roman"/>
        <family val="1"/>
      </rPr>
      <t>E</t>
    </r>
    <r>
      <rPr>
        <sz val="9"/>
        <rFont val="宋体"/>
        <family val="3"/>
        <charset val="134"/>
      </rPr>
      <t>类</t>
    </r>
  </si>
  <si>
    <t>TQC-400DII-A 车台天线</t>
  </si>
  <si>
    <t>TQJ-350C10F60 玻璃钢全向天线</t>
  </si>
  <si>
    <t>TQJ-350G8F60 玻璃钢全向天线</t>
  </si>
  <si>
    <t>TQJ-350Q8-M1 玻璃钢全向天线</t>
  </si>
  <si>
    <t>TQJ-450DQ-A 四环阵列天线</t>
  </si>
  <si>
    <t>TQJ-600G7F40 玻璃钢全向天线</t>
  </si>
  <si>
    <t>TQX-350AC 终端天线</t>
  </si>
  <si>
    <t>TQX-800TNC-U 终端天线</t>
  </si>
  <si>
    <t>UV-M80NMO 小吸盘</t>
  </si>
  <si>
    <t>X 450TNC-UA 02 压接座弹簧组件</t>
  </si>
  <si>
    <t>TQC-400G2CK 车台天线</t>
  </si>
  <si>
    <t>TQJ-350UV3-L 玻璃钢全向天线</t>
  </si>
  <si>
    <t>TQJ-400C1 玻璃钢全向天线</t>
  </si>
  <si>
    <t>TQJ-800UV6-L 玻璃钢全向天线</t>
  </si>
  <si>
    <t>TQX-2400LC2-B 终端天线</t>
  </si>
  <si>
    <t>TQX-400SMA-1 终端天线</t>
  </si>
  <si>
    <t>TQX-800SMA-U 终端天线</t>
  </si>
  <si>
    <t>F0265</t>
  </si>
  <si>
    <t>WGM90-NMO</t>
  </si>
  <si>
    <t>TQC-400DIV-B1 车台天线</t>
  </si>
  <si>
    <t>TQJ-350UQ10-M-4 玻璃钢全向天线</t>
  </si>
  <si>
    <t>这个代码原来写错了</t>
  </si>
  <si>
    <t>TQX-450TNC-UA 终端天线</t>
  </si>
  <si>
    <t>TQJ-800AT5-M 玻璃钢全向天线</t>
  </si>
  <si>
    <t>TDJ-430Z3-4 三单元八木定向天线阵</t>
  </si>
  <si>
    <t>TQC-350FG-W 车台天线</t>
  </si>
  <si>
    <t>TQJ-400G8 玻璃钢全向天线</t>
  </si>
  <si>
    <t>TQJ-600AG3 玻璃钢全向天线</t>
  </si>
  <si>
    <t>TQX-230MT 终端机天线</t>
  </si>
  <si>
    <t>TQX-470NZ-A 内置弹簧天线</t>
  </si>
  <si>
    <t>RD2 080240 内置弹簧天线</t>
  </si>
  <si>
    <t>TQC-150DII-G 车台天线</t>
  </si>
  <si>
    <t>TQJ-150G5A 玻璃钢全向天线</t>
  </si>
  <si>
    <t>TQJ-1600G11 玻璃钢全向天线</t>
  </si>
  <si>
    <t>TQJ-1800G11T0-M 玻璃钢全向天线</t>
  </si>
  <si>
    <t>TQC-400FG-A 车台天线</t>
  </si>
  <si>
    <t>TQJ-4G5GW3V 本安天线</t>
  </si>
  <si>
    <t>TQX-350MS-STUD 手机天线</t>
  </si>
  <si>
    <t>TQX-2400WIF2 终端天线</t>
  </si>
  <si>
    <t>TQC-150BFC2 背负机天线</t>
  </si>
  <si>
    <t>TQC-230UV3 鞭状天线</t>
  </si>
  <si>
    <t>TQC-350BFC2 背负机天线</t>
  </si>
  <si>
    <t>TQC-400FCB-W 车台天线</t>
  </si>
  <si>
    <t>TQJ-400IIA-1 蝶形八环阵天线</t>
  </si>
  <si>
    <r>
      <rPr>
        <sz val="9"/>
        <rFont val="Times New Roman"/>
        <family val="1"/>
      </rPr>
      <t>C</t>
    </r>
    <r>
      <rPr>
        <sz val="9"/>
        <rFont val="宋体"/>
        <family val="3"/>
        <charset val="134"/>
      </rPr>
      <t>类</t>
    </r>
  </si>
  <si>
    <t>TQJ-700AG5 玻璃钢全向天线</t>
  </si>
  <si>
    <t>TQX-150SC-A 手机天线</t>
  </si>
  <si>
    <t>TQX-400WZ-A 内置弹簧天线</t>
  </si>
  <si>
    <t>TQJ-150Q9A 四环阵全向天线</t>
  </si>
  <si>
    <t>L865 室外用腔体带通滤波器</t>
  </si>
  <si>
    <t>J类</t>
  </si>
  <si>
    <t>TQC-350FC-W 车台天线</t>
  </si>
  <si>
    <t>TQJ-450DQ-AP600 四环阵列天线</t>
  </si>
  <si>
    <t>TQC-350/GPS1500FG 车台天线</t>
  </si>
  <si>
    <t>TQX-900RS 手机天线</t>
  </si>
  <si>
    <t>TQJ-150C1 封好玻璃钢</t>
  </si>
  <si>
    <t>组件</t>
  </si>
  <si>
    <t>TQJ-350UQ10-M 玻璃钢全向天线</t>
  </si>
  <si>
    <t>TQC-600G2 车台天线</t>
  </si>
  <si>
    <t>TQJ-900Q11-M 玻璃钢全向天线</t>
  </si>
  <si>
    <t>TQX-3860LB 终端天线</t>
  </si>
  <si>
    <t>TQJ-350G6F60 玻璃钢全向天线</t>
  </si>
  <si>
    <t>TQJ-150AG3 玻璃钢全向天线</t>
  </si>
  <si>
    <t>TQC-400FC-W 车台天线</t>
  </si>
  <si>
    <t>TQC-350G5-A 车台天线</t>
  </si>
  <si>
    <t>TQC-350/GPS1500BFC2 背负机天线</t>
  </si>
  <si>
    <t>TQJ-1500AT5 玻璃钢全向天线</t>
  </si>
  <si>
    <t>TQC-150/GPS1500BFC2 背负机天线</t>
  </si>
  <si>
    <t>TDJ-450Z10C15A 八木定向天线</t>
  </si>
  <si>
    <t>TQJ-400UQ10-M 玻璃钢全向天线</t>
  </si>
  <si>
    <t>TQC-350FG-WN 车台天线</t>
  </si>
  <si>
    <t>TQJ-350G3F60 玻璃钢全向天线</t>
  </si>
  <si>
    <t>TQC-400S-1+M80 不锈钢吸盘车台天线</t>
  </si>
  <si>
    <t>TQJ-1400UA-A 玻璃钢全向天线</t>
  </si>
  <si>
    <t>TQJ-1400W8 玻璃钢全向天线</t>
  </si>
  <si>
    <t>TQJ-400AG3 玻璃钢全向天线</t>
  </si>
  <si>
    <t>TQJ-450AG5 玻璃钢全向天线</t>
  </si>
  <si>
    <t>TQX-2000LC2 手机天线</t>
  </si>
  <si>
    <t>TQJ-2400AT5B 玻璃钢全向天线</t>
  </si>
  <si>
    <t>TQC-2458NM-B 双频终端天线</t>
  </si>
  <si>
    <t>TDJ-0405Z5H 八木定向天线</t>
  </si>
  <si>
    <t>TDJ-0406Z5H50 八木定向天线</t>
  </si>
  <si>
    <t>TQX-0827UIA 终端天线</t>
  </si>
  <si>
    <t>TQC-400FG-WN 车台天线</t>
  </si>
  <si>
    <t>TQC-150/GPS1500UV3 车台天线</t>
  </si>
  <si>
    <t>TQC-035A1 车台天线</t>
  </si>
  <si>
    <t>TQJ-035Q8F62-M 玻璃钢全向天线</t>
  </si>
  <si>
    <t>TQJ-035G5F43 玻璃钢全向天线</t>
  </si>
  <si>
    <t>TQJ-400U9 全向玻璃钢天线</t>
  </si>
  <si>
    <t>TQJ-012Q9A 四环阵全向天线</t>
  </si>
  <si>
    <t>TQX-6500LC2 终端天线</t>
  </si>
  <si>
    <t>TQJ-150XTS1 吸顶天线</t>
  </si>
  <si>
    <r>
      <rPr>
        <sz val="9"/>
        <rFont val="Times New Roman"/>
        <family val="1"/>
      </rPr>
      <t>F</t>
    </r>
    <r>
      <rPr>
        <sz val="9"/>
        <rFont val="宋体"/>
        <family val="3"/>
        <charset val="134"/>
      </rPr>
      <t>类</t>
    </r>
  </si>
  <si>
    <t>TDJ-700Z12S 八木天线</t>
  </si>
  <si>
    <t>TQJ-023QG6 玻璃钢全向天线</t>
  </si>
  <si>
    <t>TQX-023LG2 终端天线</t>
  </si>
  <si>
    <t>TQJ-350AG5P200 玻璃钢全向天线</t>
  </si>
  <si>
    <t>TQJ-2400AG8 玻璃钢全向天线</t>
  </si>
  <si>
    <t>TQX-0660H3-W LTE终端天线</t>
  </si>
  <si>
    <t>TQJ-350AG 玻璃钢全向天线</t>
  </si>
  <si>
    <t>TDJ-100A4 八木定向天线</t>
  </si>
  <si>
    <t>TQJ-400G5A40 玻璃钢全向天线</t>
  </si>
  <si>
    <t>TQC-400FCW1 车台天线</t>
  </si>
  <si>
    <t>TQJ-350G5F40 玻璃钢全向天线</t>
  </si>
  <si>
    <t>TQJ-400G5F40 玻璃钢全向天线</t>
  </si>
  <si>
    <t>TQJ-350AG5P200A 玻璃钢全向天线</t>
  </si>
  <si>
    <t>TQX-0660LB 终端天线</t>
  </si>
  <si>
    <t>TQC-460G4 车台天线</t>
  </si>
  <si>
    <t>TQC-0727UT-NK 终端天线</t>
  </si>
  <si>
    <t>TQX-230L 手机天线</t>
  </si>
  <si>
    <t>JM-M3 夹码</t>
  </si>
  <si>
    <t>夹码</t>
  </si>
  <si>
    <t>JM-E 夹码</t>
  </si>
  <si>
    <t>F0459</t>
  </si>
  <si>
    <t>X 24/58 01 天线板</t>
  </si>
  <si>
    <t>TQJ-035G7P200 玻璃钢全向天线</t>
  </si>
  <si>
    <t>TQJ-700AG4 玻璃钢全向天线</t>
  </si>
  <si>
    <t>TQC-900AU 车台天线</t>
  </si>
  <si>
    <t>TQJ-900UA6 玻璃钢全向天线</t>
  </si>
  <si>
    <t>TQJ-800Q9F43 玻璃钢全向天线</t>
  </si>
  <si>
    <t>TQX-4G5GHK 隔爆天线</t>
  </si>
  <si>
    <t>TQJ-600QG5F43 玻璃钢全向天线</t>
  </si>
  <si>
    <t>TQJ-400UQ8-B 玻璃钢全向天线</t>
  </si>
  <si>
    <t>TQC-350G5-BF 背负机天线</t>
  </si>
  <si>
    <t>TQC-150BFG-W 车台天线</t>
  </si>
  <si>
    <t>TQJ-800Q12F43 玻璃钢全向天线</t>
  </si>
  <si>
    <t>TQJ-350G8A 玻璃钢全向天线</t>
  </si>
  <si>
    <t>TQJ-150XDY 全向吸顶天线</t>
  </si>
  <si>
    <t>TQJ-230XTS1 吸顶天线</t>
  </si>
  <si>
    <t>TQX-1400AG3 终端天线</t>
  </si>
  <si>
    <t>UV-ML110N 强力大吸盘</t>
  </si>
  <si>
    <t>吸盘</t>
  </si>
  <si>
    <t>TQC-350FG-BF 背负机天线</t>
  </si>
  <si>
    <t>TQX-315AT 手机天线</t>
  </si>
  <si>
    <t>TQJ-03515G3F19 玻璃钢全向天线</t>
  </si>
  <si>
    <t>TQJ-03515G5F19 玻璃钢全向天线</t>
  </si>
  <si>
    <t>TQX-490LU 终端天线</t>
  </si>
  <si>
    <t>TQJ-400IIA-B 环阵天线</t>
  </si>
  <si>
    <t>TQX-400AG2 终端天线</t>
  </si>
  <si>
    <t>TDJ-015A5 八木定向天线</t>
  </si>
  <si>
    <t>TQJ-1600AG11 玻璃钢全向天线</t>
  </si>
  <si>
    <t>TQJ-500G6F43 玻璃钢全向天线</t>
  </si>
  <si>
    <t>TQJ-400DQ-A 四环阵列天线</t>
  </si>
  <si>
    <t>TQJ-015Q9A 四环阵全向天线</t>
  </si>
  <si>
    <t>TDJ-400AG5 八木天线</t>
  </si>
  <si>
    <t>TQJ-450IA-B2 环阵天线</t>
  </si>
  <si>
    <t>TQC-D0727UT-A 车台天线</t>
  </si>
  <si>
    <t>TQJ-400E-A 玻璃钢全向天线</t>
  </si>
  <si>
    <t>TQJ-4G5GW3V-A 本安天线</t>
  </si>
  <si>
    <t>TQC-350/GPS1500FG-NJ 车台天线</t>
  </si>
  <si>
    <t>M72 不锈钢小吸盘</t>
  </si>
  <si>
    <t>TQC-750G5 车台天线</t>
  </si>
  <si>
    <t>TQJ-24G5F19 玻璃钢全向天线</t>
  </si>
  <si>
    <t>TQJ-1400G5A16 全向天线</t>
  </si>
  <si>
    <t>TQC-0760UT-T 车台天线</t>
  </si>
  <si>
    <t>TQC-0727UT-T 车台天线</t>
  </si>
  <si>
    <t>TQX-2400RPSMA-U 终端天线</t>
  </si>
  <si>
    <t>TQC-D0672UT-A 车台天线</t>
  </si>
  <si>
    <t>TQC-400FC-ANJ 车台天线</t>
  </si>
  <si>
    <t>TQX-150SM 手机天线</t>
  </si>
  <si>
    <t>TQC-0672UT-T 车台天线</t>
  </si>
  <si>
    <t>UVM90-NMO 吸盘</t>
  </si>
  <si>
    <t>TQJ-350G5F40-A 玻璃钢全向天线</t>
  </si>
  <si>
    <t>TQJ-4G5GW3V-NJW 全向天线</t>
  </si>
  <si>
    <t>TQC-400S-A 不锈钢吸盘车台天线</t>
  </si>
  <si>
    <t>TQJ-24G7F19 玻璃钢全向天线</t>
  </si>
  <si>
    <t>TQC-350/GPS1500UV2 车台天线</t>
  </si>
  <si>
    <t>TQC-460G4A 车台天线</t>
  </si>
  <si>
    <t>TQJ-350U8 全向玻璃钢天线</t>
  </si>
  <si>
    <t>TQJ-035G10F60 玻璃钢全向天线(含封双节玻璃钢)</t>
  </si>
  <si>
    <t>TQC-035G5 车台天线</t>
  </si>
  <si>
    <t>TQJ-035G8F43(含封单节玻璃钢）玻璃钢全向天线</t>
  </si>
  <si>
    <t>TDJ-350A5G 八木定向天线</t>
  </si>
  <si>
    <t>M110-JTR240 大吸盘</t>
  </si>
  <si>
    <t>TQC-400G5-BF 背负机天线</t>
  </si>
  <si>
    <t>TQJ-400EIIA-1 玻璃钢全向天线</t>
  </si>
  <si>
    <t>TQJ-500AG3 玻璃钢全向天线</t>
  </si>
  <si>
    <t>TQX-437TNC-J-330 终端天线</t>
  </si>
  <si>
    <t>TQX-415TNC-J-340 终端天线</t>
  </si>
  <si>
    <t>TQX-415SMA-J-340 终端天线</t>
  </si>
  <si>
    <t>TQX-445SMA-J-320 终端天线</t>
  </si>
  <si>
    <t>TQX-445TNC-J-320 终端天线</t>
  </si>
  <si>
    <t>TQJ-400DQ-1A 一单元环天线</t>
  </si>
  <si>
    <t>TQJ-03515G9F52 玻璃钢全向天线（含封单节玻璃钢）</t>
  </si>
  <si>
    <t>TQJ-2400TG6 带鼓形弹簧玻璃钢全向天线</t>
  </si>
  <si>
    <t>TQJ-2400TG8 带鼓形弹簧玻璃钢全向天线</t>
  </si>
  <si>
    <t>TQJ-490G5A 玻璃钢全向天线</t>
  </si>
  <si>
    <t>TQJ-550DG10W-B 玻璃钢全向天线</t>
  </si>
  <si>
    <t>TQJ-400G8F43 玻璃钢全向天线</t>
  </si>
  <si>
    <t>TQJ-035G7F43 玻璃钢全向天线</t>
  </si>
  <si>
    <t>TQJ-023G8F43 玻璃钢全向天线</t>
  </si>
  <si>
    <t>TQJ-08G5F19 玻璃钢全向天线</t>
  </si>
  <si>
    <t>TQX-04AG2 终端天线</t>
  </si>
  <si>
    <t>TQJ-230A3 玻璃钢全向天线</t>
  </si>
  <si>
    <t>TQJ-1000G3F16 玻璃钢全向天线</t>
  </si>
  <si>
    <t>TQJ-015IA-2-P500 两环阵天线</t>
  </si>
  <si>
    <t>Q 015IA-2-P500 06 2m单端振子线</t>
  </si>
  <si>
    <t>TQJ-0827TG3F19</t>
  </si>
  <si>
    <t>TQJ-1719G6F19 玻璃钢全向天线</t>
  </si>
  <si>
    <t>TQJ-26G8F19 玻璃钢全向天线</t>
  </si>
  <si>
    <t>TQJ-23G8F19 玻璃钢全向天线</t>
  </si>
  <si>
    <t>TDJ-150B-2 不锈钢八木天线</t>
  </si>
  <si>
    <t>TQC-035G4 全向天线</t>
  </si>
  <si>
    <t>TDJ-04AG5 测向天线</t>
  </si>
  <si>
    <t>定向天线</t>
  </si>
  <si>
    <t>TQJ-03Q9-M-TBR 玻璃钢全向天线</t>
  </si>
  <si>
    <t>TQJ-300DQ-1 一单元环天线</t>
  </si>
  <si>
    <t>TQJ-300DQ 一单元环天线</t>
  </si>
  <si>
    <t>TQJ-330AG5玻璃钢全向天线</t>
  </si>
  <si>
    <t>TQJ-800G8-M 玻璃钢天线</t>
  </si>
  <si>
    <t>TQC-04AG2 车台天线</t>
  </si>
  <si>
    <t>TQJ-900DB1-A 玻璃钢全向天线</t>
  </si>
  <si>
    <t>TQJ-15G11F43 玻璃钢全向天线</t>
  </si>
  <si>
    <t>TQX-900SMA-U 终端天线</t>
  </si>
  <si>
    <t>TQJ-900/1800WT6 带防碰弹簧玻璃钢全向天线</t>
  </si>
  <si>
    <t>TQX-15A3 终端天线</t>
  </si>
  <si>
    <t>TQJ-038G3F20 玻璃钢全向天线</t>
  </si>
  <si>
    <t>TQX-440SMA-U 终端天线</t>
  </si>
  <si>
    <t>TDJ-150BG 不锈钢八木定向天线</t>
  </si>
  <si>
    <t>CKZ-GPSK 穿孔座</t>
  </si>
  <si>
    <t>穿孔座</t>
  </si>
  <si>
    <t>TQJ-06G5F20T 带鼓形防碰弹簧玻璃钢全向天线</t>
  </si>
  <si>
    <t>TQJ-07G5F20T 带鼓形防碰弹簧玻璃钢全向天线</t>
  </si>
  <si>
    <t>TQJ-1727G3F19 玻璃钢全向天线</t>
  </si>
  <si>
    <t>TQJ-0727G3F20-1 全向天线</t>
  </si>
  <si>
    <t>TQC-120HKV 车台天线</t>
  </si>
  <si>
    <t>TQC-350/GPS1500UV2-NJ 车台天线</t>
  </si>
  <si>
    <t>TQJ-900W9A-D 玻璃钢全向天线</t>
  </si>
  <si>
    <t>TQJ-0738G3F20-1 玻璃钢全向天线</t>
  </si>
  <si>
    <t>TQJ-015U5F43 玻璃钢全向天线</t>
  </si>
  <si>
    <t>TQJ-015U3F25 玻璃钢全向天线（含封玻璃钢）</t>
  </si>
  <si>
    <t>TQJ-08G10F38 玻璃钢全向天线（含封玻璃钢）</t>
  </si>
  <si>
    <t>TQC-0672UB-A 车台天线</t>
  </si>
  <si>
    <t>TQJ-1113TG5F20 带鼓形防碰弹簧玻璃钢天线</t>
  </si>
  <si>
    <t>TQJ-16TG6F20 带鼓形防碰弹簧玻璃钢天线</t>
  </si>
  <si>
    <t>TQJ-400G5P200 玻璃钢全向天线</t>
  </si>
  <si>
    <t>TQJ-4G5GW3V-B 本安天线</t>
  </si>
  <si>
    <t>JM-M4A 夹码</t>
  </si>
  <si>
    <t>TQJ-24TG8F20 带鼓形防碰弹簧玻璃钢天线</t>
  </si>
  <si>
    <t>TQC-0672UB-B 车台天线</t>
  </si>
  <si>
    <t>TQC-035G2 车台天线</t>
  </si>
  <si>
    <t>TQJ-900DB1-A290 玻璃钢全向天线</t>
  </si>
  <si>
    <t>TQX-490G2LW 终端天线</t>
  </si>
  <si>
    <t>TQX-043SMA-UA 终端天线</t>
  </si>
  <si>
    <t>TQJ-09G5F26 玻璃钢全向天线</t>
  </si>
  <si>
    <t>TQJ-12G5F26 玻璃钢全向天线</t>
  </si>
  <si>
    <t>TQJ-1727G3F20A 玻璃钢全向天线</t>
  </si>
  <si>
    <t>TQX-14G3 终端天线</t>
  </si>
  <si>
    <t>TQX-0660LB-A 终端天线</t>
  </si>
  <si>
    <t>TQJ-18G11F26 玻璃钢全向天线</t>
  </si>
  <si>
    <t>生产二部</t>
  </si>
  <si>
    <t>TQJ-08G8F38T15-M 玻璃钢全向天线</t>
  </si>
  <si>
    <t>TQJ-04AG3F20 玻璃钢全向天线</t>
  </si>
  <si>
    <t>TQJ-1116G5F16 玻璃钢全向天线</t>
  </si>
  <si>
    <t>TQC-0727UT-D 车载台天线</t>
  </si>
  <si>
    <t>TQC-0672UB 车台天线</t>
  </si>
  <si>
    <t>TQJ-075G3F20 玻璃钢全向天线</t>
  </si>
  <si>
    <t>TQJ-075G7F26 玻璃钢全向天线</t>
  </si>
  <si>
    <t>TQJ-0814G3F26 双频玻璃钢全向天线</t>
  </si>
  <si>
    <t>TQJ-09G3F20 玻璃钢全向天线</t>
  </si>
  <si>
    <t>TQJ-04G2F20 玻璃钢全向天线</t>
  </si>
  <si>
    <t>TQJ-24G4F20 玻璃钢全向天线</t>
  </si>
  <si>
    <t>TQX-045TNC-UA 终端天线</t>
  </si>
  <si>
    <t>TDJ-038051Z6 六单元八木定向天线</t>
  </si>
  <si>
    <t>TQC-350FCB-W 车台天线</t>
  </si>
  <si>
    <t>TQC-350G5 车台天线</t>
  </si>
  <si>
    <t>TQX-043NZ 内置天线</t>
  </si>
  <si>
    <t>内置天线</t>
  </si>
  <si>
    <t>TQX-0660NZ 内置天线</t>
  </si>
  <si>
    <t>TQJ-09TG5F20 带鼓形防碰弹簧玻璃钢天线</t>
  </si>
  <si>
    <t>TQJ-52TG8F20 带鼓形防碰弹簧玻璃钢天线</t>
  </si>
  <si>
    <t>TQJ-04TG5F20 带鼓形防碰弹簧玻璃钢天线</t>
  </si>
  <si>
    <t>TQJ-1000TG5F20 带鼓形防碰弹簧玻璃钢天线</t>
  </si>
  <si>
    <t>TQJ-05TG5F20 带鼓形防碰弹簧玻璃钢天线</t>
  </si>
  <si>
    <t xml:space="preserve">TQJ-06TG5F20 带鼓形防碰弹簧玻璃钢天线 </t>
  </si>
  <si>
    <t>TQJ-1820A7 玻璃钢全向天线</t>
  </si>
  <si>
    <t>TQJ-58TG8F20 带鼓形防碰弹簧玻璃钢天线</t>
  </si>
  <si>
    <t>TDJ-05Z6A 八木定向天线</t>
  </si>
  <si>
    <t>TQJ-023G6F26 玻璃钢全向天线</t>
  </si>
  <si>
    <t>TQJ-06TG3F20 带鼓形防碰弹簧玻璃钢全向天线</t>
  </si>
  <si>
    <t>TQJ-08TG5F26 带防碰弹簧玻璃钢全向天线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</si>
</sst>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);[Red]\(0.00\)"/>
  </numFmts>
  <fonts count="12" x14ac:knownFonts="1">
    <font>
      <sz val="12"/>
      <name val="宋体"/>
      <charset val="134"/>
    </font>
    <font>
      <b/>
      <sz val="12"/>
      <color indexed="12"/>
      <name val="宋体"/>
      <family val="3"/>
      <charset val="134"/>
    </font>
    <font>
      <b/>
      <sz val="10"/>
      <color indexed="12"/>
      <name val="宋体"/>
      <family val="3"/>
      <charset val="134"/>
    </font>
    <font>
      <sz val="12"/>
      <color indexed="12"/>
      <name val="宋体"/>
      <family val="3"/>
      <charset val="134"/>
    </font>
    <font>
      <sz val="9"/>
      <color indexed="12"/>
      <name val="宋体"/>
      <family val="3"/>
      <charset val="134"/>
    </font>
    <font>
      <sz val="9"/>
      <name val="宋体"/>
      <family val="3"/>
      <charset val="134"/>
    </font>
    <font>
      <sz val="9"/>
      <name val="Times New Roman"/>
      <family val="1"/>
    </font>
    <font>
      <sz val="10"/>
      <name val="宋体"/>
      <family val="3"/>
      <charset val="134"/>
    </font>
    <font>
      <sz val="9"/>
      <name val="Times New Roman"/>
      <family val="1"/>
    </font>
    <font>
      <sz val="12"/>
      <name val="Times New Roman"/>
      <family val="1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</cellStyleXfs>
  <cellXfs count="80">
    <xf numFmtId="0" fontId="0" fillId="0" borderId="0" xfId="0" applyAlignment="1">
      <alignment vertical="center"/>
    </xf>
    <xf numFmtId="0" fontId="0" fillId="0" borderId="0" xfId="1" applyFont="1" applyAlignment="1">
      <alignment horizontal="center" vertical="center"/>
    </xf>
    <xf numFmtId="0" fontId="0" fillId="0" borderId="0" xfId="1" applyFont="1" applyAlignment="1">
      <alignment horizontal="left" vertical="center"/>
    </xf>
    <xf numFmtId="0" fontId="10" fillId="0" borderId="0" xfId="1" applyAlignment="1">
      <alignment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177" fontId="2" fillId="0" borderId="1" xfId="0" applyNumberFormat="1" applyFont="1" applyFill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177" fontId="2" fillId="0" borderId="3" xfId="0" applyNumberFormat="1" applyFont="1" applyFill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/>
    </xf>
    <xf numFmtId="0" fontId="4" fillId="0" borderId="3" xfId="1" applyFont="1" applyBorder="1" applyAlignment="1">
      <alignment horizontal="left" vertical="center"/>
    </xf>
    <xf numFmtId="0" fontId="5" fillId="2" borderId="3" xfId="2" applyFont="1" applyFill="1" applyBorder="1" applyAlignment="1">
      <alignment horizontal="left"/>
    </xf>
    <xf numFmtId="177" fontId="5" fillId="2" borderId="3" xfId="2" applyNumberFormat="1" applyFont="1" applyFill="1" applyBorder="1" applyAlignment="1">
      <alignment horizontal="center"/>
    </xf>
    <xf numFmtId="177" fontId="4" fillId="0" borderId="3" xfId="0" applyNumberFormat="1" applyFont="1" applyBorder="1" applyAlignment="1">
      <alignment horizontal="center"/>
    </xf>
    <xf numFmtId="0" fontId="6" fillId="2" borderId="4" xfId="2" applyFont="1" applyFill="1" applyBorder="1" applyAlignment="1">
      <alignment horizontal="center"/>
    </xf>
    <xf numFmtId="57" fontId="7" fillId="0" borderId="5" xfId="1" applyNumberFormat="1" applyFont="1" applyBorder="1" applyAlignment="1">
      <alignment vertical="center"/>
    </xf>
    <xf numFmtId="57" fontId="7" fillId="0" borderId="3" xfId="1" applyNumberFormat="1" applyFont="1" applyBorder="1" applyAlignment="1">
      <alignment vertical="center"/>
    </xf>
    <xf numFmtId="177" fontId="4" fillId="0" borderId="3" xfId="0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left" vertical="center"/>
    </xf>
    <xf numFmtId="0" fontId="5" fillId="2" borderId="1" xfId="2" applyFont="1" applyFill="1" applyBorder="1" applyAlignment="1">
      <alignment horizontal="left"/>
    </xf>
    <xf numFmtId="177" fontId="5" fillId="2" borderId="1" xfId="2" applyNumberFormat="1" applyFont="1" applyFill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0" fontId="6" fillId="2" borderId="2" xfId="2" applyFont="1" applyFill="1" applyBorder="1" applyAlignment="1">
      <alignment horizontal="center"/>
    </xf>
    <xf numFmtId="177" fontId="4" fillId="0" borderId="1" xfId="0" applyNumberFormat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6" fillId="2" borderId="3" xfId="2" applyFont="1" applyFill="1" applyBorder="1" applyAlignment="1">
      <alignment horizontal="center"/>
    </xf>
    <xf numFmtId="57" fontId="7" fillId="0" borderId="6" xfId="1" applyNumberFormat="1" applyFont="1" applyBorder="1" applyAlignment="1">
      <alignment vertical="center"/>
    </xf>
    <xf numFmtId="0" fontId="5" fillId="2" borderId="3" xfId="2" applyFont="1" applyFill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5" fillId="2" borderId="5" xfId="2" applyFont="1" applyFill="1" applyBorder="1" applyAlignment="1">
      <alignment horizontal="left" vertical="center"/>
    </xf>
    <xf numFmtId="177" fontId="5" fillId="2" borderId="5" xfId="2" applyNumberFormat="1" applyFont="1" applyFill="1" applyBorder="1" applyAlignment="1">
      <alignment horizontal="center"/>
    </xf>
    <xf numFmtId="177" fontId="4" fillId="0" borderId="5" xfId="0" applyNumberFormat="1" applyFont="1" applyBorder="1" applyAlignment="1">
      <alignment horizontal="center"/>
    </xf>
    <xf numFmtId="0" fontId="6" fillId="2" borderId="5" xfId="2" applyFont="1" applyFill="1" applyBorder="1" applyAlignment="1">
      <alignment horizontal="center"/>
    </xf>
    <xf numFmtId="0" fontId="5" fillId="2" borderId="1" xfId="2" applyFont="1" applyFill="1" applyBorder="1" applyAlignment="1">
      <alignment horizontal="left" vertical="center"/>
    </xf>
    <xf numFmtId="0" fontId="6" fillId="2" borderId="1" xfId="2" applyFont="1" applyFill="1" applyBorder="1" applyAlignment="1">
      <alignment horizontal="center"/>
    </xf>
    <xf numFmtId="0" fontId="4" fillId="0" borderId="6" xfId="1" applyFont="1" applyBorder="1" applyAlignment="1">
      <alignment horizontal="left" vertical="center"/>
    </xf>
    <xf numFmtId="176" fontId="0" fillId="3" borderId="0" xfId="0" applyNumberFormat="1" applyFill="1" applyAlignment="1">
      <alignment horizontal="left" vertical="center"/>
    </xf>
    <xf numFmtId="0" fontId="4" fillId="0" borderId="3" xfId="1" applyFont="1" applyFill="1" applyBorder="1" applyAlignment="1">
      <alignment horizontal="left" vertical="center"/>
    </xf>
    <xf numFmtId="0" fontId="4" fillId="0" borderId="1" xfId="1" applyFont="1" applyFill="1" applyBorder="1" applyAlignment="1">
      <alignment horizontal="left" vertical="center"/>
    </xf>
    <xf numFmtId="0" fontId="5" fillId="0" borderId="3" xfId="1" applyFont="1" applyFill="1" applyBorder="1" applyAlignment="1">
      <alignment horizontal="left" vertical="center"/>
    </xf>
    <xf numFmtId="0" fontId="5" fillId="0" borderId="3" xfId="2" applyFont="1" applyFill="1" applyBorder="1" applyAlignment="1">
      <alignment horizontal="left" vertical="center"/>
    </xf>
    <xf numFmtId="177" fontId="5" fillId="0" borderId="3" xfId="2" applyNumberFormat="1" applyFont="1" applyFill="1" applyBorder="1" applyAlignment="1">
      <alignment horizontal="center"/>
    </xf>
    <xf numFmtId="177" fontId="5" fillId="0" borderId="3" xfId="0" applyNumberFormat="1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8" fillId="2" borderId="3" xfId="2" applyFont="1" applyFill="1" applyBorder="1" applyAlignment="1">
      <alignment horizontal="center"/>
    </xf>
    <xf numFmtId="0" fontId="8" fillId="0" borderId="3" xfId="2" applyFont="1" applyFill="1" applyBorder="1" applyAlignment="1">
      <alignment horizontal="center"/>
    </xf>
    <xf numFmtId="0" fontId="7" fillId="0" borderId="0" xfId="1" applyFont="1" applyAlignment="1">
      <alignment vertical="center"/>
    </xf>
    <xf numFmtId="0" fontId="4" fillId="4" borderId="3" xfId="1" applyFont="1" applyFill="1" applyBorder="1" applyAlignment="1">
      <alignment horizontal="left" vertical="center"/>
    </xf>
    <xf numFmtId="0" fontId="5" fillId="4" borderId="3" xfId="2" applyFont="1" applyFill="1" applyBorder="1" applyAlignment="1">
      <alignment horizontal="left" vertical="center"/>
    </xf>
    <xf numFmtId="177" fontId="5" fillId="4" borderId="3" xfId="2" applyNumberFormat="1" applyFont="1" applyFill="1" applyBorder="1" applyAlignment="1">
      <alignment horizontal="center"/>
    </xf>
    <xf numFmtId="177" fontId="4" fillId="4" borderId="3" xfId="0" applyNumberFormat="1" applyFont="1" applyFill="1" applyBorder="1" applyAlignment="1">
      <alignment horizontal="center"/>
    </xf>
    <xf numFmtId="0" fontId="8" fillId="4" borderId="3" xfId="2" applyFont="1" applyFill="1" applyBorder="1" applyAlignment="1">
      <alignment horizontal="center"/>
    </xf>
    <xf numFmtId="57" fontId="7" fillId="4" borderId="6" xfId="1" applyNumberFormat="1" applyFont="1" applyFill="1" applyBorder="1" applyAlignment="1">
      <alignment vertical="center"/>
    </xf>
    <xf numFmtId="0" fontId="4" fillId="0" borderId="3" xfId="1" applyNumberFormat="1" applyFont="1" applyBorder="1" applyAlignment="1">
      <alignment horizontal="left" vertical="center"/>
    </xf>
    <xf numFmtId="177" fontId="5" fillId="2" borderId="6" xfId="2" applyNumberFormat="1" applyFont="1" applyFill="1" applyBorder="1" applyAlignment="1">
      <alignment horizontal="center"/>
    </xf>
    <xf numFmtId="0" fontId="1" fillId="0" borderId="7" xfId="1" applyFont="1" applyBorder="1" applyAlignment="1">
      <alignment horizontal="center" vertical="center" wrapText="1"/>
    </xf>
    <xf numFmtId="0" fontId="1" fillId="0" borderId="8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 wrapText="1"/>
    </xf>
    <xf numFmtId="177" fontId="2" fillId="0" borderId="8" xfId="0" applyNumberFormat="1" applyFont="1" applyFill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3" fillId="0" borderId="10" xfId="1" applyFont="1" applyBorder="1" applyAlignment="1">
      <alignment horizontal="center" vertical="center"/>
    </xf>
    <xf numFmtId="0" fontId="6" fillId="2" borderId="11" xfId="2" applyFont="1" applyFill="1" applyBorder="1" applyAlignment="1">
      <alignment horizontal="center"/>
    </xf>
    <xf numFmtId="0" fontId="5" fillId="2" borderId="5" xfId="2" applyFont="1" applyFill="1" applyBorder="1" applyAlignment="1">
      <alignment horizontal="left"/>
    </xf>
    <xf numFmtId="0" fontId="6" fillId="2" borderId="12" xfId="2" applyFont="1" applyFill="1" applyBorder="1" applyAlignment="1">
      <alignment horizontal="center"/>
    </xf>
    <xf numFmtId="0" fontId="3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left" vertical="center"/>
    </xf>
    <xf numFmtId="0" fontId="5" fillId="2" borderId="0" xfId="2" applyFont="1" applyFill="1" applyBorder="1" applyAlignment="1">
      <alignment horizontal="left"/>
    </xf>
    <xf numFmtId="177" fontId="5" fillId="2" borderId="0" xfId="2" applyNumberFormat="1" applyFont="1" applyFill="1" applyBorder="1" applyAlignment="1">
      <alignment horizontal="center"/>
    </xf>
    <xf numFmtId="177" fontId="4" fillId="0" borderId="0" xfId="0" applyNumberFormat="1" applyFont="1" applyBorder="1" applyAlignment="1">
      <alignment horizontal="center"/>
    </xf>
    <xf numFmtId="0" fontId="6" fillId="2" borderId="0" xfId="2" applyFont="1" applyFill="1" applyBorder="1" applyAlignment="1">
      <alignment horizontal="center"/>
    </xf>
    <xf numFmtId="0" fontId="1" fillId="0" borderId="0" xfId="1" applyFont="1" applyBorder="1" applyAlignment="1">
      <alignment vertical="center"/>
    </xf>
    <xf numFmtId="0" fontId="1" fillId="0" borderId="7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10" fillId="0" borderId="0" xfId="1" applyBorder="1" applyAlignment="1">
      <alignment vertical="center"/>
    </xf>
    <xf numFmtId="0" fontId="1" fillId="0" borderId="13" xfId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9" fillId="0" borderId="0" xfId="2" applyAlignment="1"/>
  </cellXfs>
  <cellStyles count="3">
    <cellStyle name="常规" xfId="0" builtinId="0"/>
    <cellStyle name="常规_最新产品单价表" xfId="1" xr:uid="{00000000-0005-0000-0000-000011000000}"/>
    <cellStyle name="样式 1" xfId="2" xr:uid="{00000000-0005-0000-0000-000032000000}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219075</xdr:rowOff>
    </xdr:from>
    <xdr:to>
      <xdr:col>4</xdr:col>
      <xdr:colOff>9525</xdr:colOff>
      <xdr:row>0</xdr:row>
      <xdr:rowOff>228600</xdr:rowOff>
    </xdr:to>
    <xdr:sp macro="" textlink="">
      <xdr:nvSpPr>
        <xdr:cNvPr id="1025" name="Line 7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>
        <a:xfrm>
          <a:off x="4543425" y="219075"/>
          <a:ext cx="9525" cy="9525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sp>
    <xdr:clientData/>
  </xdr:twoCellAnchor>
  <xdr:twoCellAnchor>
    <xdr:from>
      <xdr:col>3</xdr:col>
      <xdr:colOff>0</xdr:colOff>
      <xdr:row>19</xdr:row>
      <xdr:rowOff>219075</xdr:rowOff>
    </xdr:from>
    <xdr:to>
      <xdr:col>3</xdr:col>
      <xdr:colOff>9525</xdr:colOff>
      <xdr:row>19</xdr:row>
      <xdr:rowOff>228600</xdr:rowOff>
    </xdr:to>
    <xdr:sp macro="" textlink="">
      <xdr:nvSpPr>
        <xdr:cNvPr id="1026" name="Line 7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/>
      </xdr:nvSpPr>
      <xdr:spPr>
        <a:xfrm>
          <a:off x="3848100" y="3945890"/>
          <a:ext cx="9525" cy="9525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0</xdr:colOff>
      <xdr:row>19</xdr:row>
      <xdr:rowOff>219075</xdr:rowOff>
    </xdr:from>
    <xdr:to>
      <xdr:col>4</xdr:col>
      <xdr:colOff>9525</xdr:colOff>
      <xdr:row>19</xdr:row>
      <xdr:rowOff>228600</xdr:rowOff>
    </xdr:to>
    <xdr:sp macro="" textlink="">
      <xdr:nvSpPr>
        <xdr:cNvPr id="1027" name="Line 7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/>
      </xdr:nvSpPr>
      <xdr:spPr>
        <a:xfrm>
          <a:off x="4543425" y="3945890"/>
          <a:ext cx="9525" cy="9525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219075</xdr:rowOff>
    </xdr:from>
    <xdr:to>
      <xdr:col>4</xdr:col>
      <xdr:colOff>9525</xdr:colOff>
      <xdr:row>0</xdr:row>
      <xdr:rowOff>228600</xdr:rowOff>
    </xdr:to>
    <xdr:sp macro="" textlink="">
      <xdr:nvSpPr>
        <xdr:cNvPr id="2" name="Line 7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543425" y="219075"/>
          <a:ext cx="9525" cy="9525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7"/>
  <sheetViews>
    <sheetView workbookViewId="0">
      <selection activeCell="I34" sqref="I34"/>
    </sheetView>
  </sheetViews>
  <sheetFormatPr defaultColWidth="9" defaultRowHeight="14.25" x14ac:dyDescent="0.15"/>
  <cols>
    <col min="1" max="1" width="4.125" style="1" customWidth="1"/>
    <col min="2" max="2" width="14.25" style="2" customWidth="1"/>
    <col min="3" max="3" width="32.125" style="3" customWidth="1"/>
    <col min="4" max="4" width="9.125" style="3" customWidth="1"/>
    <col min="5" max="5" width="10.125" style="3" customWidth="1"/>
    <col min="6" max="6" width="8.75" style="3" customWidth="1"/>
    <col min="7" max="7" width="5.5" style="3" customWidth="1"/>
    <col min="8" max="9" width="9" style="3" customWidth="1"/>
    <col min="10" max="256" width="9" style="3"/>
  </cols>
  <sheetData>
    <row r="1" spans="1:7" ht="27.75" customHeight="1" x14ac:dyDescent="0.15">
      <c r="A1" s="57" t="s">
        <v>0</v>
      </c>
      <c r="B1" s="58" t="s">
        <v>1</v>
      </c>
      <c r="C1" s="58" t="s">
        <v>2</v>
      </c>
      <c r="D1" s="59" t="s">
        <v>3</v>
      </c>
      <c r="E1" s="60" t="s">
        <v>4</v>
      </c>
      <c r="F1" s="60" t="s">
        <v>5</v>
      </c>
      <c r="G1" s="61" t="s">
        <v>6</v>
      </c>
    </row>
    <row r="2" spans="1:7" ht="14.45" customHeight="1" x14ac:dyDescent="0.2">
      <c r="A2" s="62">
        <v>1</v>
      </c>
      <c r="B2" s="11" t="s">
        <v>7</v>
      </c>
      <c r="C2" s="12" t="s">
        <v>8</v>
      </c>
      <c r="D2" s="32">
        <v>160</v>
      </c>
      <c r="E2" s="14" t="s">
        <v>9</v>
      </c>
      <c r="F2" s="14" t="s">
        <v>10</v>
      </c>
      <c r="G2" s="63" t="s">
        <v>11</v>
      </c>
    </row>
    <row r="3" spans="1:7" ht="14.45" customHeight="1" x14ac:dyDescent="0.2">
      <c r="A3" s="62">
        <v>2</v>
      </c>
      <c r="B3" s="11" t="s">
        <v>12</v>
      </c>
      <c r="C3" s="12" t="s">
        <v>13</v>
      </c>
      <c r="D3" s="32">
        <v>282</v>
      </c>
      <c r="E3" s="14" t="s">
        <v>9</v>
      </c>
      <c r="F3" s="14" t="s">
        <v>10</v>
      </c>
      <c r="G3" s="63" t="s">
        <v>14</v>
      </c>
    </row>
    <row r="4" spans="1:7" ht="14.45" customHeight="1" x14ac:dyDescent="0.2">
      <c r="A4" s="62">
        <v>3</v>
      </c>
      <c r="B4" s="11" t="s">
        <v>15</v>
      </c>
      <c r="C4" s="12" t="s">
        <v>16</v>
      </c>
      <c r="D4" s="32">
        <v>296</v>
      </c>
      <c r="E4" s="14" t="s">
        <v>17</v>
      </c>
      <c r="F4" s="14" t="s">
        <v>10</v>
      </c>
      <c r="G4" s="63" t="s">
        <v>11</v>
      </c>
    </row>
    <row r="5" spans="1:7" ht="14.45" customHeight="1" x14ac:dyDescent="0.2">
      <c r="A5" s="62">
        <v>4</v>
      </c>
      <c r="B5" s="11" t="s">
        <v>18</v>
      </c>
      <c r="C5" s="12" t="s">
        <v>19</v>
      </c>
      <c r="D5" s="32">
        <v>51.5</v>
      </c>
      <c r="E5" s="14" t="s">
        <v>9</v>
      </c>
      <c r="F5" s="14" t="s">
        <v>10</v>
      </c>
      <c r="G5" s="63" t="s">
        <v>11</v>
      </c>
    </row>
    <row r="6" spans="1:7" ht="14.45" customHeight="1" x14ac:dyDescent="0.2">
      <c r="A6" s="62">
        <v>5</v>
      </c>
      <c r="B6" s="11" t="s">
        <v>20</v>
      </c>
      <c r="C6" s="12" t="s">
        <v>21</v>
      </c>
      <c r="D6" s="32">
        <v>12.21</v>
      </c>
      <c r="E6" s="18" t="s">
        <v>22</v>
      </c>
      <c r="F6" s="14" t="s">
        <v>23</v>
      </c>
      <c r="G6" s="63" t="s">
        <v>14</v>
      </c>
    </row>
    <row r="7" spans="1:7" ht="14.25" customHeight="1" x14ac:dyDescent="0.2">
      <c r="A7" s="62">
        <v>6</v>
      </c>
      <c r="B7" s="11" t="s">
        <v>24</v>
      </c>
      <c r="C7" s="12" t="s">
        <v>25</v>
      </c>
      <c r="D7" s="32">
        <v>26.5</v>
      </c>
      <c r="E7" s="18" t="s">
        <v>26</v>
      </c>
      <c r="F7" s="14" t="s">
        <v>23</v>
      </c>
      <c r="G7" s="63" t="s">
        <v>27</v>
      </c>
    </row>
    <row r="8" spans="1:7" ht="14.45" customHeight="1" x14ac:dyDescent="0.2">
      <c r="A8" s="62">
        <v>7</v>
      </c>
      <c r="B8" s="11" t="s">
        <v>28</v>
      </c>
      <c r="C8" s="12" t="s">
        <v>29</v>
      </c>
      <c r="D8" s="32">
        <v>39.5</v>
      </c>
      <c r="E8" s="18" t="s">
        <v>26</v>
      </c>
      <c r="F8" s="14" t="s">
        <v>23</v>
      </c>
      <c r="G8" s="63" t="s">
        <v>30</v>
      </c>
    </row>
    <row r="9" spans="1:7" ht="14.45" customHeight="1" x14ac:dyDescent="0.2">
      <c r="A9" s="62">
        <v>8</v>
      </c>
      <c r="B9" s="11" t="s">
        <v>31</v>
      </c>
      <c r="C9" s="12" t="s">
        <v>32</v>
      </c>
      <c r="D9" s="32">
        <v>32.520000000000003</v>
      </c>
      <c r="E9" s="18" t="s">
        <v>33</v>
      </c>
      <c r="F9" s="14" t="s">
        <v>34</v>
      </c>
      <c r="G9" s="63" t="s">
        <v>35</v>
      </c>
    </row>
    <row r="10" spans="1:7" ht="14.45" customHeight="1" x14ac:dyDescent="0.2">
      <c r="A10" s="62">
        <v>9</v>
      </c>
      <c r="B10" s="11" t="s">
        <v>36</v>
      </c>
      <c r="C10" s="12" t="s">
        <v>37</v>
      </c>
      <c r="D10" s="32">
        <v>38.78</v>
      </c>
      <c r="E10" s="14" t="s">
        <v>17</v>
      </c>
      <c r="F10" s="14" t="s">
        <v>34</v>
      </c>
      <c r="G10" s="63" t="s">
        <v>11</v>
      </c>
    </row>
    <row r="11" spans="1:7" ht="14.45" customHeight="1" x14ac:dyDescent="0.2">
      <c r="A11" s="62">
        <v>10</v>
      </c>
      <c r="B11" s="11" t="s">
        <v>38</v>
      </c>
      <c r="C11" s="12" t="s">
        <v>39</v>
      </c>
      <c r="D11" s="32">
        <v>29.25</v>
      </c>
      <c r="E11" s="14" t="s">
        <v>40</v>
      </c>
      <c r="F11" s="14" t="s">
        <v>23</v>
      </c>
      <c r="G11" s="63" t="s">
        <v>27</v>
      </c>
    </row>
    <row r="12" spans="1:7" ht="14.45" customHeight="1" x14ac:dyDescent="0.2">
      <c r="A12" s="62">
        <v>11</v>
      </c>
      <c r="B12" s="11" t="s">
        <v>41</v>
      </c>
      <c r="C12" s="12" t="s">
        <v>42</v>
      </c>
      <c r="D12" s="32">
        <v>31.58</v>
      </c>
      <c r="E12" s="14" t="s">
        <v>26</v>
      </c>
      <c r="F12" s="14" t="s">
        <v>10</v>
      </c>
      <c r="G12" s="63" t="s">
        <v>30</v>
      </c>
    </row>
    <row r="13" spans="1:7" ht="14.45" customHeight="1" x14ac:dyDescent="0.2">
      <c r="A13" s="62">
        <v>12</v>
      </c>
      <c r="B13" s="30" t="s">
        <v>43</v>
      </c>
      <c r="C13" s="64" t="s">
        <v>44</v>
      </c>
      <c r="D13" s="32">
        <v>25.3</v>
      </c>
      <c r="E13" s="33" t="s">
        <v>45</v>
      </c>
      <c r="F13" s="33" t="s">
        <v>46</v>
      </c>
      <c r="G13" s="65" t="s">
        <v>47</v>
      </c>
    </row>
    <row r="14" spans="1:7" ht="14.45" customHeight="1" x14ac:dyDescent="0.2">
      <c r="A14" s="62">
        <v>13</v>
      </c>
      <c r="B14" s="11" t="s">
        <v>48</v>
      </c>
      <c r="C14" s="12" t="s">
        <v>49</v>
      </c>
      <c r="D14" s="32">
        <v>6.72</v>
      </c>
      <c r="E14" s="14" t="s">
        <v>22</v>
      </c>
      <c r="F14" s="14" t="s">
        <v>46</v>
      </c>
      <c r="G14" s="63" t="s">
        <v>14</v>
      </c>
    </row>
    <row r="15" spans="1:7" ht="14.45" customHeight="1" x14ac:dyDescent="0.2">
      <c r="A15" s="62">
        <v>14</v>
      </c>
      <c r="B15" s="11" t="s">
        <v>50</v>
      </c>
      <c r="C15" s="12" t="s">
        <v>51</v>
      </c>
      <c r="D15" s="32">
        <v>1.46</v>
      </c>
      <c r="E15" s="18" t="s">
        <v>22</v>
      </c>
      <c r="F15" s="14" t="s">
        <v>46</v>
      </c>
      <c r="G15" s="63" t="s">
        <v>52</v>
      </c>
    </row>
    <row r="16" spans="1:7" ht="14.45" customHeight="1" x14ac:dyDescent="0.2">
      <c r="A16" s="62">
        <v>15</v>
      </c>
      <c r="B16" s="11" t="s">
        <v>53</v>
      </c>
      <c r="C16" s="12" t="s">
        <v>54</v>
      </c>
      <c r="D16" s="32">
        <v>0.3</v>
      </c>
      <c r="E16" s="18" t="s">
        <v>22</v>
      </c>
      <c r="F16" s="14" t="s">
        <v>10</v>
      </c>
      <c r="G16" s="63" t="s">
        <v>52</v>
      </c>
    </row>
    <row r="17" spans="1:9" ht="14.45" customHeight="1" x14ac:dyDescent="0.2">
      <c r="A17" s="62"/>
      <c r="B17" s="11"/>
      <c r="C17" s="12"/>
      <c r="D17" s="32"/>
      <c r="E17" s="18"/>
      <c r="F17" s="14"/>
      <c r="G17" s="63"/>
    </row>
    <row r="18" spans="1:9" ht="14.45" customHeight="1" x14ac:dyDescent="0.2">
      <c r="A18" s="66"/>
      <c r="B18" s="67"/>
      <c r="C18" s="68"/>
      <c r="D18" s="69"/>
      <c r="E18" s="70"/>
      <c r="F18" s="70"/>
      <c r="G18" s="71"/>
    </row>
    <row r="19" spans="1:9" ht="20.25" customHeight="1" x14ac:dyDescent="0.15">
      <c r="A19" s="76" t="s">
        <v>55</v>
      </c>
      <c r="B19" s="76"/>
      <c r="C19" s="76"/>
      <c r="D19" s="76"/>
      <c r="E19" s="76"/>
      <c r="F19" s="76"/>
      <c r="G19" s="76"/>
      <c r="H19" s="72"/>
      <c r="I19" s="75"/>
    </row>
    <row r="20" spans="1:9" ht="29.25" customHeight="1" x14ac:dyDescent="0.15">
      <c r="A20" s="73"/>
      <c r="B20" s="58" t="s">
        <v>1</v>
      </c>
      <c r="C20" s="58" t="s">
        <v>2</v>
      </c>
      <c r="D20" s="59" t="s">
        <v>56</v>
      </c>
      <c r="E20" s="59" t="s">
        <v>57</v>
      </c>
      <c r="F20" s="60" t="s">
        <v>5</v>
      </c>
      <c r="G20" s="61" t="s">
        <v>6</v>
      </c>
      <c r="H20" s="72"/>
      <c r="I20" s="75"/>
    </row>
    <row r="21" spans="1:9" ht="14.45" customHeight="1" x14ac:dyDescent="0.2">
      <c r="A21" s="62">
        <v>1</v>
      </c>
      <c r="B21" s="30"/>
      <c r="C21" s="64" t="s">
        <v>58</v>
      </c>
      <c r="D21" s="32">
        <v>8.25</v>
      </c>
      <c r="E21" s="33">
        <v>11.34</v>
      </c>
      <c r="F21" s="33" t="s">
        <v>34</v>
      </c>
      <c r="G21" s="65" t="s">
        <v>59</v>
      </c>
    </row>
    <row r="22" spans="1:9" ht="14.45" customHeight="1" x14ac:dyDescent="0.2">
      <c r="A22" s="74">
        <v>2</v>
      </c>
      <c r="B22" s="11"/>
      <c r="C22" s="12" t="s">
        <v>60</v>
      </c>
      <c r="D22" s="13">
        <v>29.5</v>
      </c>
      <c r="E22" s="33">
        <v>57</v>
      </c>
      <c r="F22" s="33" t="s">
        <v>10</v>
      </c>
      <c r="G22" s="65" t="s">
        <v>61</v>
      </c>
    </row>
    <row r="23" spans="1:9" ht="14.45" customHeight="1" x14ac:dyDescent="0.2">
      <c r="A23" s="74">
        <v>3</v>
      </c>
      <c r="B23" s="11"/>
      <c r="C23" s="12"/>
      <c r="D23" s="13"/>
      <c r="E23" s="33"/>
      <c r="F23" s="33"/>
      <c r="G23" s="65"/>
    </row>
    <row r="24" spans="1:9" ht="9.75" customHeight="1" x14ac:dyDescent="0.15">
      <c r="A24" s="79" t="s">
        <v>62</v>
      </c>
      <c r="B24" s="79"/>
      <c r="C24" s="79"/>
      <c r="D24" s="79"/>
      <c r="E24" s="79"/>
      <c r="F24" s="79"/>
      <c r="G24" s="79"/>
    </row>
    <row r="25" spans="1:9" ht="9.75" customHeight="1" x14ac:dyDescent="0.15">
      <c r="A25" s="79"/>
      <c r="B25" s="79"/>
      <c r="C25" s="79"/>
      <c r="D25" s="79"/>
      <c r="E25" s="79"/>
      <c r="F25" s="79"/>
      <c r="G25" s="79"/>
    </row>
    <row r="26" spans="1:9" ht="9.75" customHeight="1" x14ac:dyDescent="0.15">
      <c r="A26" s="77" t="s">
        <v>63</v>
      </c>
      <c r="B26" s="77"/>
      <c r="C26" s="77"/>
      <c r="D26" s="77"/>
      <c r="E26" s="77"/>
      <c r="F26" s="77"/>
      <c r="G26" s="77"/>
    </row>
    <row r="27" spans="1:9" ht="9.75" customHeight="1" x14ac:dyDescent="0.15">
      <c r="A27" s="78"/>
      <c r="B27" s="78"/>
      <c r="C27" s="78"/>
      <c r="D27" s="78"/>
      <c r="E27" s="78"/>
      <c r="F27" s="78"/>
      <c r="G27" s="78"/>
    </row>
  </sheetData>
  <autoFilter ref="A1:G27" xr:uid="{00000000-0009-0000-0000-000000000000}"/>
  <mergeCells count="3">
    <mergeCell ref="A19:G19"/>
    <mergeCell ref="A26:G27"/>
    <mergeCell ref="A24:G25"/>
  </mergeCells>
  <phoneticPr fontId="11" type="noConversion"/>
  <printOptions horizontalCentered="1"/>
  <pageMargins left="0.196527777777778" right="0.196527777777778" top="0.55000000000000004" bottom="0.70763888888888904" header="0.118055555555556" footer="0.31388888888888899"/>
  <pageSetup paperSize="9" scale="110" orientation="portrait"/>
  <headerFooter alignWithMargins="0">
    <oddHeader>&amp;C&amp;"宋体"&amp;22 &amp;18&amp;B 2016年1月生产部新产品工时&amp;R&amp;"宋体"&amp;12       &amp;10第 &amp;P 页，共 &amp;N 页</oddHeader>
    <oddFooter>&amp;L制定：                      审核：&amp;C                      
                                          批准：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488"/>
  <sheetViews>
    <sheetView tabSelected="1" zoomScale="115" zoomScaleNormal="115" workbookViewId="0">
      <pane ySplit="1" topLeftCell="A2" activePane="bottomLeft" state="frozen"/>
      <selection pane="bottomLeft" activeCell="D17" sqref="D17"/>
    </sheetView>
  </sheetViews>
  <sheetFormatPr defaultColWidth="9" defaultRowHeight="14.25" x14ac:dyDescent="0.15"/>
  <cols>
    <col min="1" max="1" width="4.125" style="1" customWidth="1"/>
    <col min="2" max="2" width="14.25" style="2" customWidth="1"/>
    <col min="3" max="3" width="32.125" style="3" customWidth="1"/>
    <col min="4" max="4" width="9.125" style="3" customWidth="1"/>
    <col min="5" max="5" width="10.125" style="3" customWidth="1"/>
    <col min="6" max="6" width="8.75" style="3" customWidth="1"/>
    <col min="7" max="7" width="5.5" style="3" customWidth="1"/>
    <col min="8" max="8" width="10.75" style="3" customWidth="1"/>
    <col min="9" max="9" width="4.75" style="3" customWidth="1"/>
    <col min="10" max="10" width="41.625" style="3" bestFit="1" customWidth="1"/>
    <col min="11" max="256" width="9" style="3"/>
  </cols>
  <sheetData>
    <row r="1" spans="1:10" ht="27.75" customHeight="1" x14ac:dyDescent="0.15">
      <c r="A1" s="4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7" t="s">
        <v>5</v>
      </c>
      <c r="G1" s="8" t="s">
        <v>6</v>
      </c>
      <c r="H1" s="9" t="s">
        <v>64</v>
      </c>
      <c r="J1" s="9" t="s">
        <v>65</v>
      </c>
    </row>
    <row r="2" spans="1:10" ht="14.45" customHeight="1" x14ac:dyDescent="0.2">
      <c r="A2" s="10">
        <v>1</v>
      </c>
      <c r="B2" s="11" t="s">
        <v>66</v>
      </c>
      <c r="C2" s="12" t="s">
        <v>67</v>
      </c>
      <c r="D2" s="13">
        <v>208.9</v>
      </c>
      <c r="E2" s="14" t="s">
        <v>68</v>
      </c>
      <c r="F2" s="14" t="s">
        <v>69</v>
      </c>
      <c r="G2" s="15" t="s">
        <v>70</v>
      </c>
      <c r="H2" s="16">
        <v>42522</v>
      </c>
      <c r="I2" s="38">
        <f t="shared" ref="I2:I65" si="0">IF(B2="重复",2,COUNTIF(B:B,B2))</f>
        <v>1</v>
      </c>
    </row>
    <row r="3" spans="1:10" ht="14.45" customHeight="1" x14ac:dyDescent="0.2">
      <c r="A3" s="10">
        <v>2</v>
      </c>
      <c r="B3" s="11" t="s">
        <v>71</v>
      </c>
      <c r="C3" s="12" t="s">
        <v>72</v>
      </c>
      <c r="D3" s="13">
        <v>12.5</v>
      </c>
      <c r="E3" s="14" t="s">
        <v>45</v>
      </c>
      <c r="F3" s="14" t="s">
        <v>69</v>
      </c>
      <c r="G3" s="15" t="s">
        <v>73</v>
      </c>
      <c r="H3" s="17">
        <v>42522</v>
      </c>
      <c r="I3" s="38">
        <f t="shared" si="0"/>
        <v>1</v>
      </c>
    </row>
    <row r="4" spans="1:10" ht="14.45" customHeight="1" x14ac:dyDescent="0.2">
      <c r="A4" s="10">
        <v>3</v>
      </c>
      <c r="B4" s="11">
        <v>11809094</v>
      </c>
      <c r="C4" s="12" t="s">
        <v>74</v>
      </c>
      <c r="D4" s="13">
        <v>6.75</v>
      </c>
      <c r="E4" s="18" t="s">
        <v>75</v>
      </c>
      <c r="F4" s="14" t="s">
        <v>69</v>
      </c>
      <c r="G4" s="15" t="s">
        <v>14</v>
      </c>
      <c r="H4" s="17">
        <v>42552</v>
      </c>
      <c r="I4" s="38">
        <f t="shared" si="0"/>
        <v>1</v>
      </c>
    </row>
    <row r="5" spans="1:10" x14ac:dyDescent="0.2">
      <c r="A5" s="10">
        <v>4</v>
      </c>
      <c r="B5" s="11">
        <v>11813374</v>
      </c>
      <c r="C5" s="12" t="s">
        <v>76</v>
      </c>
      <c r="D5" s="13">
        <v>9.8000000000000007</v>
      </c>
      <c r="E5" s="18" t="s">
        <v>75</v>
      </c>
      <c r="F5" s="14" t="s">
        <v>77</v>
      </c>
      <c r="G5" s="15" t="s">
        <v>14</v>
      </c>
      <c r="H5" s="17">
        <v>42583</v>
      </c>
      <c r="I5" s="38">
        <f t="shared" si="0"/>
        <v>1</v>
      </c>
    </row>
    <row r="6" spans="1:10" x14ac:dyDescent="0.2">
      <c r="A6" s="10">
        <v>5</v>
      </c>
      <c r="B6" s="11">
        <v>11884128</v>
      </c>
      <c r="C6" s="12" t="s">
        <v>78</v>
      </c>
      <c r="D6" s="13">
        <v>15</v>
      </c>
      <c r="E6" s="18" t="s">
        <v>75</v>
      </c>
      <c r="F6" s="14" t="s">
        <v>77</v>
      </c>
      <c r="G6" s="15" t="s">
        <v>14</v>
      </c>
      <c r="H6" s="17">
        <v>42583</v>
      </c>
      <c r="I6" s="38">
        <f t="shared" si="0"/>
        <v>1</v>
      </c>
    </row>
    <row r="7" spans="1:10" x14ac:dyDescent="0.2">
      <c r="A7" s="10">
        <v>6</v>
      </c>
      <c r="B7" s="11">
        <v>11413180</v>
      </c>
      <c r="C7" s="12" t="s">
        <v>79</v>
      </c>
      <c r="D7" s="13">
        <v>46.5</v>
      </c>
      <c r="E7" s="14" t="s">
        <v>80</v>
      </c>
      <c r="F7" s="14" t="s">
        <v>77</v>
      </c>
      <c r="G7" s="15" t="s">
        <v>81</v>
      </c>
      <c r="H7" s="17">
        <v>42583</v>
      </c>
      <c r="I7" s="38">
        <f t="shared" si="0"/>
        <v>1</v>
      </c>
    </row>
    <row r="8" spans="1:10" x14ac:dyDescent="0.2">
      <c r="A8" s="10">
        <v>7</v>
      </c>
      <c r="B8" s="11" t="s">
        <v>82</v>
      </c>
      <c r="C8" s="12" t="s">
        <v>83</v>
      </c>
      <c r="D8" s="13">
        <v>33.15</v>
      </c>
      <c r="E8" s="14" t="s">
        <v>45</v>
      </c>
      <c r="F8" s="14" t="s">
        <v>69</v>
      </c>
      <c r="G8" s="15" t="s">
        <v>47</v>
      </c>
      <c r="H8" s="17">
        <v>42614</v>
      </c>
      <c r="I8" s="38">
        <f t="shared" si="0"/>
        <v>1</v>
      </c>
    </row>
    <row r="9" spans="1:10" x14ac:dyDescent="0.2">
      <c r="A9" s="10">
        <v>8</v>
      </c>
      <c r="B9" s="11" t="s">
        <v>84</v>
      </c>
      <c r="C9" s="12" t="s">
        <v>85</v>
      </c>
      <c r="D9" s="13">
        <v>26</v>
      </c>
      <c r="E9" s="14" t="s">
        <v>45</v>
      </c>
      <c r="F9" s="14" t="s">
        <v>69</v>
      </c>
      <c r="G9" s="15" t="s">
        <v>47</v>
      </c>
      <c r="H9" s="17">
        <v>42614</v>
      </c>
      <c r="I9" s="38">
        <f t="shared" si="0"/>
        <v>1</v>
      </c>
    </row>
    <row r="10" spans="1:10" x14ac:dyDescent="0.2">
      <c r="A10" s="10">
        <v>9</v>
      </c>
      <c r="B10" s="11" t="s">
        <v>86</v>
      </c>
      <c r="C10" s="12" t="s">
        <v>87</v>
      </c>
      <c r="D10" s="13">
        <v>35.9</v>
      </c>
      <c r="E10" s="14" t="s">
        <v>68</v>
      </c>
      <c r="F10" s="14" t="s">
        <v>69</v>
      </c>
      <c r="G10" s="15" t="s">
        <v>88</v>
      </c>
      <c r="H10" s="17">
        <v>42614</v>
      </c>
      <c r="I10" s="38">
        <f t="shared" si="0"/>
        <v>1</v>
      </c>
    </row>
    <row r="11" spans="1:10" x14ac:dyDescent="0.2">
      <c r="A11" s="10">
        <v>10</v>
      </c>
      <c r="B11" s="11" t="s">
        <v>89</v>
      </c>
      <c r="C11" s="12" t="s">
        <v>90</v>
      </c>
      <c r="D11" s="13">
        <v>494.3</v>
      </c>
      <c r="E11" s="14" t="s">
        <v>91</v>
      </c>
      <c r="F11" s="14" t="s">
        <v>69</v>
      </c>
      <c r="G11" s="15" t="s">
        <v>92</v>
      </c>
      <c r="H11" s="17">
        <v>42614</v>
      </c>
      <c r="I11" s="38">
        <f t="shared" si="0"/>
        <v>1</v>
      </c>
    </row>
    <row r="12" spans="1:10" x14ac:dyDescent="0.2">
      <c r="A12" s="10">
        <v>11</v>
      </c>
      <c r="B12" s="11" t="s">
        <v>93</v>
      </c>
      <c r="C12" s="12" t="s">
        <v>94</v>
      </c>
      <c r="D12" s="13">
        <v>0.12</v>
      </c>
      <c r="E12" s="14" t="s">
        <v>22</v>
      </c>
      <c r="F12" s="14" t="s">
        <v>69</v>
      </c>
      <c r="G12" s="15" t="s">
        <v>52</v>
      </c>
      <c r="H12" s="17">
        <v>42614</v>
      </c>
      <c r="I12" s="38">
        <f t="shared" si="0"/>
        <v>1</v>
      </c>
    </row>
    <row r="13" spans="1:10" x14ac:dyDescent="0.2">
      <c r="A13" s="10">
        <v>12</v>
      </c>
      <c r="B13" s="11" t="s">
        <v>95</v>
      </c>
      <c r="C13" s="12" t="s">
        <v>96</v>
      </c>
      <c r="D13" s="13">
        <v>11</v>
      </c>
      <c r="E13" s="14" t="s">
        <v>22</v>
      </c>
      <c r="F13" s="14" t="s">
        <v>69</v>
      </c>
      <c r="G13" s="15" t="s">
        <v>52</v>
      </c>
      <c r="H13" s="17">
        <v>42614</v>
      </c>
      <c r="I13" s="38">
        <f t="shared" si="0"/>
        <v>1</v>
      </c>
    </row>
    <row r="14" spans="1:10" x14ac:dyDescent="0.2">
      <c r="A14" s="19">
        <v>13</v>
      </c>
      <c r="B14" s="20" t="s">
        <v>97</v>
      </c>
      <c r="C14" s="21" t="s">
        <v>98</v>
      </c>
      <c r="D14" s="22">
        <v>0.2</v>
      </c>
      <c r="E14" s="23" t="s">
        <v>22</v>
      </c>
      <c r="F14" s="23" t="s">
        <v>69</v>
      </c>
      <c r="G14" s="24" t="s">
        <v>52</v>
      </c>
      <c r="H14" s="17">
        <v>42614</v>
      </c>
      <c r="I14" s="38">
        <f t="shared" si="0"/>
        <v>1</v>
      </c>
    </row>
    <row r="15" spans="1:10" x14ac:dyDescent="0.2">
      <c r="A15" s="19">
        <v>14</v>
      </c>
      <c r="B15" s="11" t="s">
        <v>99</v>
      </c>
      <c r="C15" s="12" t="s">
        <v>100</v>
      </c>
      <c r="D15" s="13">
        <v>22</v>
      </c>
      <c r="E15" s="18" t="s">
        <v>101</v>
      </c>
      <c r="F15" s="14" t="s">
        <v>77</v>
      </c>
      <c r="G15" s="15" t="s">
        <v>102</v>
      </c>
      <c r="H15" s="17">
        <v>42675</v>
      </c>
      <c r="I15" s="38">
        <f t="shared" si="0"/>
        <v>1</v>
      </c>
    </row>
    <row r="16" spans="1:10" x14ac:dyDescent="0.2">
      <c r="A16" s="19">
        <v>15</v>
      </c>
      <c r="B16" s="11" t="s">
        <v>103</v>
      </c>
      <c r="C16" s="12" t="s">
        <v>104</v>
      </c>
      <c r="D16" s="13">
        <v>0.2</v>
      </c>
      <c r="E16" s="18" t="s">
        <v>22</v>
      </c>
      <c r="F16" s="14" t="s">
        <v>77</v>
      </c>
      <c r="G16" s="15" t="s">
        <v>52</v>
      </c>
      <c r="H16" s="17">
        <v>42675</v>
      </c>
      <c r="I16" s="38">
        <f t="shared" si="0"/>
        <v>1</v>
      </c>
    </row>
    <row r="17" spans="1:9" x14ac:dyDescent="0.2">
      <c r="A17" s="19">
        <v>16</v>
      </c>
      <c r="B17" s="11" t="s">
        <v>105</v>
      </c>
      <c r="C17" s="12" t="s">
        <v>106</v>
      </c>
      <c r="D17" s="13">
        <v>15.5</v>
      </c>
      <c r="E17" s="18" t="s">
        <v>45</v>
      </c>
      <c r="F17" s="14" t="s">
        <v>77</v>
      </c>
      <c r="G17" s="15" t="s">
        <v>47</v>
      </c>
      <c r="H17" s="17">
        <v>42675</v>
      </c>
      <c r="I17" s="38">
        <f t="shared" si="0"/>
        <v>1</v>
      </c>
    </row>
    <row r="18" spans="1:9" x14ac:dyDescent="0.2">
      <c r="A18" s="19">
        <v>17</v>
      </c>
      <c r="B18" s="11" t="s">
        <v>107</v>
      </c>
      <c r="C18" s="12" t="s">
        <v>108</v>
      </c>
      <c r="D18" s="13">
        <v>15.6</v>
      </c>
      <c r="E18" s="18" t="s">
        <v>45</v>
      </c>
      <c r="F18" s="14" t="s">
        <v>77</v>
      </c>
      <c r="G18" s="15" t="s">
        <v>47</v>
      </c>
      <c r="H18" s="17">
        <v>42675</v>
      </c>
      <c r="I18" s="38">
        <f t="shared" si="0"/>
        <v>1</v>
      </c>
    </row>
    <row r="19" spans="1:9" x14ac:dyDescent="0.2">
      <c r="A19" s="19">
        <v>18</v>
      </c>
      <c r="B19" s="11" t="s">
        <v>109</v>
      </c>
      <c r="C19" s="12" t="s">
        <v>110</v>
      </c>
      <c r="D19" s="13">
        <v>13</v>
      </c>
      <c r="E19" s="18" t="s">
        <v>75</v>
      </c>
      <c r="F19" s="14" t="s">
        <v>77</v>
      </c>
      <c r="G19" s="15" t="s">
        <v>14</v>
      </c>
      <c r="H19" s="17">
        <v>42705</v>
      </c>
      <c r="I19" s="38">
        <f t="shared" si="0"/>
        <v>1</v>
      </c>
    </row>
    <row r="20" spans="1:9" x14ac:dyDescent="0.2">
      <c r="A20" s="19">
        <v>19</v>
      </c>
      <c r="B20" s="20" t="s">
        <v>111</v>
      </c>
      <c r="C20" s="21" t="s">
        <v>112</v>
      </c>
      <c r="D20" s="22">
        <v>55</v>
      </c>
      <c r="E20" s="25" t="s">
        <v>68</v>
      </c>
      <c r="F20" s="23" t="s">
        <v>77</v>
      </c>
      <c r="G20" s="24" t="s">
        <v>88</v>
      </c>
      <c r="H20" s="17">
        <v>42705</v>
      </c>
      <c r="I20" s="38">
        <f t="shared" si="0"/>
        <v>1</v>
      </c>
    </row>
    <row r="21" spans="1:9" x14ac:dyDescent="0.2">
      <c r="A21" s="26">
        <v>20</v>
      </c>
      <c r="B21" s="11" t="s">
        <v>113</v>
      </c>
      <c r="C21" s="12" t="s">
        <v>114</v>
      </c>
      <c r="D21" s="13">
        <v>19</v>
      </c>
      <c r="E21" s="14" t="s">
        <v>115</v>
      </c>
      <c r="F21" s="14" t="s">
        <v>77</v>
      </c>
      <c r="G21" s="27" t="s">
        <v>102</v>
      </c>
      <c r="H21" s="28">
        <v>42736</v>
      </c>
      <c r="I21" s="38">
        <f t="shared" si="0"/>
        <v>1</v>
      </c>
    </row>
    <row r="22" spans="1:9" x14ac:dyDescent="0.2">
      <c r="A22" s="26">
        <v>21</v>
      </c>
      <c r="B22" s="11" t="s">
        <v>116</v>
      </c>
      <c r="C22" s="12" t="s">
        <v>117</v>
      </c>
      <c r="D22" s="13">
        <v>26</v>
      </c>
      <c r="E22" s="14" t="s">
        <v>40</v>
      </c>
      <c r="F22" s="14" t="s">
        <v>77</v>
      </c>
      <c r="G22" s="27" t="s">
        <v>81</v>
      </c>
      <c r="H22" s="28">
        <v>42736</v>
      </c>
      <c r="I22" s="38">
        <f t="shared" si="0"/>
        <v>1</v>
      </c>
    </row>
    <row r="23" spans="1:9" x14ac:dyDescent="0.2">
      <c r="A23" s="26">
        <v>22</v>
      </c>
      <c r="B23" s="11" t="s">
        <v>118</v>
      </c>
      <c r="C23" s="12" t="s">
        <v>119</v>
      </c>
      <c r="D23" s="13">
        <v>32.36</v>
      </c>
      <c r="E23" s="14" t="s">
        <v>101</v>
      </c>
      <c r="F23" s="14" t="s">
        <v>77</v>
      </c>
      <c r="G23" s="27" t="s">
        <v>47</v>
      </c>
      <c r="H23" s="28">
        <v>42736</v>
      </c>
      <c r="I23" s="38">
        <f t="shared" si="0"/>
        <v>1</v>
      </c>
    </row>
    <row r="24" spans="1:9" x14ac:dyDescent="0.2">
      <c r="A24" s="26">
        <v>23</v>
      </c>
      <c r="B24" s="11" t="s">
        <v>120</v>
      </c>
      <c r="C24" s="12" t="s">
        <v>121</v>
      </c>
      <c r="D24" s="13">
        <v>122</v>
      </c>
      <c r="E24" s="14" t="s">
        <v>101</v>
      </c>
      <c r="F24" s="14" t="s">
        <v>77</v>
      </c>
      <c r="G24" s="27" t="s">
        <v>11</v>
      </c>
      <c r="H24" s="28">
        <v>42736</v>
      </c>
      <c r="I24" s="38">
        <f t="shared" si="0"/>
        <v>1</v>
      </c>
    </row>
    <row r="25" spans="1:9" x14ac:dyDescent="0.2">
      <c r="A25" s="26">
        <v>24</v>
      </c>
      <c r="B25" s="11">
        <v>11713217</v>
      </c>
      <c r="C25" s="12" t="s">
        <v>122</v>
      </c>
      <c r="D25" s="13">
        <v>386</v>
      </c>
      <c r="E25" s="14" t="s">
        <v>68</v>
      </c>
      <c r="F25" s="14" t="s">
        <v>77</v>
      </c>
      <c r="G25" s="27" t="s">
        <v>88</v>
      </c>
      <c r="H25" s="28">
        <v>42767</v>
      </c>
      <c r="I25" s="38">
        <f t="shared" si="0"/>
        <v>1</v>
      </c>
    </row>
    <row r="26" spans="1:9" x14ac:dyDescent="0.2">
      <c r="A26" s="26">
        <v>25</v>
      </c>
      <c r="B26" s="11">
        <v>11813168</v>
      </c>
      <c r="C26" s="12" t="s">
        <v>123</v>
      </c>
      <c r="D26" s="13">
        <v>13.25</v>
      </c>
      <c r="E26" s="14" t="s">
        <v>45</v>
      </c>
      <c r="F26" s="14" t="s">
        <v>77</v>
      </c>
      <c r="G26" s="27" t="s">
        <v>47</v>
      </c>
      <c r="H26" s="28">
        <v>42767</v>
      </c>
      <c r="I26" s="38">
        <f t="shared" si="0"/>
        <v>1</v>
      </c>
    </row>
    <row r="27" spans="1:9" x14ac:dyDescent="0.2">
      <c r="A27" s="26">
        <v>26</v>
      </c>
      <c r="B27" s="11">
        <v>11809025</v>
      </c>
      <c r="C27" s="12" t="s">
        <v>124</v>
      </c>
      <c r="D27" s="13">
        <v>31</v>
      </c>
      <c r="E27" s="14" t="s">
        <v>45</v>
      </c>
      <c r="F27" s="14" t="s">
        <v>77</v>
      </c>
      <c r="G27" s="27" t="s">
        <v>47</v>
      </c>
      <c r="H27" s="28">
        <v>42767</v>
      </c>
      <c r="I27" s="38">
        <f t="shared" si="0"/>
        <v>1</v>
      </c>
    </row>
    <row r="28" spans="1:9" x14ac:dyDescent="0.2">
      <c r="A28" s="26">
        <v>27</v>
      </c>
      <c r="B28" s="11" t="s">
        <v>125</v>
      </c>
      <c r="C28" s="12" t="s">
        <v>126</v>
      </c>
      <c r="D28" s="13">
        <v>15</v>
      </c>
      <c r="E28" s="14" t="s">
        <v>68</v>
      </c>
      <c r="F28" s="14" t="s">
        <v>69</v>
      </c>
      <c r="G28" s="27" t="s">
        <v>70</v>
      </c>
      <c r="H28" s="28">
        <v>42795</v>
      </c>
      <c r="I28" s="38">
        <f t="shared" si="0"/>
        <v>1</v>
      </c>
    </row>
    <row r="29" spans="1:9" x14ac:dyDescent="0.2">
      <c r="A29" s="26">
        <v>28</v>
      </c>
      <c r="B29" s="11" t="s">
        <v>127</v>
      </c>
      <c r="C29" s="12" t="s">
        <v>128</v>
      </c>
      <c r="D29" s="13">
        <v>22</v>
      </c>
      <c r="E29" s="14" t="s">
        <v>129</v>
      </c>
      <c r="F29" s="14" t="s">
        <v>69</v>
      </c>
      <c r="G29" s="27" t="s">
        <v>81</v>
      </c>
      <c r="H29" s="28">
        <v>42795</v>
      </c>
      <c r="I29" s="38">
        <f t="shared" si="0"/>
        <v>1</v>
      </c>
    </row>
    <row r="30" spans="1:9" x14ac:dyDescent="0.2">
      <c r="A30" s="26">
        <v>29</v>
      </c>
      <c r="B30" s="11" t="s">
        <v>130</v>
      </c>
      <c r="C30" s="29" t="s">
        <v>131</v>
      </c>
      <c r="D30" s="13">
        <v>239.2</v>
      </c>
      <c r="E30" s="14" t="s">
        <v>68</v>
      </c>
      <c r="F30" s="14" t="s">
        <v>69</v>
      </c>
      <c r="G30" s="27" t="s">
        <v>70</v>
      </c>
      <c r="H30" s="28">
        <v>42826</v>
      </c>
      <c r="I30" s="38">
        <f t="shared" si="0"/>
        <v>1</v>
      </c>
    </row>
    <row r="31" spans="1:9" x14ac:dyDescent="0.2">
      <c r="A31" s="19">
        <v>30</v>
      </c>
      <c r="B31" s="30" t="s">
        <v>132</v>
      </c>
      <c r="C31" s="31" t="s">
        <v>133</v>
      </c>
      <c r="D31" s="32">
        <v>247.5</v>
      </c>
      <c r="E31" s="33" t="s">
        <v>91</v>
      </c>
      <c r="F31" s="33" t="s">
        <v>69</v>
      </c>
      <c r="G31" s="34" t="s">
        <v>11</v>
      </c>
      <c r="H31" s="17">
        <v>42826</v>
      </c>
      <c r="I31" s="38">
        <f t="shared" si="0"/>
        <v>1</v>
      </c>
    </row>
    <row r="32" spans="1:9" x14ac:dyDescent="0.2">
      <c r="A32" s="19">
        <v>31</v>
      </c>
      <c r="B32" s="20" t="s">
        <v>134</v>
      </c>
      <c r="C32" s="35" t="s">
        <v>135</v>
      </c>
      <c r="D32" s="22">
        <v>132</v>
      </c>
      <c r="E32" s="23" t="s">
        <v>91</v>
      </c>
      <c r="F32" s="23" t="s">
        <v>77</v>
      </c>
      <c r="G32" s="36" t="s">
        <v>11</v>
      </c>
      <c r="H32" s="17">
        <v>42856</v>
      </c>
      <c r="I32" s="38">
        <f t="shared" si="0"/>
        <v>1</v>
      </c>
    </row>
    <row r="33" spans="1:9" x14ac:dyDescent="0.2">
      <c r="A33" s="19">
        <v>32</v>
      </c>
      <c r="B33" s="20" t="s">
        <v>136</v>
      </c>
      <c r="C33" s="35" t="s">
        <v>137</v>
      </c>
      <c r="D33" s="22">
        <v>62</v>
      </c>
      <c r="E33" s="23" t="s">
        <v>129</v>
      </c>
      <c r="F33" s="23" t="s">
        <v>77</v>
      </c>
      <c r="G33" s="36" t="s">
        <v>81</v>
      </c>
      <c r="H33" s="17">
        <v>42856</v>
      </c>
      <c r="I33" s="38">
        <f t="shared" si="0"/>
        <v>1</v>
      </c>
    </row>
    <row r="34" spans="1:9" x14ac:dyDescent="0.2">
      <c r="A34" s="19">
        <v>33</v>
      </c>
      <c r="B34" s="20" t="s">
        <v>138</v>
      </c>
      <c r="C34" s="35" t="s">
        <v>139</v>
      </c>
      <c r="D34" s="22">
        <v>247.43</v>
      </c>
      <c r="E34" s="23" t="s">
        <v>91</v>
      </c>
      <c r="F34" s="23" t="s">
        <v>77</v>
      </c>
      <c r="G34" s="36" t="s">
        <v>11</v>
      </c>
      <c r="H34" s="17">
        <v>42856</v>
      </c>
      <c r="I34" s="38">
        <f t="shared" si="0"/>
        <v>1</v>
      </c>
    </row>
    <row r="35" spans="1:9" x14ac:dyDescent="0.2">
      <c r="A35" s="19">
        <v>34</v>
      </c>
      <c r="B35" s="20" t="s">
        <v>140</v>
      </c>
      <c r="C35" s="35" t="s">
        <v>141</v>
      </c>
      <c r="D35" s="22">
        <v>107.5</v>
      </c>
      <c r="E35" s="23" t="s">
        <v>68</v>
      </c>
      <c r="F35" s="23" t="s">
        <v>77</v>
      </c>
      <c r="G35" s="36" t="s">
        <v>70</v>
      </c>
      <c r="H35" s="17">
        <v>42856</v>
      </c>
      <c r="I35" s="38">
        <f t="shared" si="0"/>
        <v>1</v>
      </c>
    </row>
    <row r="36" spans="1:9" x14ac:dyDescent="0.2">
      <c r="A36" s="19">
        <v>35</v>
      </c>
      <c r="B36" s="37" t="s">
        <v>142</v>
      </c>
      <c r="C36" s="29" t="s">
        <v>143</v>
      </c>
      <c r="D36" s="13">
        <v>9</v>
      </c>
      <c r="E36" s="14" t="s">
        <v>91</v>
      </c>
      <c r="F36" s="14" t="s">
        <v>77</v>
      </c>
      <c r="G36" s="27" t="s">
        <v>47</v>
      </c>
      <c r="H36" s="17">
        <v>42856</v>
      </c>
      <c r="I36" s="38">
        <f t="shared" si="0"/>
        <v>1</v>
      </c>
    </row>
    <row r="37" spans="1:9" x14ac:dyDescent="0.2">
      <c r="A37" s="19">
        <v>36</v>
      </c>
      <c r="B37" s="11" t="s">
        <v>144</v>
      </c>
      <c r="C37" s="29" t="s">
        <v>145</v>
      </c>
      <c r="D37" s="13">
        <v>9.52</v>
      </c>
      <c r="E37" s="14" t="s">
        <v>45</v>
      </c>
      <c r="F37" s="14" t="s">
        <v>77</v>
      </c>
      <c r="G37" s="27" t="s">
        <v>47</v>
      </c>
      <c r="H37" s="17">
        <v>42887</v>
      </c>
      <c r="I37" s="38">
        <f t="shared" si="0"/>
        <v>1</v>
      </c>
    </row>
    <row r="38" spans="1:9" x14ac:dyDescent="0.2">
      <c r="A38" s="19">
        <v>37</v>
      </c>
      <c r="B38" s="11" t="s">
        <v>146</v>
      </c>
      <c r="C38" s="29" t="s">
        <v>147</v>
      </c>
      <c r="D38" s="13">
        <v>69.86</v>
      </c>
      <c r="E38" s="14" t="s">
        <v>80</v>
      </c>
      <c r="F38" s="14" t="s">
        <v>77</v>
      </c>
      <c r="G38" s="27" t="s">
        <v>81</v>
      </c>
      <c r="H38" s="17">
        <v>42887</v>
      </c>
      <c r="I38" s="38">
        <f t="shared" si="0"/>
        <v>1</v>
      </c>
    </row>
    <row r="39" spans="1:9" x14ac:dyDescent="0.2">
      <c r="A39" s="19">
        <v>38</v>
      </c>
      <c r="B39" s="20" t="s">
        <v>148</v>
      </c>
      <c r="C39" s="35" t="s">
        <v>149</v>
      </c>
      <c r="D39" s="22">
        <v>386</v>
      </c>
      <c r="E39" s="23" t="s">
        <v>68</v>
      </c>
      <c r="F39" s="23" t="s">
        <v>77</v>
      </c>
      <c r="G39" s="36" t="s">
        <v>70</v>
      </c>
      <c r="H39" s="17">
        <v>42887</v>
      </c>
      <c r="I39" s="38">
        <f t="shared" si="0"/>
        <v>1</v>
      </c>
    </row>
    <row r="40" spans="1:9" x14ac:dyDescent="0.2">
      <c r="A40" s="19">
        <v>39</v>
      </c>
      <c r="B40" s="11" t="s">
        <v>150</v>
      </c>
      <c r="C40" s="29" t="s">
        <v>151</v>
      </c>
      <c r="D40" s="13">
        <v>43</v>
      </c>
      <c r="E40" s="14" t="s">
        <v>152</v>
      </c>
      <c r="F40" s="14" t="s">
        <v>69</v>
      </c>
      <c r="G40" s="27" t="s">
        <v>52</v>
      </c>
      <c r="H40" s="17">
        <v>42917</v>
      </c>
      <c r="I40" s="38">
        <f t="shared" si="0"/>
        <v>1</v>
      </c>
    </row>
    <row r="41" spans="1:9" x14ac:dyDescent="0.2">
      <c r="A41" s="19">
        <v>40</v>
      </c>
      <c r="B41" s="11" t="s">
        <v>153</v>
      </c>
      <c r="C41" s="29" t="s">
        <v>154</v>
      </c>
      <c r="D41" s="13">
        <v>15</v>
      </c>
      <c r="E41" s="14" t="s">
        <v>45</v>
      </c>
      <c r="F41" s="14" t="s">
        <v>69</v>
      </c>
      <c r="G41" s="27" t="s">
        <v>47</v>
      </c>
      <c r="H41" s="17">
        <v>42917</v>
      </c>
      <c r="I41" s="38">
        <f t="shared" si="0"/>
        <v>1</v>
      </c>
    </row>
    <row r="42" spans="1:9" x14ac:dyDescent="0.2">
      <c r="A42" s="19">
        <v>41</v>
      </c>
      <c r="B42" s="11" t="s">
        <v>155</v>
      </c>
      <c r="C42" s="29" t="s">
        <v>156</v>
      </c>
      <c r="D42" s="13">
        <v>90</v>
      </c>
      <c r="E42" s="14" t="s">
        <v>68</v>
      </c>
      <c r="F42" s="14" t="s">
        <v>69</v>
      </c>
      <c r="G42" s="27" t="s">
        <v>70</v>
      </c>
      <c r="H42" s="17">
        <v>42917</v>
      </c>
      <c r="I42" s="38">
        <f t="shared" si="0"/>
        <v>1</v>
      </c>
    </row>
    <row r="43" spans="1:9" x14ac:dyDescent="0.2">
      <c r="A43" s="19">
        <v>42</v>
      </c>
      <c r="B43" s="11" t="s">
        <v>157</v>
      </c>
      <c r="C43" s="29" t="s">
        <v>158</v>
      </c>
      <c r="D43" s="13">
        <v>18</v>
      </c>
      <c r="E43" s="14" t="s">
        <v>159</v>
      </c>
      <c r="F43" s="14" t="s">
        <v>69</v>
      </c>
      <c r="G43" s="27" t="s">
        <v>14</v>
      </c>
      <c r="H43" s="17">
        <v>42917</v>
      </c>
      <c r="I43" s="38">
        <f t="shared" si="0"/>
        <v>1</v>
      </c>
    </row>
    <row r="44" spans="1:9" x14ac:dyDescent="0.2">
      <c r="A44" s="19">
        <v>43</v>
      </c>
      <c r="B44" s="11" t="s">
        <v>160</v>
      </c>
      <c r="C44" s="29" t="s">
        <v>161</v>
      </c>
      <c r="D44" s="13">
        <v>198</v>
      </c>
      <c r="E44" s="14" t="s">
        <v>68</v>
      </c>
      <c r="F44" s="14" t="s">
        <v>77</v>
      </c>
      <c r="G44" s="27" t="s">
        <v>88</v>
      </c>
      <c r="H44" s="17">
        <v>42979</v>
      </c>
      <c r="I44" s="38">
        <f t="shared" si="0"/>
        <v>1</v>
      </c>
    </row>
    <row r="45" spans="1:9" x14ac:dyDescent="0.2">
      <c r="A45" s="19">
        <v>44</v>
      </c>
      <c r="B45" s="11" t="s">
        <v>162</v>
      </c>
      <c r="C45" s="29" t="s">
        <v>163</v>
      </c>
      <c r="D45" s="13">
        <v>20</v>
      </c>
      <c r="E45" s="14" t="s">
        <v>164</v>
      </c>
      <c r="F45" s="14" t="s">
        <v>77</v>
      </c>
      <c r="G45" s="27" t="s">
        <v>165</v>
      </c>
      <c r="H45" s="17">
        <v>42979</v>
      </c>
      <c r="I45" s="38">
        <f t="shared" si="0"/>
        <v>1</v>
      </c>
    </row>
    <row r="46" spans="1:9" x14ac:dyDescent="0.2">
      <c r="A46" s="19">
        <v>45</v>
      </c>
      <c r="B46" s="20" t="s">
        <v>166</v>
      </c>
      <c r="C46" s="35" t="s">
        <v>167</v>
      </c>
      <c r="D46" s="22">
        <v>18</v>
      </c>
      <c r="E46" s="23" t="s">
        <v>164</v>
      </c>
      <c r="F46" s="23" t="s">
        <v>77</v>
      </c>
      <c r="G46" s="27" t="s">
        <v>165</v>
      </c>
      <c r="H46" s="17">
        <v>42979</v>
      </c>
      <c r="I46" s="38">
        <f t="shared" si="0"/>
        <v>1</v>
      </c>
    </row>
    <row r="47" spans="1:9" x14ac:dyDescent="0.2">
      <c r="A47" s="19">
        <v>46</v>
      </c>
      <c r="B47" s="20" t="s">
        <v>168</v>
      </c>
      <c r="C47" s="35" t="s">
        <v>169</v>
      </c>
      <c r="D47" s="22">
        <v>18</v>
      </c>
      <c r="E47" s="23" t="s">
        <v>164</v>
      </c>
      <c r="F47" s="23" t="s">
        <v>77</v>
      </c>
      <c r="G47" s="27" t="s">
        <v>165</v>
      </c>
      <c r="H47" s="17">
        <v>43009</v>
      </c>
      <c r="I47" s="38">
        <f t="shared" si="0"/>
        <v>1</v>
      </c>
    </row>
    <row r="48" spans="1:9" x14ac:dyDescent="0.2">
      <c r="A48" s="19">
        <v>47</v>
      </c>
      <c r="B48" s="11" t="s">
        <v>170</v>
      </c>
      <c r="C48" s="29" t="s">
        <v>171</v>
      </c>
      <c r="D48" s="13">
        <v>94</v>
      </c>
      <c r="E48" s="14" t="s">
        <v>172</v>
      </c>
      <c r="F48" s="14" t="s">
        <v>77</v>
      </c>
      <c r="G48" s="27" t="s">
        <v>81</v>
      </c>
      <c r="H48" s="17">
        <v>43009</v>
      </c>
      <c r="I48" s="38">
        <f t="shared" si="0"/>
        <v>1</v>
      </c>
    </row>
    <row r="49" spans="1:9" x14ac:dyDescent="0.2">
      <c r="A49" s="19">
        <v>48</v>
      </c>
      <c r="B49" s="11" t="s">
        <v>173</v>
      </c>
      <c r="C49" s="29" t="s">
        <v>174</v>
      </c>
      <c r="D49" s="13">
        <v>33</v>
      </c>
      <c r="E49" s="14" t="s">
        <v>68</v>
      </c>
      <c r="F49" s="14" t="s">
        <v>77</v>
      </c>
      <c r="G49" s="27" t="s">
        <v>70</v>
      </c>
      <c r="H49" s="17">
        <v>43009</v>
      </c>
      <c r="I49" s="38">
        <f t="shared" si="0"/>
        <v>1</v>
      </c>
    </row>
    <row r="50" spans="1:9" x14ac:dyDescent="0.2">
      <c r="A50" s="19">
        <v>49</v>
      </c>
      <c r="B50" s="11" t="s">
        <v>175</v>
      </c>
      <c r="C50" s="29" t="s">
        <v>176</v>
      </c>
      <c r="D50" s="13">
        <v>2.5</v>
      </c>
      <c r="E50" s="14" t="s">
        <v>22</v>
      </c>
      <c r="F50" s="14" t="s">
        <v>77</v>
      </c>
      <c r="G50" s="27" t="s">
        <v>52</v>
      </c>
      <c r="H50" s="17">
        <v>43040</v>
      </c>
      <c r="I50" s="38">
        <f t="shared" si="0"/>
        <v>1</v>
      </c>
    </row>
    <row r="51" spans="1:9" x14ac:dyDescent="0.2">
      <c r="A51" s="19">
        <v>50</v>
      </c>
      <c r="B51" s="11" t="s">
        <v>177</v>
      </c>
      <c r="C51" s="29" t="s">
        <v>178</v>
      </c>
      <c r="D51" s="13">
        <v>0.5</v>
      </c>
      <c r="E51" s="14" t="s">
        <v>22</v>
      </c>
      <c r="F51" s="14" t="s">
        <v>77</v>
      </c>
      <c r="G51" s="27" t="s">
        <v>52</v>
      </c>
      <c r="H51" s="17">
        <v>43040</v>
      </c>
      <c r="I51" s="38">
        <f t="shared" si="0"/>
        <v>1</v>
      </c>
    </row>
    <row r="52" spans="1:9" x14ac:dyDescent="0.2">
      <c r="A52" s="19">
        <v>51</v>
      </c>
      <c r="B52" s="20" t="s">
        <v>179</v>
      </c>
      <c r="C52" s="35" t="s">
        <v>180</v>
      </c>
      <c r="D52" s="22">
        <v>0.5</v>
      </c>
      <c r="E52" s="23" t="s">
        <v>22</v>
      </c>
      <c r="F52" s="23" t="s">
        <v>77</v>
      </c>
      <c r="G52" s="36" t="s">
        <v>52</v>
      </c>
      <c r="H52" s="17">
        <v>43040</v>
      </c>
      <c r="I52" s="38">
        <f t="shared" si="0"/>
        <v>1</v>
      </c>
    </row>
    <row r="53" spans="1:9" x14ac:dyDescent="0.2">
      <c r="A53" s="19">
        <v>52</v>
      </c>
      <c r="B53" s="11" t="s">
        <v>181</v>
      </c>
      <c r="C53" s="29" t="s">
        <v>182</v>
      </c>
      <c r="D53" s="13">
        <v>4.71</v>
      </c>
      <c r="E53" s="14" t="s">
        <v>164</v>
      </c>
      <c r="F53" s="14" t="s">
        <v>77</v>
      </c>
      <c r="G53" s="27" t="s">
        <v>14</v>
      </c>
      <c r="H53" s="17">
        <v>43040</v>
      </c>
      <c r="I53" s="38">
        <f t="shared" si="0"/>
        <v>1</v>
      </c>
    </row>
    <row r="54" spans="1:9" x14ac:dyDescent="0.2">
      <c r="A54" s="19">
        <v>53</v>
      </c>
      <c r="B54" s="11">
        <v>11809096</v>
      </c>
      <c r="C54" s="29" t="s">
        <v>169</v>
      </c>
      <c r="D54" s="13">
        <v>18</v>
      </c>
      <c r="E54" s="14" t="s">
        <v>164</v>
      </c>
      <c r="F54" s="14" t="s">
        <v>77</v>
      </c>
      <c r="G54" s="27" t="s">
        <v>14</v>
      </c>
      <c r="H54" s="17">
        <v>43070</v>
      </c>
      <c r="I54" s="38">
        <f t="shared" si="0"/>
        <v>1</v>
      </c>
    </row>
    <row r="55" spans="1:9" x14ac:dyDescent="0.2">
      <c r="A55" s="19">
        <v>54</v>
      </c>
      <c r="B55" s="11">
        <v>11613026</v>
      </c>
      <c r="C55" s="29" t="s">
        <v>183</v>
      </c>
      <c r="D55" s="13">
        <v>22</v>
      </c>
      <c r="E55" s="14" t="s">
        <v>101</v>
      </c>
      <c r="F55" s="14" t="s">
        <v>77</v>
      </c>
      <c r="G55" s="27" t="s">
        <v>102</v>
      </c>
      <c r="H55" s="17">
        <v>43070</v>
      </c>
      <c r="I55" s="38">
        <f t="shared" si="0"/>
        <v>1</v>
      </c>
    </row>
    <row r="56" spans="1:9" x14ac:dyDescent="0.2">
      <c r="A56" s="19">
        <v>55</v>
      </c>
      <c r="B56" s="11">
        <v>11813394</v>
      </c>
      <c r="C56" s="29" t="s">
        <v>184</v>
      </c>
      <c r="D56" s="13">
        <v>17.5</v>
      </c>
      <c r="E56" s="14" t="s">
        <v>45</v>
      </c>
      <c r="F56" s="23" t="s">
        <v>77</v>
      </c>
      <c r="G56" s="27" t="s">
        <v>47</v>
      </c>
      <c r="H56" s="17">
        <v>43070</v>
      </c>
      <c r="I56" s="38">
        <f t="shared" si="0"/>
        <v>1</v>
      </c>
    </row>
    <row r="57" spans="1:9" x14ac:dyDescent="0.2">
      <c r="A57" s="19">
        <v>56</v>
      </c>
      <c r="B57" s="11">
        <v>2211610</v>
      </c>
      <c r="C57" s="29" t="s">
        <v>185</v>
      </c>
      <c r="D57" s="13">
        <v>2</v>
      </c>
      <c r="E57" s="14" t="s">
        <v>22</v>
      </c>
      <c r="F57" s="14" t="s">
        <v>77</v>
      </c>
      <c r="G57" s="27" t="s">
        <v>186</v>
      </c>
      <c r="H57" s="17">
        <v>43070</v>
      </c>
      <c r="I57" s="38">
        <f t="shared" si="0"/>
        <v>1</v>
      </c>
    </row>
    <row r="58" spans="1:9" x14ac:dyDescent="0.2">
      <c r="A58" s="19">
        <v>57</v>
      </c>
      <c r="B58" s="11">
        <v>11813393</v>
      </c>
      <c r="C58" s="29" t="s">
        <v>187</v>
      </c>
      <c r="D58" s="13">
        <v>8</v>
      </c>
      <c r="E58" s="14" t="s">
        <v>164</v>
      </c>
      <c r="F58" s="23" t="s">
        <v>77</v>
      </c>
      <c r="G58" s="27" t="s">
        <v>14</v>
      </c>
      <c r="H58" s="28">
        <v>43101</v>
      </c>
      <c r="I58" s="38">
        <f t="shared" si="0"/>
        <v>1</v>
      </c>
    </row>
    <row r="59" spans="1:9" x14ac:dyDescent="0.2">
      <c r="A59" s="19">
        <v>58</v>
      </c>
      <c r="B59" s="11">
        <v>11713213</v>
      </c>
      <c r="C59" s="29" t="s">
        <v>188</v>
      </c>
      <c r="D59" s="13">
        <v>38</v>
      </c>
      <c r="E59" s="14" t="s">
        <v>68</v>
      </c>
      <c r="F59" s="23" t="s">
        <v>77</v>
      </c>
      <c r="G59" s="27" t="s">
        <v>70</v>
      </c>
      <c r="H59" s="28">
        <v>43101</v>
      </c>
      <c r="I59" s="38">
        <f t="shared" si="0"/>
        <v>1</v>
      </c>
    </row>
    <row r="60" spans="1:9" x14ac:dyDescent="0.2">
      <c r="A60" s="19">
        <v>59</v>
      </c>
      <c r="B60" s="11">
        <v>11713226</v>
      </c>
      <c r="C60" s="29" t="s">
        <v>189</v>
      </c>
      <c r="D60" s="13">
        <v>140.80000000000001</v>
      </c>
      <c r="E60" s="14" t="s">
        <v>68</v>
      </c>
      <c r="F60" s="23" t="s">
        <v>77</v>
      </c>
      <c r="G60" s="27" t="s">
        <v>70</v>
      </c>
      <c r="H60" s="28">
        <v>43101</v>
      </c>
      <c r="I60" s="38">
        <f t="shared" si="0"/>
        <v>1</v>
      </c>
    </row>
    <row r="61" spans="1:9" x14ac:dyDescent="0.2">
      <c r="A61" s="19">
        <v>60</v>
      </c>
      <c r="B61" s="11">
        <v>11824100</v>
      </c>
      <c r="C61" s="29" t="s">
        <v>190</v>
      </c>
      <c r="D61" s="13">
        <v>13</v>
      </c>
      <c r="E61" s="14" t="s">
        <v>45</v>
      </c>
      <c r="F61" s="23" t="s">
        <v>77</v>
      </c>
      <c r="G61" s="27" t="s">
        <v>47</v>
      </c>
      <c r="H61" s="28">
        <v>43101</v>
      </c>
      <c r="I61" s="38">
        <f t="shared" si="0"/>
        <v>1</v>
      </c>
    </row>
    <row r="62" spans="1:9" x14ac:dyDescent="0.2">
      <c r="A62" s="19">
        <v>61</v>
      </c>
      <c r="B62" s="11">
        <v>11813395</v>
      </c>
      <c r="C62" s="29" t="s">
        <v>191</v>
      </c>
      <c r="D62" s="13">
        <v>3</v>
      </c>
      <c r="E62" s="14" t="s">
        <v>75</v>
      </c>
      <c r="F62" s="14" t="s">
        <v>77</v>
      </c>
      <c r="G62" s="27" t="s">
        <v>165</v>
      </c>
      <c r="H62" s="28">
        <v>43132</v>
      </c>
      <c r="I62" s="38">
        <f t="shared" si="0"/>
        <v>1</v>
      </c>
    </row>
    <row r="63" spans="1:9" x14ac:dyDescent="0.2">
      <c r="A63" s="19">
        <v>62</v>
      </c>
      <c r="B63" s="11">
        <v>11813396</v>
      </c>
      <c r="C63" s="29" t="s">
        <v>192</v>
      </c>
      <c r="D63" s="13">
        <v>3</v>
      </c>
      <c r="E63" s="14" t="s">
        <v>75</v>
      </c>
      <c r="F63" s="14" t="s">
        <v>77</v>
      </c>
      <c r="G63" s="27" t="s">
        <v>14</v>
      </c>
      <c r="H63" s="28">
        <v>43132</v>
      </c>
      <c r="I63" s="38">
        <f t="shared" si="0"/>
        <v>1</v>
      </c>
    </row>
    <row r="64" spans="1:9" x14ac:dyDescent="0.2">
      <c r="A64" s="19">
        <v>63</v>
      </c>
      <c r="B64" s="20">
        <v>11813380</v>
      </c>
      <c r="C64" s="35" t="s">
        <v>193</v>
      </c>
      <c r="D64" s="22">
        <v>16.760000000000002</v>
      </c>
      <c r="E64" s="14" t="s">
        <v>45</v>
      </c>
      <c r="F64" s="14" t="s">
        <v>77</v>
      </c>
      <c r="G64" s="27" t="s">
        <v>47</v>
      </c>
      <c r="H64" s="28">
        <v>43160</v>
      </c>
      <c r="I64" s="38">
        <f t="shared" si="0"/>
        <v>1</v>
      </c>
    </row>
    <row r="65" spans="1:9" x14ac:dyDescent="0.2">
      <c r="A65" s="19">
        <v>64</v>
      </c>
      <c r="B65" s="11">
        <v>11812056</v>
      </c>
      <c r="C65" s="29" t="s">
        <v>194</v>
      </c>
      <c r="D65" s="13">
        <v>16.760000000000002</v>
      </c>
      <c r="E65" s="14" t="s">
        <v>45</v>
      </c>
      <c r="F65" s="14" t="s">
        <v>77</v>
      </c>
      <c r="G65" s="27" t="s">
        <v>47</v>
      </c>
      <c r="H65" s="28">
        <v>43160</v>
      </c>
      <c r="I65" s="38">
        <f t="shared" si="0"/>
        <v>1</v>
      </c>
    </row>
    <row r="66" spans="1:9" x14ac:dyDescent="0.2">
      <c r="A66" s="19">
        <v>65</v>
      </c>
      <c r="B66" s="11">
        <v>11712050</v>
      </c>
      <c r="C66" s="29" t="s">
        <v>195</v>
      </c>
      <c r="D66" s="13">
        <v>139.79</v>
      </c>
      <c r="E66" s="14" t="s">
        <v>68</v>
      </c>
      <c r="F66" s="14" t="s">
        <v>77</v>
      </c>
      <c r="G66" s="27" t="s">
        <v>70</v>
      </c>
      <c r="H66" s="28">
        <v>43160</v>
      </c>
      <c r="I66" s="38">
        <f t="shared" ref="I66:I129" si="1">IF(B66="重复",2,COUNTIF(B:B,B66))</f>
        <v>1</v>
      </c>
    </row>
    <row r="67" spans="1:9" x14ac:dyDescent="0.2">
      <c r="A67" s="19">
        <v>66</v>
      </c>
      <c r="B67" s="11">
        <v>11713233</v>
      </c>
      <c r="C67" s="29" t="s">
        <v>196</v>
      </c>
      <c r="D67" s="13">
        <v>386</v>
      </c>
      <c r="E67" s="14" t="s">
        <v>68</v>
      </c>
      <c r="F67" s="14" t="s">
        <v>77</v>
      </c>
      <c r="G67" s="27" t="s">
        <v>70</v>
      </c>
      <c r="H67" s="28">
        <v>43221</v>
      </c>
      <c r="I67" s="38">
        <f t="shared" si="1"/>
        <v>1</v>
      </c>
    </row>
    <row r="68" spans="1:9" x14ac:dyDescent="0.2">
      <c r="A68" s="19">
        <v>67</v>
      </c>
      <c r="B68" s="11">
        <v>11713234</v>
      </c>
      <c r="C68" s="29" t="s">
        <v>197</v>
      </c>
      <c r="D68" s="13">
        <v>386</v>
      </c>
      <c r="E68" s="14" t="s">
        <v>68</v>
      </c>
      <c r="F68" s="14" t="s">
        <v>77</v>
      </c>
      <c r="G68" s="27" t="s">
        <v>70</v>
      </c>
      <c r="H68" s="28">
        <v>43221</v>
      </c>
      <c r="I68" s="38">
        <f t="shared" si="1"/>
        <v>1</v>
      </c>
    </row>
    <row r="69" spans="1:9" x14ac:dyDescent="0.2">
      <c r="A69" s="19">
        <v>68</v>
      </c>
      <c r="B69" s="11">
        <v>11713231</v>
      </c>
      <c r="C69" s="29" t="s">
        <v>198</v>
      </c>
      <c r="D69" s="13">
        <v>386</v>
      </c>
      <c r="E69" s="14" t="s">
        <v>68</v>
      </c>
      <c r="F69" s="14" t="s">
        <v>77</v>
      </c>
      <c r="G69" s="27" t="s">
        <v>70</v>
      </c>
      <c r="H69" s="28">
        <v>43221</v>
      </c>
      <c r="I69" s="38">
        <f t="shared" si="1"/>
        <v>1</v>
      </c>
    </row>
    <row r="70" spans="1:9" x14ac:dyDescent="0.2">
      <c r="A70" s="19">
        <v>69</v>
      </c>
      <c r="B70" s="11">
        <v>11713235</v>
      </c>
      <c r="C70" s="29" t="s">
        <v>199</v>
      </c>
      <c r="D70" s="13">
        <v>386</v>
      </c>
      <c r="E70" s="14" t="s">
        <v>68</v>
      </c>
      <c r="F70" s="14" t="s">
        <v>77</v>
      </c>
      <c r="G70" s="27" t="s">
        <v>70</v>
      </c>
      <c r="H70" s="28">
        <v>43221</v>
      </c>
      <c r="I70" s="38">
        <f t="shared" si="1"/>
        <v>1</v>
      </c>
    </row>
    <row r="71" spans="1:9" x14ac:dyDescent="0.2">
      <c r="A71" s="19">
        <v>70</v>
      </c>
      <c r="B71" s="11">
        <v>11713232</v>
      </c>
      <c r="C71" s="29" t="s">
        <v>200</v>
      </c>
      <c r="D71" s="13">
        <v>386</v>
      </c>
      <c r="E71" s="14" t="s">
        <v>68</v>
      </c>
      <c r="F71" s="14" t="s">
        <v>77</v>
      </c>
      <c r="G71" s="27" t="s">
        <v>70</v>
      </c>
      <c r="H71" s="28">
        <v>43221</v>
      </c>
      <c r="I71" s="38">
        <f t="shared" si="1"/>
        <v>1</v>
      </c>
    </row>
    <row r="72" spans="1:9" x14ac:dyDescent="0.2">
      <c r="A72" s="19">
        <v>71</v>
      </c>
      <c r="B72" s="11">
        <v>2411936</v>
      </c>
      <c r="C72" s="29" t="s">
        <v>201</v>
      </c>
      <c r="D72" s="13">
        <v>25.87</v>
      </c>
      <c r="E72" s="14" t="s">
        <v>22</v>
      </c>
      <c r="F72" s="14" t="s">
        <v>77</v>
      </c>
      <c r="G72" s="27" t="s">
        <v>186</v>
      </c>
      <c r="H72" s="28">
        <v>43221</v>
      </c>
      <c r="I72" s="38">
        <f t="shared" si="1"/>
        <v>1</v>
      </c>
    </row>
    <row r="73" spans="1:9" x14ac:dyDescent="0.2">
      <c r="A73" s="19">
        <v>72</v>
      </c>
      <c r="B73" s="11">
        <v>2411934</v>
      </c>
      <c r="C73" s="29" t="s">
        <v>202</v>
      </c>
      <c r="D73" s="13">
        <v>25.87</v>
      </c>
      <c r="E73" s="14" t="s">
        <v>22</v>
      </c>
      <c r="F73" s="14" t="s">
        <v>77</v>
      </c>
      <c r="G73" s="27" t="s">
        <v>186</v>
      </c>
      <c r="H73" s="28">
        <v>43221</v>
      </c>
      <c r="I73" s="38">
        <f t="shared" si="1"/>
        <v>1</v>
      </c>
    </row>
    <row r="74" spans="1:9" x14ac:dyDescent="0.2">
      <c r="A74" s="19">
        <v>73</v>
      </c>
      <c r="B74" s="11">
        <v>11712049</v>
      </c>
      <c r="C74" s="29" t="s">
        <v>203</v>
      </c>
      <c r="D74" s="13">
        <v>101.11</v>
      </c>
      <c r="E74" s="14" t="s">
        <v>68</v>
      </c>
      <c r="F74" s="14" t="s">
        <v>77</v>
      </c>
      <c r="G74" s="27" t="s">
        <v>70</v>
      </c>
      <c r="H74" s="28">
        <v>43221</v>
      </c>
      <c r="I74" s="38">
        <f t="shared" si="1"/>
        <v>1</v>
      </c>
    </row>
    <row r="75" spans="1:9" x14ac:dyDescent="0.2">
      <c r="A75" s="19">
        <v>74</v>
      </c>
      <c r="B75" s="11">
        <v>11813397</v>
      </c>
      <c r="C75" s="29" t="s">
        <v>204</v>
      </c>
      <c r="D75" s="13">
        <v>16.05</v>
      </c>
      <c r="E75" s="14" t="s">
        <v>45</v>
      </c>
      <c r="F75" s="14" t="s">
        <v>77</v>
      </c>
      <c r="G75" s="27" t="s">
        <v>47</v>
      </c>
      <c r="H75" s="28">
        <v>43221</v>
      </c>
      <c r="I75" s="38">
        <f t="shared" si="1"/>
        <v>1</v>
      </c>
    </row>
    <row r="76" spans="1:9" x14ac:dyDescent="0.2">
      <c r="A76" s="19">
        <v>75</v>
      </c>
      <c r="B76" s="11">
        <v>2411937</v>
      </c>
      <c r="C76" s="29" t="s">
        <v>205</v>
      </c>
      <c r="D76" s="13">
        <v>25.87</v>
      </c>
      <c r="E76" s="14" t="s">
        <v>22</v>
      </c>
      <c r="F76" s="14" t="s">
        <v>77</v>
      </c>
      <c r="G76" s="27" t="s">
        <v>186</v>
      </c>
      <c r="H76" s="28">
        <v>43221</v>
      </c>
      <c r="I76" s="38">
        <f t="shared" si="1"/>
        <v>1</v>
      </c>
    </row>
    <row r="77" spans="1:9" x14ac:dyDescent="0.2">
      <c r="A77" s="19">
        <v>76</v>
      </c>
      <c r="B77" s="11">
        <v>2411935</v>
      </c>
      <c r="C77" s="29" t="s">
        <v>206</v>
      </c>
      <c r="D77" s="13">
        <v>25.87</v>
      </c>
      <c r="E77" s="14" t="s">
        <v>22</v>
      </c>
      <c r="F77" s="14" t="s">
        <v>77</v>
      </c>
      <c r="G77" s="27" t="s">
        <v>186</v>
      </c>
      <c r="H77" s="28">
        <v>43221</v>
      </c>
      <c r="I77" s="38">
        <f t="shared" si="1"/>
        <v>1</v>
      </c>
    </row>
    <row r="78" spans="1:9" x14ac:dyDescent="0.2">
      <c r="A78" s="19">
        <v>77</v>
      </c>
      <c r="B78" s="11">
        <v>11713237</v>
      </c>
      <c r="C78" s="29" t="s">
        <v>207</v>
      </c>
      <c r="D78" s="13">
        <v>386</v>
      </c>
      <c r="E78" s="14" t="s">
        <v>68</v>
      </c>
      <c r="F78" s="14" t="s">
        <v>77</v>
      </c>
      <c r="G78" s="27" t="s">
        <v>70</v>
      </c>
      <c r="H78" s="28">
        <v>43252</v>
      </c>
      <c r="I78" s="38">
        <f t="shared" si="1"/>
        <v>1</v>
      </c>
    </row>
    <row r="79" spans="1:9" x14ac:dyDescent="0.2">
      <c r="A79" s="19">
        <v>78</v>
      </c>
      <c r="B79" s="11">
        <v>11884135</v>
      </c>
      <c r="C79" s="29" t="s">
        <v>208</v>
      </c>
      <c r="D79" s="13">
        <v>20</v>
      </c>
      <c r="E79" s="14" t="s">
        <v>75</v>
      </c>
      <c r="F79" s="14" t="s">
        <v>77</v>
      </c>
      <c r="G79" s="27" t="s">
        <v>14</v>
      </c>
      <c r="H79" s="28">
        <v>43252</v>
      </c>
      <c r="I79" s="38">
        <f t="shared" si="1"/>
        <v>1</v>
      </c>
    </row>
    <row r="80" spans="1:9" x14ac:dyDescent="0.2">
      <c r="A80" s="19">
        <v>79</v>
      </c>
      <c r="B80" s="11">
        <v>11712044</v>
      </c>
      <c r="C80" s="29" t="s">
        <v>209</v>
      </c>
      <c r="D80" s="13">
        <v>91</v>
      </c>
      <c r="E80" s="14" t="s">
        <v>68</v>
      </c>
      <c r="F80" s="14" t="s">
        <v>77</v>
      </c>
      <c r="G80" s="27" t="s">
        <v>70</v>
      </c>
      <c r="H80" s="28">
        <v>43252</v>
      </c>
      <c r="I80" s="38">
        <f t="shared" si="1"/>
        <v>1</v>
      </c>
    </row>
    <row r="81" spans="1:9" x14ac:dyDescent="0.2">
      <c r="A81" s="19">
        <v>80</v>
      </c>
      <c r="B81" s="29">
        <v>11713225</v>
      </c>
      <c r="C81" s="29" t="s">
        <v>210</v>
      </c>
      <c r="D81" s="13">
        <v>477.8</v>
      </c>
      <c r="E81" s="14" t="s">
        <v>68</v>
      </c>
      <c r="F81" s="14" t="s">
        <v>77</v>
      </c>
      <c r="G81" s="27" t="s">
        <v>88</v>
      </c>
      <c r="H81" s="28">
        <v>43282</v>
      </c>
      <c r="I81" s="38">
        <f t="shared" si="1"/>
        <v>1</v>
      </c>
    </row>
    <row r="82" spans="1:9" x14ac:dyDescent="0.2">
      <c r="A82" s="19">
        <v>81</v>
      </c>
      <c r="B82" s="11">
        <v>11813399</v>
      </c>
      <c r="C82" s="29" t="s">
        <v>211</v>
      </c>
      <c r="D82" s="13">
        <v>13</v>
      </c>
      <c r="E82" s="14" t="s">
        <v>45</v>
      </c>
      <c r="F82" s="14" t="s">
        <v>77</v>
      </c>
      <c r="G82" s="27" t="s">
        <v>73</v>
      </c>
      <c r="H82" s="28">
        <v>43313</v>
      </c>
      <c r="I82" s="38">
        <f t="shared" si="1"/>
        <v>1</v>
      </c>
    </row>
    <row r="83" spans="1:9" x14ac:dyDescent="0.2">
      <c r="A83" s="19">
        <v>82</v>
      </c>
      <c r="B83" s="11">
        <v>11713224</v>
      </c>
      <c r="C83" s="29" t="s">
        <v>212</v>
      </c>
      <c r="D83" s="13">
        <v>107.32</v>
      </c>
      <c r="E83" s="14" t="s">
        <v>68</v>
      </c>
      <c r="F83" s="14" t="s">
        <v>77</v>
      </c>
      <c r="G83" s="27" t="s">
        <v>88</v>
      </c>
      <c r="H83" s="28">
        <v>43313</v>
      </c>
      <c r="I83" s="38">
        <f t="shared" si="1"/>
        <v>1</v>
      </c>
    </row>
    <row r="84" spans="1:9" x14ac:dyDescent="0.2">
      <c r="A84" s="19">
        <v>83</v>
      </c>
      <c r="B84" s="11">
        <v>11750111</v>
      </c>
      <c r="C84" s="29" t="s">
        <v>213</v>
      </c>
      <c r="D84" s="13">
        <v>25</v>
      </c>
      <c r="E84" s="14" t="s">
        <v>33</v>
      </c>
      <c r="F84" s="14" t="s">
        <v>77</v>
      </c>
      <c r="G84" s="27" t="s">
        <v>214</v>
      </c>
      <c r="H84" s="28">
        <v>43313</v>
      </c>
      <c r="I84" s="38">
        <f t="shared" si="1"/>
        <v>1</v>
      </c>
    </row>
    <row r="85" spans="1:9" x14ac:dyDescent="0.2">
      <c r="A85" s="19">
        <v>84</v>
      </c>
      <c r="B85" s="11">
        <v>11813376</v>
      </c>
      <c r="C85" s="29" t="s">
        <v>215</v>
      </c>
      <c r="D85" s="13">
        <v>10.5</v>
      </c>
      <c r="E85" s="14" t="s">
        <v>75</v>
      </c>
      <c r="F85" s="14" t="s">
        <v>77</v>
      </c>
      <c r="G85" s="27" t="s">
        <v>165</v>
      </c>
      <c r="H85" s="28">
        <v>43313</v>
      </c>
      <c r="I85" s="38">
        <f t="shared" si="1"/>
        <v>1</v>
      </c>
    </row>
    <row r="86" spans="1:9" x14ac:dyDescent="0.2">
      <c r="A86" s="19">
        <v>85</v>
      </c>
      <c r="B86" s="11">
        <v>2412000</v>
      </c>
      <c r="C86" s="29" t="s">
        <v>216</v>
      </c>
      <c r="D86" s="13">
        <v>15</v>
      </c>
      <c r="E86" s="14" t="s">
        <v>45</v>
      </c>
      <c r="F86" s="14" t="s">
        <v>77</v>
      </c>
      <c r="G86" s="27" t="s">
        <v>73</v>
      </c>
      <c r="H86" s="28">
        <v>43344</v>
      </c>
      <c r="I86" s="38">
        <f t="shared" si="1"/>
        <v>1</v>
      </c>
    </row>
    <row r="87" spans="1:9" x14ac:dyDescent="0.2">
      <c r="A87" s="19">
        <v>86</v>
      </c>
      <c r="B87" s="11">
        <v>11812057</v>
      </c>
      <c r="C87" s="29" t="s">
        <v>217</v>
      </c>
      <c r="D87" s="13">
        <v>9.5</v>
      </c>
      <c r="E87" s="14" t="s">
        <v>45</v>
      </c>
      <c r="F87" s="14" t="s">
        <v>77</v>
      </c>
      <c r="G87" s="27" t="s">
        <v>73</v>
      </c>
      <c r="H87" s="28">
        <v>43344</v>
      </c>
      <c r="I87" s="38">
        <f t="shared" si="1"/>
        <v>1</v>
      </c>
    </row>
    <row r="88" spans="1:9" x14ac:dyDescent="0.2">
      <c r="A88" s="19">
        <v>87</v>
      </c>
      <c r="B88" s="11">
        <v>11812058</v>
      </c>
      <c r="C88" s="29" t="s">
        <v>218</v>
      </c>
      <c r="D88" s="13">
        <v>11</v>
      </c>
      <c r="E88" s="14" t="s">
        <v>45</v>
      </c>
      <c r="F88" s="14" t="s">
        <v>77</v>
      </c>
      <c r="G88" s="27" t="s">
        <v>73</v>
      </c>
      <c r="H88" s="28">
        <v>43344</v>
      </c>
      <c r="I88" s="38">
        <f t="shared" si="1"/>
        <v>1</v>
      </c>
    </row>
    <row r="89" spans="1:9" x14ac:dyDescent="0.2">
      <c r="A89" s="19">
        <v>88</v>
      </c>
      <c r="B89" s="11">
        <v>11712052</v>
      </c>
      <c r="C89" s="29" t="s">
        <v>219</v>
      </c>
      <c r="D89" s="13">
        <v>102</v>
      </c>
      <c r="E89" s="14" t="s">
        <v>68</v>
      </c>
      <c r="F89" s="14" t="s">
        <v>77</v>
      </c>
      <c r="G89" s="27" t="s">
        <v>88</v>
      </c>
      <c r="H89" s="28">
        <v>43344</v>
      </c>
      <c r="I89" s="38">
        <f t="shared" si="1"/>
        <v>1</v>
      </c>
    </row>
    <row r="90" spans="1:9" x14ac:dyDescent="0.2">
      <c r="A90" s="19">
        <v>89</v>
      </c>
      <c r="B90" s="11">
        <v>11724151</v>
      </c>
      <c r="C90" s="29" t="s">
        <v>220</v>
      </c>
      <c r="D90" s="13">
        <v>20.5</v>
      </c>
      <c r="E90" s="14" t="s">
        <v>33</v>
      </c>
      <c r="F90" s="14" t="s">
        <v>77</v>
      </c>
      <c r="G90" s="27" t="s">
        <v>214</v>
      </c>
      <c r="H90" s="28">
        <v>43344</v>
      </c>
      <c r="I90" s="38">
        <f t="shared" si="1"/>
        <v>1</v>
      </c>
    </row>
    <row r="91" spans="1:9" x14ac:dyDescent="0.2">
      <c r="A91" s="19">
        <v>90</v>
      </c>
      <c r="B91" s="11">
        <v>11713239</v>
      </c>
      <c r="C91" s="29" t="s">
        <v>221</v>
      </c>
      <c r="D91" s="13">
        <v>90.7</v>
      </c>
      <c r="E91" s="14" t="s">
        <v>68</v>
      </c>
      <c r="F91" s="14" t="s">
        <v>77</v>
      </c>
      <c r="G91" s="27" t="s">
        <v>88</v>
      </c>
      <c r="H91" s="28">
        <v>43344</v>
      </c>
      <c r="I91" s="38">
        <f t="shared" si="1"/>
        <v>1</v>
      </c>
    </row>
    <row r="92" spans="1:9" x14ac:dyDescent="0.2">
      <c r="A92" s="19">
        <v>91</v>
      </c>
      <c r="B92" s="11">
        <v>2611024</v>
      </c>
      <c r="C92" s="29" t="s">
        <v>222</v>
      </c>
      <c r="D92" s="13">
        <v>2</v>
      </c>
      <c r="E92" s="14" t="s">
        <v>22</v>
      </c>
      <c r="F92" s="14" t="s">
        <v>77</v>
      </c>
      <c r="G92" s="27" t="s">
        <v>223</v>
      </c>
      <c r="H92" s="28">
        <v>43344</v>
      </c>
      <c r="I92" s="38">
        <f t="shared" si="1"/>
        <v>1</v>
      </c>
    </row>
    <row r="93" spans="1:9" x14ac:dyDescent="0.2">
      <c r="A93" s="19">
        <v>92</v>
      </c>
      <c r="B93" s="11">
        <v>2411965</v>
      </c>
      <c r="C93" s="29" t="s">
        <v>224</v>
      </c>
      <c r="D93" s="13">
        <v>25.87</v>
      </c>
      <c r="E93" s="14" t="s">
        <v>68</v>
      </c>
      <c r="F93" s="14" t="s">
        <v>77</v>
      </c>
      <c r="G93" s="27" t="s">
        <v>88</v>
      </c>
      <c r="H93" s="28">
        <v>43344</v>
      </c>
      <c r="I93" s="38">
        <f t="shared" si="1"/>
        <v>1</v>
      </c>
    </row>
    <row r="94" spans="1:9" x14ac:dyDescent="0.2">
      <c r="A94" s="19">
        <v>93</v>
      </c>
      <c r="B94" s="11"/>
      <c r="C94" s="29" t="s">
        <v>225</v>
      </c>
      <c r="D94" s="13">
        <v>22.79</v>
      </c>
      <c r="E94" s="14" t="s">
        <v>129</v>
      </c>
      <c r="F94" s="14" t="s">
        <v>77</v>
      </c>
      <c r="G94" s="27" t="s">
        <v>81</v>
      </c>
      <c r="H94" s="28">
        <v>43374</v>
      </c>
      <c r="I94" s="38">
        <f t="shared" si="1"/>
        <v>0</v>
      </c>
    </row>
    <row r="95" spans="1:9" x14ac:dyDescent="0.2">
      <c r="A95" s="19">
        <v>94</v>
      </c>
      <c r="B95" s="11">
        <v>11713243</v>
      </c>
      <c r="C95" s="29" t="s">
        <v>226</v>
      </c>
      <c r="D95" s="13">
        <v>112</v>
      </c>
      <c r="E95" s="14" t="s">
        <v>68</v>
      </c>
      <c r="F95" s="14" t="s">
        <v>77</v>
      </c>
      <c r="G95" s="27" t="s">
        <v>70</v>
      </c>
      <c r="H95" s="28">
        <v>43405</v>
      </c>
      <c r="I95" s="38">
        <f t="shared" si="1"/>
        <v>1</v>
      </c>
    </row>
    <row r="96" spans="1:9" x14ac:dyDescent="0.2">
      <c r="A96" s="19">
        <v>95</v>
      </c>
      <c r="B96" s="11">
        <v>11713244</v>
      </c>
      <c r="C96" s="29" t="s">
        <v>227</v>
      </c>
      <c r="D96" s="13">
        <v>108.14</v>
      </c>
      <c r="E96" s="14" t="s">
        <v>68</v>
      </c>
      <c r="F96" s="14" t="s">
        <v>77</v>
      </c>
      <c r="G96" s="27" t="s">
        <v>70</v>
      </c>
      <c r="H96" s="28">
        <v>43405</v>
      </c>
      <c r="I96" s="38">
        <f t="shared" si="1"/>
        <v>1</v>
      </c>
    </row>
    <row r="97" spans="1:9" x14ac:dyDescent="0.2">
      <c r="A97" s="19">
        <v>98</v>
      </c>
      <c r="B97" s="11">
        <v>12100025</v>
      </c>
      <c r="C97" s="29" t="s">
        <v>230</v>
      </c>
      <c r="D97" s="13">
        <v>14</v>
      </c>
      <c r="E97" s="14" t="s">
        <v>45</v>
      </c>
      <c r="F97" s="14" t="s">
        <v>77</v>
      </c>
      <c r="G97" s="27" t="s">
        <v>73</v>
      </c>
      <c r="H97" s="28">
        <v>43405</v>
      </c>
      <c r="I97" s="38">
        <f t="shared" si="1"/>
        <v>1</v>
      </c>
    </row>
    <row r="98" spans="1:9" x14ac:dyDescent="0.2">
      <c r="A98" s="19">
        <v>99</v>
      </c>
      <c r="B98" s="11"/>
      <c r="C98" s="29" t="s">
        <v>231</v>
      </c>
      <c r="D98" s="13">
        <v>0.34</v>
      </c>
      <c r="E98" s="14" t="s">
        <v>22</v>
      </c>
      <c r="F98" s="14" t="s">
        <v>77</v>
      </c>
      <c r="G98" s="27" t="s">
        <v>186</v>
      </c>
      <c r="H98" s="28">
        <v>43405</v>
      </c>
      <c r="I98" s="38">
        <f t="shared" si="1"/>
        <v>0</v>
      </c>
    </row>
    <row r="99" spans="1:9" x14ac:dyDescent="0.2">
      <c r="A99" s="19">
        <v>100</v>
      </c>
      <c r="B99" s="11" t="s">
        <v>232</v>
      </c>
      <c r="C99" s="29" t="s">
        <v>233</v>
      </c>
      <c r="D99" s="13">
        <v>0.34</v>
      </c>
      <c r="E99" s="14" t="s">
        <v>22</v>
      </c>
      <c r="F99" s="14" t="s">
        <v>77</v>
      </c>
      <c r="G99" s="27" t="s">
        <v>186</v>
      </c>
      <c r="H99" s="28">
        <v>43405</v>
      </c>
      <c r="I99" s="38">
        <f t="shared" si="1"/>
        <v>1</v>
      </c>
    </row>
    <row r="100" spans="1:9" x14ac:dyDescent="0.2">
      <c r="A100" s="19">
        <v>101</v>
      </c>
      <c r="B100" s="11">
        <v>2230202</v>
      </c>
      <c r="C100" s="29" t="s">
        <v>234</v>
      </c>
      <c r="D100" s="13">
        <v>0.34</v>
      </c>
      <c r="E100" s="14" t="s">
        <v>22</v>
      </c>
      <c r="F100" s="14" t="s">
        <v>77</v>
      </c>
      <c r="G100" s="27" t="s">
        <v>186</v>
      </c>
      <c r="H100" s="28">
        <v>43405</v>
      </c>
      <c r="I100" s="38">
        <f t="shared" si="1"/>
        <v>1</v>
      </c>
    </row>
    <row r="101" spans="1:9" x14ac:dyDescent="0.2">
      <c r="A101" s="19">
        <v>102</v>
      </c>
      <c r="B101" s="11">
        <v>2231345</v>
      </c>
      <c r="C101" s="29" t="s">
        <v>235</v>
      </c>
      <c r="D101" s="13">
        <v>0.34</v>
      </c>
      <c r="E101" s="14" t="s">
        <v>22</v>
      </c>
      <c r="F101" s="14" t="s">
        <v>77</v>
      </c>
      <c r="G101" s="27" t="s">
        <v>186</v>
      </c>
      <c r="H101" s="28">
        <v>43405</v>
      </c>
      <c r="I101" s="38">
        <f t="shared" si="1"/>
        <v>1</v>
      </c>
    </row>
    <row r="102" spans="1:9" x14ac:dyDescent="0.2">
      <c r="A102" s="19">
        <v>103</v>
      </c>
      <c r="B102" s="11">
        <v>11809034</v>
      </c>
      <c r="C102" s="29" t="s">
        <v>236</v>
      </c>
      <c r="D102" s="13">
        <v>23</v>
      </c>
      <c r="E102" s="14" t="s">
        <v>45</v>
      </c>
      <c r="F102" s="14" t="s">
        <v>77</v>
      </c>
      <c r="G102" s="27" t="s">
        <v>73</v>
      </c>
      <c r="H102" s="28">
        <v>43435</v>
      </c>
      <c r="I102" s="38">
        <f t="shared" si="1"/>
        <v>1</v>
      </c>
    </row>
    <row r="103" spans="1:9" x14ac:dyDescent="0.2">
      <c r="A103" s="19">
        <v>104</v>
      </c>
      <c r="B103" s="11">
        <v>11809099</v>
      </c>
      <c r="C103" s="29" t="s">
        <v>237</v>
      </c>
      <c r="D103" s="13">
        <v>18</v>
      </c>
      <c r="E103" s="14" t="s">
        <v>75</v>
      </c>
      <c r="F103" s="14" t="s">
        <v>77</v>
      </c>
      <c r="G103" s="27" t="s">
        <v>165</v>
      </c>
      <c r="H103" s="28">
        <v>43435</v>
      </c>
      <c r="I103" s="38">
        <f t="shared" si="1"/>
        <v>1</v>
      </c>
    </row>
    <row r="104" spans="1:9" x14ac:dyDescent="0.2">
      <c r="A104" s="19">
        <v>105</v>
      </c>
      <c r="B104" s="11">
        <v>11809098</v>
      </c>
      <c r="C104" s="29" t="s">
        <v>238</v>
      </c>
      <c r="D104" s="13">
        <v>18</v>
      </c>
      <c r="E104" s="14" t="s">
        <v>75</v>
      </c>
      <c r="F104" s="14" t="s">
        <v>77</v>
      </c>
      <c r="G104" s="27" t="s">
        <v>165</v>
      </c>
      <c r="H104" s="28">
        <v>43435</v>
      </c>
      <c r="I104" s="38">
        <f t="shared" si="1"/>
        <v>1</v>
      </c>
    </row>
    <row r="105" spans="1:9" x14ac:dyDescent="0.2">
      <c r="A105" s="19">
        <v>106</v>
      </c>
      <c r="B105" s="11">
        <v>11813402</v>
      </c>
      <c r="C105" s="29" t="s">
        <v>239</v>
      </c>
      <c r="D105" s="13">
        <v>16.760000000000002</v>
      </c>
      <c r="E105" s="14" t="s">
        <v>45</v>
      </c>
      <c r="F105" s="14" t="s">
        <v>77</v>
      </c>
      <c r="G105" s="27" t="s">
        <v>73</v>
      </c>
      <c r="H105" s="28">
        <v>43466</v>
      </c>
      <c r="I105" s="38">
        <f t="shared" si="1"/>
        <v>1</v>
      </c>
    </row>
    <row r="106" spans="1:9" x14ac:dyDescent="0.2">
      <c r="A106" s="19">
        <v>107</v>
      </c>
      <c r="B106" s="11">
        <v>11713241</v>
      </c>
      <c r="C106" s="29" t="s">
        <v>240</v>
      </c>
      <c r="D106" s="13">
        <v>90.7</v>
      </c>
      <c r="E106" s="14" t="s">
        <v>68</v>
      </c>
      <c r="F106" s="14" t="s">
        <v>77</v>
      </c>
      <c r="G106" s="27" t="s">
        <v>88</v>
      </c>
      <c r="H106" s="28">
        <v>43466</v>
      </c>
      <c r="I106" s="38">
        <f t="shared" si="1"/>
        <v>1</v>
      </c>
    </row>
    <row r="107" spans="1:9" x14ac:dyDescent="0.2">
      <c r="A107" s="19">
        <v>109</v>
      </c>
      <c r="B107" s="11">
        <v>11812060</v>
      </c>
      <c r="C107" s="29" t="s">
        <v>241</v>
      </c>
      <c r="D107" s="13">
        <v>18</v>
      </c>
      <c r="E107" s="14" t="s">
        <v>45</v>
      </c>
      <c r="F107" s="14" t="s">
        <v>77</v>
      </c>
      <c r="G107" s="27" t="s">
        <v>73</v>
      </c>
      <c r="H107" s="28">
        <v>43497</v>
      </c>
      <c r="I107" s="38">
        <f t="shared" si="1"/>
        <v>1</v>
      </c>
    </row>
    <row r="108" spans="1:9" x14ac:dyDescent="0.2">
      <c r="A108" s="19">
        <v>110</v>
      </c>
      <c r="B108" s="11" t="s">
        <v>242</v>
      </c>
      <c r="C108" s="29" t="s">
        <v>243</v>
      </c>
      <c r="D108" s="13">
        <v>6.2</v>
      </c>
      <c r="E108" s="14" t="s">
        <v>22</v>
      </c>
      <c r="F108" s="14" t="s">
        <v>77</v>
      </c>
      <c r="G108" s="27" t="s">
        <v>186</v>
      </c>
      <c r="H108" s="28">
        <v>43497</v>
      </c>
      <c r="I108" s="38">
        <f t="shared" si="1"/>
        <v>1</v>
      </c>
    </row>
    <row r="109" spans="1:9" x14ac:dyDescent="0.2">
      <c r="A109" s="19">
        <v>111</v>
      </c>
      <c r="B109" s="11" t="s">
        <v>244</v>
      </c>
      <c r="C109" s="29" t="s">
        <v>245</v>
      </c>
      <c r="D109" s="13">
        <v>6.2</v>
      </c>
      <c r="E109" s="14" t="s">
        <v>22</v>
      </c>
      <c r="F109" s="14" t="s">
        <v>77</v>
      </c>
      <c r="G109" s="27" t="s">
        <v>186</v>
      </c>
      <c r="H109" s="28">
        <v>43497</v>
      </c>
      <c r="I109" s="38">
        <f t="shared" si="1"/>
        <v>1</v>
      </c>
    </row>
    <row r="110" spans="1:9" x14ac:dyDescent="0.2">
      <c r="A110" s="19">
        <v>112</v>
      </c>
      <c r="B110" s="11">
        <v>11724125</v>
      </c>
      <c r="C110" s="29" t="s">
        <v>246</v>
      </c>
      <c r="D110" s="13">
        <v>23.43</v>
      </c>
      <c r="E110" s="14" t="s">
        <v>33</v>
      </c>
      <c r="F110" s="14" t="s">
        <v>77</v>
      </c>
      <c r="G110" s="27" t="s">
        <v>214</v>
      </c>
      <c r="H110" s="28">
        <v>43525</v>
      </c>
      <c r="I110" s="38">
        <f t="shared" si="1"/>
        <v>1</v>
      </c>
    </row>
    <row r="111" spans="1:9" x14ac:dyDescent="0.2">
      <c r="A111" s="19">
        <v>113</v>
      </c>
      <c r="B111" s="11">
        <v>11713222</v>
      </c>
      <c r="C111" s="29" t="s">
        <v>247</v>
      </c>
      <c r="D111" s="13">
        <v>70.87</v>
      </c>
      <c r="E111" s="14" t="s">
        <v>68</v>
      </c>
      <c r="F111" s="14" t="s">
        <v>77</v>
      </c>
      <c r="G111" s="27" t="s">
        <v>88</v>
      </c>
      <c r="H111" s="28">
        <v>43525</v>
      </c>
      <c r="I111" s="38">
        <f t="shared" si="1"/>
        <v>1</v>
      </c>
    </row>
    <row r="112" spans="1:9" x14ac:dyDescent="0.2">
      <c r="A112" s="19">
        <v>115</v>
      </c>
      <c r="B112" s="11">
        <v>11809100</v>
      </c>
      <c r="C112" s="29" t="s">
        <v>248</v>
      </c>
      <c r="D112" s="13">
        <v>10.5</v>
      </c>
      <c r="E112" s="14" t="s">
        <v>164</v>
      </c>
      <c r="F112" s="14" t="s">
        <v>77</v>
      </c>
      <c r="G112" s="27" t="s">
        <v>14</v>
      </c>
      <c r="H112" s="28">
        <v>43525</v>
      </c>
      <c r="I112" s="38">
        <f t="shared" si="1"/>
        <v>1</v>
      </c>
    </row>
    <row r="113" spans="1:10" x14ac:dyDescent="0.2">
      <c r="A113" s="19">
        <v>116</v>
      </c>
      <c r="B113" s="11">
        <v>12100027</v>
      </c>
      <c r="C113" s="29" t="s">
        <v>249</v>
      </c>
      <c r="D113" s="13">
        <v>13</v>
      </c>
      <c r="E113" s="14" t="s">
        <v>250</v>
      </c>
      <c r="F113" s="14" t="s">
        <v>77</v>
      </c>
      <c r="G113" s="27" t="s">
        <v>73</v>
      </c>
      <c r="H113" s="28">
        <v>43525</v>
      </c>
      <c r="I113" s="38">
        <f t="shared" si="1"/>
        <v>1</v>
      </c>
    </row>
    <row r="114" spans="1:10" x14ac:dyDescent="0.2">
      <c r="A114" s="19">
        <v>118</v>
      </c>
      <c r="B114" s="11" t="s">
        <v>251</v>
      </c>
      <c r="C114" s="29" t="s">
        <v>252</v>
      </c>
      <c r="D114" s="13">
        <v>0.5</v>
      </c>
      <c r="E114" s="14" t="s">
        <v>22</v>
      </c>
      <c r="F114" s="14" t="s">
        <v>77</v>
      </c>
      <c r="G114" s="27" t="s">
        <v>47</v>
      </c>
      <c r="H114" s="28">
        <v>43525</v>
      </c>
      <c r="I114" s="38">
        <f t="shared" si="1"/>
        <v>1</v>
      </c>
    </row>
    <row r="115" spans="1:10" x14ac:dyDescent="0.2">
      <c r="A115" s="19">
        <v>119</v>
      </c>
      <c r="B115" s="11" t="s">
        <v>253</v>
      </c>
      <c r="C115" s="29" t="s">
        <v>254</v>
      </c>
      <c r="D115" s="13">
        <v>0.5</v>
      </c>
      <c r="E115" s="14" t="s">
        <v>22</v>
      </c>
      <c r="F115" s="14" t="s">
        <v>77</v>
      </c>
      <c r="G115" s="27" t="s">
        <v>47</v>
      </c>
      <c r="H115" s="28">
        <v>43525</v>
      </c>
      <c r="I115" s="38">
        <f t="shared" si="1"/>
        <v>1</v>
      </c>
    </row>
    <row r="116" spans="1:10" x14ac:dyDescent="0.2">
      <c r="A116" s="19">
        <v>120</v>
      </c>
      <c r="B116" s="11">
        <v>11813400</v>
      </c>
      <c r="C116" s="29" t="s">
        <v>255</v>
      </c>
      <c r="D116" s="13">
        <v>17</v>
      </c>
      <c r="E116" s="14" t="s">
        <v>45</v>
      </c>
      <c r="F116" s="14" t="s">
        <v>77</v>
      </c>
      <c r="G116" s="27" t="s">
        <v>47</v>
      </c>
      <c r="H116" s="28">
        <v>43556</v>
      </c>
      <c r="I116" s="38">
        <f t="shared" si="1"/>
        <v>1</v>
      </c>
    </row>
    <row r="117" spans="1:10" x14ac:dyDescent="0.2">
      <c r="A117" s="19">
        <v>121</v>
      </c>
      <c r="B117" s="11">
        <v>11813404</v>
      </c>
      <c r="C117" s="29" t="s">
        <v>256</v>
      </c>
      <c r="D117" s="13">
        <v>12.2</v>
      </c>
      <c r="E117" s="14" t="s">
        <v>45</v>
      </c>
      <c r="F117" s="14" t="s">
        <v>77</v>
      </c>
      <c r="G117" s="27" t="s">
        <v>47</v>
      </c>
      <c r="H117" s="28">
        <v>43556</v>
      </c>
      <c r="I117" s="38">
        <f t="shared" si="1"/>
        <v>1</v>
      </c>
    </row>
    <row r="118" spans="1:10" x14ac:dyDescent="0.2">
      <c r="A118" s="19">
        <v>122</v>
      </c>
      <c r="B118" s="11">
        <v>11809101</v>
      </c>
      <c r="C118" s="29" t="s">
        <v>257</v>
      </c>
      <c r="D118" s="13">
        <v>28</v>
      </c>
      <c r="E118" s="14" t="s">
        <v>45</v>
      </c>
      <c r="F118" s="14" t="s">
        <v>77</v>
      </c>
      <c r="G118" s="27" t="s">
        <v>47</v>
      </c>
      <c r="H118" s="28">
        <v>43556</v>
      </c>
      <c r="I118" s="38">
        <f t="shared" si="1"/>
        <v>1</v>
      </c>
    </row>
    <row r="119" spans="1:10" x14ac:dyDescent="0.2">
      <c r="A119" s="19">
        <v>123</v>
      </c>
      <c r="B119" s="11">
        <v>11786039</v>
      </c>
      <c r="C119" s="29" t="s">
        <v>258</v>
      </c>
      <c r="D119" s="13">
        <v>30</v>
      </c>
      <c r="E119" s="14" t="s">
        <v>159</v>
      </c>
      <c r="F119" s="14" t="s">
        <v>77</v>
      </c>
      <c r="G119" s="27" t="s">
        <v>35</v>
      </c>
      <c r="H119" s="28">
        <v>43556</v>
      </c>
      <c r="I119" s="38">
        <f t="shared" si="1"/>
        <v>1</v>
      </c>
    </row>
    <row r="120" spans="1:10" x14ac:dyDescent="0.2">
      <c r="A120" s="19">
        <v>124</v>
      </c>
      <c r="B120" s="11">
        <v>11713257</v>
      </c>
      <c r="C120" s="29" t="s">
        <v>259</v>
      </c>
      <c r="D120" s="13">
        <v>386</v>
      </c>
      <c r="E120" s="14" t="s">
        <v>68</v>
      </c>
      <c r="F120" s="14" t="s">
        <v>77</v>
      </c>
      <c r="G120" s="27" t="s">
        <v>70</v>
      </c>
      <c r="H120" s="28">
        <v>43556</v>
      </c>
      <c r="I120" s="38">
        <f t="shared" si="1"/>
        <v>1</v>
      </c>
    </row>
    <row r="121" spans="1:10" x14ac:dyDescent="0.2">
      <c r="A121" s="19">
        <v>125</v>
      </c>
      <c r="B121" s="39">
        <v>11813405</v>
      </c>
      <c r="C121" s="29" t="s">
        <v>260</v>
      </c>
      <c r="D121" s="13">
        <v>18</v>
      </c>
      <c r="E121" s="14" t="s">
        <v>45</v>
      </c>
      <c r="F121" s="14" t="s">
        <v>77</v>
      </c>
      <c r="G121" s="27" t="s">
        <v>47</v>
      </c>
      <c r="H121" s="28">
        <v>43586</v>
      </c>
      <c r="I121" s="38">
        <f t="shared" si="1"/>
        <v>1</v>
      </c>
    </row>
    <row r="122" spans="1:10" x14ac:dyDescent="0.2">
      <c r="A122" s="19">
        <v>126</v>
      </c>
      <c r="B122" s="39">
        <v>12100030</v>
      </c>
      <c r="C122" s="29" t="s">
        <v>261</v>
      </c>
      <c r="D122" s="13">
        <v>13</v>
      </c>
      <c r="E122" s="14" t="s">
        <v>262</v>
      </c>
      <c r="F122" s="14" t="s">
        <v>77</v>
      </c>
      <c r="G122" s="27" t="s">
        <v>47</v>
      </c>
      <c r="H122" s="28">
        <v>43586</v>
      </c>
      <c r="I122" s="38">
        <f t="shared" si="1"/>
        <v>1</v>
      </c>
    </row>
    <row r="123" spans="1:10" x14ac:dyDescent="0.2">
      <c r="A123" s="19">
        <v>127</v>
      </c>
      <c r="B123" s="39">
        <v>11812061</v>
      </c>
      <c r="C123" s="29" t="s">
        <v>263</v>
      </c>
      <c r="D123" s="13">
        <v>13</v>
      </c>
      <c r="E123" s="14" t="s">
        <v>45</v>
      </c>
      <c r="F123" s="14" t="s">
        <v>77</v>
      </c>
      <c r="G123" s="27" t="s">
        <v>47</v>
      </c>
      <c r="H123" s="28">
        <v>43586</v>
      </c>
      <c r="I123" s="38">
        <f t="shared" si="1"/>
        <v>1</v>
      </c>
    </row>
    <row r="124" spans="1:10" x14ac:dyDescent="0.2">
      <c r="A124" s="19">
        <v>128</v>
      </c>
      <c r="B124" s="39">
        <v>11712053</v>
      </c>
      <c r="C124" s="29" t="s">
        <v>264</v>
      </c>
      <c r="D124" s="13">
        <v>98</v>
      </c>
      <c r="E124" s="14" t="s">
        <v>68</v>
      </c>
      <c r="F124" s="14" t="s">
        <v>77</v>
      </c>
      <c r="G124" s="27" t="s">
        <v>70</v>
      </c>
      <c r="H124" s="28">
        <v>43586</v>
      </c>
      <c r="I124" s="38">
        <f t="shared" si="1"/>
        <v>1</v>
      </c>
      <c r="J124" s="3">
        <v>2024.3</v>
      </c>
    </row>
    <row r="125" spans="1:10" x14ac:dyDescent="0.2">
      <c r="A125" s="19">
        <v>129</v>
      </c>
      <c r="B125" s="39">
        <v>11713255</v>
      </c>
      <c r="C125" s="29" t="s">
        <v>265</v>
      </c>
      <c r="D125" s="13">
        <v>147</v>
      </c>
      <c r="E125" s="14" t="s">
        <v>68</v>
      </c>
      <c r="F125" s="14" t="s">
        <v>77</v>
      </c>
      <c r="G125" s="27" t="s">
        <v>70</v>
      </c>
      <c r="H125" s="28">
        <v>43586</v>
      </c>
      <c r="I125" s="38">
        <f t="shared" si="1"/>
        <v>1</v>
      </c>
    </row>
    <row r="126" spans="1:10" x14ac:dyDescent="0.2">
      <c r="A126" s="19">
        <v>130</v>
      </c>
      <c r="B126" s="40">
        <v>11713254</v>
      </c>
      <c r="C126" s="35" t="s">
        <v>266</v>
      </c>
      <c r="D126" s="22">
        <v>145</v>
      </c>
      <c r="E126" s="14" t="s">
        <v>68</v>
      </c>
      <c r="F126" s="14" t="s">
        <v>77</v>
      </c>
      <c r="G126" s="27" t="s">
        <v>70</v>
      </c>
      <c r="H126" s="28">
        <v>43586</v>
      </c>
      <c r="I126" s="38">
        <f t="shared" si="1"/>
        <v>1</v>
      </c>
    </row>
    <row r="127" spans="1:10" x14ac:dyDescent="0.2">
      <c r="A127" s="19">
        <v>131</v>
      </c>
      <c r="B127" s="39">
        <v>11813403</v>
      </c>
      <c r="C127" s="29" t="s">
        <v>267</v>
      </c>
      <c r="D127" s="13">
        <v>167</v>
      </c>
      <c r="E127" s="14" t="s">
        <v>68</v>
      </c>
      <c r="F127" s="14" t="s">
        <v>77</v>
      </c>
      <c r="G127" s="27" t="s">
        <v>70</v>
      </c>
      <c r="H127" s="28">
        <v>43586</v>
      </c>
      <c r="I127" s="38">
        <f t="shared" si="1"/>
        <v>1</v>
      </c>
    </row>
    <row r="128" spans="1:10" x14ac:dyDescent="0.2">
      <c r="A128" s="19">
        <v>132</v>
      </c>
      <c r="B128" s="39">
        <v>11713256</v>
      </c>
      <c r="C128" s="29" t="s">
        <v>268</v>
      </c>
      <c r="D128" s="13">
        <v>145</v>
      </c>
      <c r="E128" s="14" t="s">
        <v>68</v>
      </c>
      <c r="F128" s="14" t="s">
        <v>77</v>
      </c>
      <c r="G128" s="27" t="s">
        <v>70</v>
      </c>
      <c r="H128" s="28">
        <v>43586</v>
      </c>
      <c r="I128" s="38">
        <f t="shared" si="1"/>
        <v>1</v>
      </c>
    </row>
    <row r="129" spans="1:9" x14ac:dyDescent="0.2">
      <c r="A129" s="19">
        <v>133</v>
      </c>
      <c r="B129" s="39">
        <v>11709051</v>
      </c>
      <c r="C129" s="29" t="s">
        <v>269</v>
      </c>
      <c r="D129" s="13">
        <v>32</v>
      </c>
      <c r="E129" s="14" t="s">
        <v>68</v>
      </c>
      <c r="F129" s="14" t="s">
        <v>77</v>
      </c>
      <c r="G129" s="27" t="s">
        <v>70</v>
      </c>
      <c r="H129" s="28">
        <v>43586</v>
      </c>
      <c r="I129" s="38">
        <f t="shared" si="1"/>
        <v>1</v>
      </c>
    </row>
    <row r="130" spans="1:9" x14ac:dyDescent="0.2">
      <c r="A130" s="19">
        <v>134</v>
      </c>
      <c r="B130" s="39">
        <v>11709057</v>
      </c>
      <c r="C130" s="29" t="s">
        <v>229</v>
      </c>
      <c r="D130" s="13">
        <v>25</v>
      </c>
      <c r="E130" s="14" t="s">
        <v>68</v>
      </c>
      <c r="F130" s="14" t="s">
        <v>77</v>
      </c>
      <c r="G130" s="27" t="s">
        <v>70</v>
      </c>
      <c r="H130" s="28">
        <v>43586</v>
      </c>
      <c r="I130" s="38">
        <f t="shared" ref="I130:I193" si="2">IF(B130="重复",2,COUNTIF(B:B,B130))</f>
        <v>1</v>
      </c>
    </row>
    <row r="131" spans="1:9" x14ac:dyDescent="0.2">
      <c r="A131" s="19">
        <v>135</v>
      </c>
      <c r="B131" s="39">
        <v>12100028</v>
      </c>
      <c r="C131" s="29" t="s">
        <v>270</v>
      </c>
      <c r="D131" s="13">
        <v>14</v>
      </c>
      <c r="E131" s="14" t="s">
        <v>45</v>
      </c>
      <c r="F131" s="14" t="s">
        <v>77</v>
      </c>
      <c r="G131" s="27" t="s">
        <v>47</v>
      </c>
      <c r="H131" s="28">
        <v>43586</v>
      </c>
      <c r="I131" s="38">
        <f t="shared" si="2"/>
        <v>1</v>
      </c>
    </row>
    <row r="132" spans="1:9" x14ac:dyDescent="0.2">
      <c r="A132" s="19">
        <v>136</v>
      </c>
      <c r="B132" s="39">
        <v>11712046</v>
      </c>
      <c r="C132" s="29" t="s">
        <v>271</v>
      </c>
      <c r="D132" s="13">
        <v>87</v>
      </c>
      <c r="E132" s="14" t="s">
        <v>91</v>
      </c>
      <c r="F132" s="14" t="s">
        <v>77</v>
      </c>
      <c r="G132" s="27" t="s">
        <v>11</v>
      </c>
      <c r="H132" s="28">
        <v>43617</v>
      </c>
      <c r="I132" s="38">
        <f t="shared" si="2"/>
        <v>1</v>
      </c>
    </row>
    <row r="133" spans="1:9" x14ac:dyDescent="0.2">
      <c r="A133" s="19">
        <v>137</v>
      </c>
      <c r="B133" s="39">
        <v>11713247</v>
      </c>
      <c r="C133" s="29" t="s">
        <v>272</v>
      </c>
      <c r="D133" s="13">
        <v>87</v>
      </c>
      <c r="E133" s="14" t="s">
        <v>91</v>
      </c>
      <c r="F133" s="14" t="s">
        <v>77</v>
      </c>
      <c r="G133" s="27" t="s">
        <v>11</v>
      </c>
      <c r="H133" s="28">
        <v>43617</v>
      </c>
      <c r="I133" s="38">
        <f t="shared" si="2"/>
        <v>1</v>
      </c>
    </row>
    <row r="134" spans="1:9" x14ac:dyDescent="0.2">
      <c r="A134" s="19">
        <v>138</v>
      </c>
      <c r="B134" s="39">
        <v>11713249</v>
      </c>
      <c r="C134" s="29" t="s">
        <v>273</v>
      </c>
      <c r="D134" s="13">
        <v>201</v>
      </c>
      <c r="E134" s="14" t="s">
        <v>91</v>
      </c>
      <c r="F134" s="14" t="s">
        <v>77</v>
      </c>
      <c r="G134" s="27" t="s">
        <v>11</v>
      </c>
      <c r="H134" s="28">
        <v>43617</v>
      </c>
      <c r="I134" s="38">
        <f t="shared" si="2"/>
        <v>1</v>
      </c>
    </row>
    <row r="135" spans="1:9" x14ac:dyDescent="0.2">
      <c r="A135" s="19">
        <v>139</v>
      </c>
      <c r="B135" s="39">
        <v>11713250</v>
      </c>
      <c r="C135" s="29" t="s">
        <v>274</v>
      </c>
      <c r="D135" s="13">
        <v>215</v>
      </c>
      <c r="E135" s="14" t="s">
        <v>91</v>
      </c>
      <c r="F135" s="14" t="s">
        <v>77</v>
      </c>
      <c r="G135" s="27" t="s">
        <v>11</v>
      </c>
      <c r="H135" s="28">
        <v>43617</v>
      </c>
      <c r="I135" s="38">
        <f t="shared" si="2"/>
        <v>1</v>
      </c>
    </row>
    <row r="136" spans="1:9" x14ac:dyDescent="0.2">
      <c r="A136" s="19">
        <v>140</v>
      </c>
      <c r="B136" s="39">
        <v>11713251</v>
      </c>
      <c r="C136" s="29" t="s">
        <v>275</v>
      </c>
      <c r="D136" s="22">
        <v>253</v>
      </c>
      <c r="E136" s="14" t="s">
        <v>91</v>
      </c>
      <c r="F136" s="14" t="s">
        <v>77</v>
      </c>
      <c r="G136" s="27" t="s">
        <v>11</v>
      </c>
      <c r="H136" s="28">
        <v>43617</v>
      </c>
      <c r="I136" s="38">
        <f t="shared" si="2"/>
        <v>1</v>
      </c>
    </row>
    <row r="137" spans="1:9" x14ac:dyDescent="0.2">
      <c r="A137" s="19">
        <v>141</v>
      </c>
      <c r="B137" s="40">
        <v>11713258</v>
      </c>
      <c r="C137" s="35" t="s">
        <v>276</v>
      </c>
      <c r="D137" s="22">
        <v>253</v>
      </c>
      <c r="E137" s="14" t="s">
        <v>91</v>
      </c>
      <c r="F137" s="14" t="s">
        <v>77</v>
      </c>
      <c r="G137" s="27" t="s">
        <v>11</v>
      </c>
      <c r="H137" s="28">
        <v>43617</v>
      </c>
      <c r="I137" s="38">
        <f t="shared" si="2"/>
        <v>1</v>
      </c>
    </row>
    <row r="138" spans="1:9" x14ac:dyDescent="0.2">
      <c r="A138" s="19">
        <v>143</v>
      </c>
      <c r="B138" s="39">
        <v>11712054</v>
      </c>
      <c r="C138" s="29" t="s">
        <v>277</v>
      </c>
      <c r="D138" s="13">
        <v>138</v>
      </c>
      <c r="E138" s="14" t="s">
        <v>68</v>
      </c>
      <c r="F138" s="14" t="s">
        <v>77</v>
      </c>
      <c r="G138" s="27" t="s">
        <v>70</v>
      </c>
      <c r="H138" s="28">
        <v>43617</v>
      </c>
      <c r="I138" s="38">
        <f t="shared" si="2"/>
        <v>1</v>
      </c>
    </row>
    <row r="139" spans="1:9" x14ac:dyDescent="0.2">
      <c r="A139" s="19">
        <v>145</v>
      </c>
      <c r="B139" s="40">
        <v>11813408</v>
      </c>
      <c r="C139" s="35" t="s">
        <v>278</v>
      </c>
      <c r="D139" s="22">
        <v>15</v>
      </c>
      <c r="E139" s="14" t="s">
        <v>75</v>
      </c>
      <c r="F139" s="14" t="s">
        <v>77</v>
      </c>
      <c r="G139" s="27" t="s">
        <v>165</v>
      </c>
      <c r="H139" s="28">
        <v>43617</v>
      </c>
      <c r="I139" s="38">
        <f t="shared" si="2"/>
        <v>1</v>
      </c>
    </row>
    <row r="140" spans="1:9" x14ac:dyDescent="0.2">
      <c r="A140" s="19">
        <v>146</v>
      </c>
      <c r="B140" s="39">
        <v>11813409</v>
      </c>
      <c r="C140" s="29" t="s">
        <v>279</v>
      </c>
      <c r="D140" s="13">
        <v>15</v>
      </c>
      <c r="E140" s="14" t="s">
        <v>75</v>
      </c>
      <c r="F140" s="14" t="s">
        <v>77</v>
      </c>
      <c r="G140" s="27" t="s">
        <v>165</v>
      </c>
      <c r="H140" s="28">
        <v>43617</v>
      </c>
      <c r="I140" s="38">
        <f t="shared" si="2"/>
        <v>1</v>
      </c>
    </row>
    <row r="141" spans="1:9" x14ac:dyDescent="0.2">
      <c r="A141" s="19">
        <v>147</v>
      </c>
      <c r="B141" s="39">
        <v>11884141</v>
      </c>
      <c r="C141" s="29" t="s">
        <v>280</v>
      </c>
      <c r="D141" s="13">
        <v>18</v>
      </c>
      <c r="E141" s="14" t="s">
        <v>45</v>
      </c>
      <c r="F141" s="14" t="s">
        <v>77</v>
      </c>
      <c r="G141" s="27" t="s">
        <v>73</v>
      </c>
      <c r="H141" s="28">
        <v>43617</v>
      </c>
      <c r="I141" s="38">
        <f t="shared" si="2"/>
        <v>1</v>
      </c>
    </row>
    <row r="142" spans="1:9" x14ac:dyDescent="0.2">
      <c r="A142" s="19">
        <v>148</v>
      </c>
      <c r="B142" s="39">
        <v>11884142</v>
      </c>
      <c r="C142" s="29" t="s">
        <v>281</v>
      </c>
      <c r="D142" s="13">
        <v>13</v>
      </c>
      <c r="E142" s="14" t="s">
        <v>75</v>
      </c>
      <c r="F142" s="14" t="s">
        <v>77</v>
      </c>
      <c r="G142" s="27" t="s">
        <v>165</v>
      </c>
      <c r="H142" s="28">
        <v>43617</v>
      </c>
      <c r="I142" s="38">
        <f t="shared" si="2"/>
        <v>1</v>
      </c>
    </row>
    <row r="143" spans="1:9" x14ac:dyDescent="0.2">
      <c r="A143" s="19">
        <v>149</v>
      </c>
      <c r="B143" s="39">
        <v>11884143</v>
      </c>
      <c r="C143" s="29" t="s">
        <v>282</v>
      </c>
      <c r="D143" s="13">
        <v>13</v>
      </c>
      <c r="E143" s="14" t="s">
        <v>75</v>
      </c>
      <c r="F143" s="14" t="s">
        <v>77</v>
      </c>
      <c r="G143" s="27" t="s">
        <v>165</v>
      </c>
      <c r="H143" s="28">
        <v>43617</v>
      </c>
      <c r="I143" s="38">
        <f t="shared" si="2"/>
        <v>1</v>
      </c>
    </row>
    <row r="144" spans="1:9" x14ac:dyDescent="0.2">
      <c r="A144" s="19">
        <v>150</v>
      </c>
      <c r="B144" s="39">
        <v>12100029</v>
      </c>
      <c r="C144" s="29" t="s">
        <v>283</v>
      </c>
      <c r="D144" s="13">
        <v>9</v>
      </c>
      <c r="E144" s="14" t="s">
        <v>45</v>
      </c>
      <c r="F144" s="14" t="s">
        <v>77</v>
      </c>
      <c r="G144" s="27" t="s">
        <v>73</v>
      </c>
      <c r="H144" s="28">
        <v>43617</v>
      </c>
      <c r="I144" s="38">
        <f t="shared" si="2"/>
        <v>1</v>
      </c>
    </row>
    <row r="145" spans="1:9" x14ac:dyDescent="0.2">
      <c r="A145" s="19">
        <v>151</v>
      </c>
      <c r="B145" s="39">
        <v>11712057</v>
      </c>
      <c r="C145" s="29" t="s">
        <v>284</v>
      </c>
      <c r="D145" s="13">
        <v>90</v>
      </c>
      <c r="E145" s="14" t="s">
        <v>91</v>
      </c>
      <c r="F145" s="14" t="s">
        <v>77</v>
      </c>
      <c r="G145" s="27" t="s">
        <v>11</v>
      </c>
      <c r="H145" s="28">
        <v>43647</v>
      </c>
      <c r="I145" s="38">
        <f t="shared" si="2"/>
        <v>1</v>
      </c>
    </row>
    <row r="146" spans="1:9" x14ac:dyDescent="0.2">
      <c r="A146" s="19">
        <v>152</v>
      </c>
      <c r="B146" s="39">
        <v>11809103</v>
      </c>
      <c r="C146" s="29" t="s">
        <v>285</v>
      </c>
      <c r="D146" s="13">
        <v>6.35</v>
      </c>
      <c r="E146" s="14" t="s">
        <v>75</v>
      </c>
      <c r="F146" s="14" t="s">
        <v>77</v>
      </c>
      <c r="G146" s="27" t="s">
        <v>14</v>
      </c>
      <c r="H146" s="28">
        <v>43647</v>
      </c>
      <c r="I146" s="38">
        <f t="shared" si="2"/>
        <v>1</v>
      </c>
    </row>
    <row r="147" spans="1:9" x14ac:dyDescent="0.2">
      <c r="A147" s="19">
        <v>153</v>
      </c>
      <c r="B147" s="11">
        <v>2412131</v>
      </c>
      <c r="C147" s="29" t="s">
        <v>286</v>
      </c>
      <c r="D147" s="13">
        <v>0.5</v>
      </c>
      <c r="E147" s="14" t="s">
        <v>22</v>
      </c>
      <c r="F147" s="14" t="s">
        <v>69</v>
      </c>
      <c r="G147" s="27" t="s">
        <v>223</v>
      </c>
      <c r="H147" s="28">
        <v>43678</v>
      </c>
      <c r="I147" s="38">
        <f t="shared" si="2"/>
        <v>1</v>
      </c>
    </row>
    <row r="148" spans="1:9" x14ac:dyDescent="0.2">
      <c r="A148" s="19">
        <v>154</v>
      </c>
      <c r="B148" s="11">
        <v>2412129</v>
      </c>
      <c r="C148" s="29" t="s">
        <v>287</v>
      </c>
      <c r="D148" s="13">
        <v>0.5</v>
      </c>
      <c r="E148" s="14" t="s">
        <v>22</v>
      </c>
      <c r="F148" s="14" t="s">
        <v>69</v>
      </c>
      <c r="G148" s="27" t="s">
        <v>223</v>
      </c>
      <c r="H148" s="28">
        <v>43678</v>
      </c>
      <c r="I148" s="38">
        <f t="shared" si="2"/>
        <v>1</v>
      </c>
    </row>
    <row r="149" spans="1:9" x14ac:dyDescent="0.2">
      <c r="A149" s="19">
        <v>155</v>
      </c>
      <c r="B149" s="11">
        <v>2412123</v>
      </c>
      <c r="C149" s="29" t="s">
        <v>288</v>
      </c>
      <c r="D149" s="13">
        <v>0.5</v>
      </c>
      <c r="E149" s="14" t="s">
        <v>22</v>
      </c>
      <c r="F149" s="14" t="s">
        <v>69</v>
      </c>
      <c r="G149" s="27" t="s">
        <v>223</v>
      </c>
      <c r="H149" s="28">
        <v>43678</v>
      </c>
      <c r="I149" s="38">
        <f t="shared" si="2"/>
        <v>1</v>
      </c>
    </row>
    <row r="150" spans="1:9" x14ac:dyDescent="0.2">
      <c r="A150" s="19">
        <v>157</v>
      </c>
      <c r="B150" s="11">
        <v>12100031</v>
      </c>
      <c r="C150" s="29" t="s">
        <v>289</v>
      </c>
      <c r="D150" s="13">
        <v>18</v>
      </c>
      <c r="E150" s="14" t="s">
        <v>45</v>
      </c>
      <c r="F150" s="14" t="s">
        <v>69</v>
      </c>
      <c r="G150" s="27" t="s">
        <v>73</v>
      </c>
      <c r="H150" s="28">
        <v>43678</v>
      </c>
      <c r="I150" s="38">
        <f t="shared" si="2"/>
        <v>1</v>
      </c>
    </row>
    <row r="151" spans="1:9" x14ac:dyDescent="0.2">
      <c r="A151" s="19">
        <v>158</v>
      </c>
      <c r="B151" s="11">
        <v>12100032</v>
      </c>
      <c r="C151" s="29" t="s">
        <v>290</v>
      </c>
      <c r="D151" s="13">
        <v>13</v>
      </c>
      <c r="E151" s="14" t="s">
        <v>45</v>
      </c>
      <c r="F151" s="14" t="s">
        <v>69</v>
      </c>
      <c r="G151" s="27" t="s">
        <v>73</v>
      </c>
      <c r="H151" s="28">
        <v>43678</v>
      </c>
      <c r="I151" s="38">
        <f t="shared" si="2"/>
        <v>1</v>
      </c>
    </row>
    <row r="152" spans="1:9" x14ac:dyDescent="0.2">
      <c r="A152" s="19">
        <v>159</v>
      </c>
      <c r="B152" s="11">
        <v>12100024</v>
      </c>
      <c r="C152" s="29" t="s">
        <v>222</v>
      </c>
      <c r="D152" s="13">
        <v>5</v>
      </c>
      <c r="E152" s="14" t="s">
        <v>250</v>
      </c>
      <c r="F152" s="14" t="s">
        <v>77</v>
      </c>
      <c r="G152" s="27" t="s">
        <v>73</v>
      </c>
      <c r="H152" s="28">
        <v>43709</v>
      </c>
      <c r="I152" s="38">
        <f t="shared" si="2"/>
        <v>1</v>
      </c>
    </row>
    <row r="153" spans="1:9" x14ac:dyDescent="0.2">
      <c r="A153" s="19">
        <v>160</v>
      </c>
      <c r="B153" s="11">
        <v>11713220</v>
      </c>
      <c r="C153" s="29" t="s">
        <v>291</v>
      </c>
      <c r="D153" s="13">
        <v>203.5</v>
      </c>
      <c r="E153" s="14" t="s">
        <v>68</v>
      </c>
      <c r="F153" s="14" t="s">
        <v>77</v>
      </c>
      <c r="G153" s="27" t="s">
        <v>88</v>
      </c>
      <c r="H153" s="28">
        <v>43709</v>
      </c>
      <c r="I153" s="38">
        <f t="shared" si="2"/>
        <v>1</v>
      </c>
    </row>
    <row r="154" spans="1:9" x14ac:dyDescent="0.2">
      <c r="A154" s="19">
        <v>161</v>
      </c>
      <c r="B154" s="11">
        <v>11709059</v>
      </c>
      <c r="C154" s="29" t="s">
        <v>292</v>
      </c>
      <c r="D154" s="13">
        <v>35.200000000000003</v>
      </c>
      <c r="E154" s="14" t="s">
        <v>68</v>
      </c>
      <c r="F154" s="14" t="s">
        <v>77</v>
      </c>
      <c r="G154" s="27" t="s">
        <v>70</v>
      </c>
      <c r="H154" s="28">
        <v>43709</v>
      </c>
      <c r="I154" s="38">
        <f t="shared" si="2"/>
        <v>1</v>
      </c>
    </row>
    <row r="155" spans="1:9" x14ac:dyDescent="0.2">
      <c r="A155" s="19">
        <v>162</v>
      </c>
      <c r="B155" s="11">
        <v>11718041</v>
      </c>
      <c r="C155" s="29" t="s">
        <v>293</v>
      </c>
      <c r="D155" s="13">
        <v>27.3</v>
      </c>
      <c r="E155" s="14" t="s">
        <v>33</v>
      </c>
      <c r="F155" s="14" t="s">
        <v>77</v>
      </c>
      <c r="G155" s="27" t="s">
        <v>35</v>
      </c>
      <c r="H155" s="28">
        <v>43709</v>
      </c>
      <c r="I155" s="38">
        <f t="shared" si="2"/>
        <v>1</v>
      </c>
    </row>
    <row r="156" spans="1:9" x14ac:dyDescent="0.2">
      <c r="A156" s="19">
        <v>163</v>
      </c>
      <c r="B156" s="11">
        <v>11884144</v>
      </c>
      <c r="C156" s="29" t="s">
        <v>294</v>
      </c>
      <c r="D156" s="13">
        <v>7.18</v>
      </c>
      <c r="E156" s="14" t="s">
        <v>75</v>
      </c>
      <c r="F156" s="14" t="s">
        <v>77</v>
      </c>
      <c r="G156" s="27" t="s">
        <v>165</v>
      </c>
      <c r="H156" s="28">
        <v>43709</v>
      </c>
      <c r="I156" s="38">
        <f t="shared" si="2"/>
        <v>1</v>
      </c>
    </row>
    <row r="157" spans="1:9" x14ac:dyDescent="0.2">
      <c r="A157" s="19">
        <v>164</v>
      </c>
      <c r="B157" s="11">
        <v>11784058</v>
      </c>
      <c r="C157" s="29" t="s">
        <v>295</v>
      </c>
      <c r="D157" s="13">
        <v>123.21</v>
      </c>
      <c r="E157" s="14" t="s">
        <v>296</v>
      </c>
      <c r="F157" s="14" t="s">
        <v>77</v>
      </c>
      <c r="G157" s="27" t="s">
        <v>214</v>
      </c>
      <c r="H157" s="28">
        <v>43739</v>
      </c>
      <c r="I157" s="38">
        <f t="shared" si="2"/>
        <v>1</v>
      </c>
    </row>
    <row r="158" spans="1:9" x14ac:dyDescent="0.2">
      <c r="A158" s="19">
        <v>169</v>
      </c>
      <c r="B158" s="11">
        <v>11709060</v>
      </c>
      <c r="C158" s="29" t="s">
        <v>301</v>
      </c>
      <c r="D158" s="13">
        <v>336.5</v>
      </c>
      <c r="E158" s="14" t="s">
        <v>68</v>
      </c>
      <c r="F158" s="14" t="s">
        <v>77</v>
      </c>
      <c r="G158" s="27" t="s">
        <v>70</v>
      </c>
      <c r="H158" s="28">
        <v>43770</v>
      </c>
      <c r="I158" s="38">
        <f t="shared" si="2"/>
        <v>1</v>
      </c>
    </row>
    <row r="159" spans="1:9" x14ac:dyDescent="0.2">
      <c r="A159" s="19">
        <v>170</v>
      </c>
      <c r="B159" s="11">
        <v>11809104</v>
      </c>
      <c r="C159" s="29" t="s">
        <v>302</v>
      </c>
      <c r="D159" s="13">
        <v>10.5</v>
      </c>
      <c r="E159" s="14" t="s">
        <v>75</v>
      </c>
      <c r="F159" s="14" t="s">
        <v>77</v>
      </c>
      <c r="G159" s="27" t="s">
        <v>165</v>
      </c>
      <c r="H159" s="28">
        <v>43770</v>
      </c>
      <c r="I159" s="38">
        <f t="shared" si="2"/>
        <v>1</v>
      </c>
    </row>
    <row r="160" spans="1:9" x14ac:dyDescent="0.2">
      <c r="A160" s="19">
        <v>171</v>
      </c>
      <c r="B160" s="11">
        <v>11886048</v>
      </c>
      <c r="C160" s="29" t="s">
        <v>303</v>
      </c>
      <c r="D160" s="13">
        <v>9.3800000000000008</v>
      </c>
      <c r="E160" s="14" t="s">
        <v>45</v>
      </c>
      <c r="F160" s="14" t="s">
        <v>77</v>
      </c>
      <c r="G160" s="27" t="s">
        <v>47</v>
      </c>
      <c r="H160" s="28">
        <v>43770</v>
      </c>
      <c r="I160" s="38">
        <f t="shared" si="2"/>
        <v>1</v>
      </c>
    </row>
    <row r="161" spans="1:9" x14ac:dyDescent="0.2">
      <c r="A161" s="19">
        <v>172</v>
      </c>
      <c r="B161" s="11">
        <v>11713260</v>
      </c>
      <c r="C161" s="29" t="s">
        <v>304</v>
      </c>
      <c r="D161" s="13">
        <v>39.5</v>
      </c>
      <c r="E161" s="14" t="s">
        <v>68</v>
      </c>
      <c r="F161" s="14" t="s">
        <v>77</v>
      </c>
      <c r="G161" s="27" t="s">
        <v>88</v>
      </c>
      <c r="H161" s="28">
        <v>43770</v>
      </c>
      <c r="I161" s="38">
        <f t="shared" si="2"/>
        <v>1</v>
      </c>
    </row>
    <row r="162" spans="1:9" x14ac:dyDescent="0.2">
      <c r="A162" s="19">
        <v>173</v>
      </c>
      <c r="B162" s="11">
        <v>2611171</v>
      </c>
      <c r="C162" s="29" t="s">
        <v>305</v>
      </c>
      <c r="D162" s="13">
        <v>3</v>
      </c>
      <c r="E162" s="14" t="s">
        <v>250</v>
      </c>
      <c r="F162" s="14" t="s">
        <v>77</v>
      </c>
      <c r="G162" s="27" t="s">
        <v>47</v>
      </c>
      <c r="H162" s="28">
        <v>43770</v>
      </c>
      <c r="I162" s="38">
        <f t="shared" si="2"/>
        <v>1</v>
      </c>
    </row>
    <row r="163" spans="1:9" x14ac:dyDescent="0.2">
      <c r="A163" s="19">
        <v>174</v>
      </c>
      <c r="B163" s="11">
        <v>2412142</v>
      </c>
      <c r="C163" s="29" t="s">
        <v>306</v>
      </c>
      <c r="D163" s="13">
        <v>2</v>
      </c>
      <c r="E163" s="14" t="s">
        <v>22</v>
      </c>
      <c r="F163" s="14" t="s">
        <v>77</v>
      </c>
      <c r="G163" s="27" t="s">
        <v>186</v>
      </c>
      <c r="H163" s="28">
        <v>43770</v>
      </c>
      <c r="I163" s="38">
        <f t="shared" si="2"/>
        <v>1</v>
      </c>
    </row>
    <row r="164" spans="1:9" x14ac:dyDescent="0.2">
      <c r="A164" s="19">
        <v>175</v>
      </c>
      <c r="B164" s="11">
        <v>11784062</v>
      </c>
      <c r="C164" s="29" t="s">
        <v>307</v>
      </c>
      <c r="D164" s="13">
        <v>37.29</v>
      </c>
      <c r="E164" s="14" t="s">
        <v>33</v>
      </c>
      <c r="F164" s="14" t="s">
        <v>77</v>
      </c>
      <c r="G164" s="27" t="s">
        <v>35</v>
      </c>
      <c r="H164" s="28">
        <v>43800</v>
      </c>
      <c r="I164" s="38">
        <f t="shared" si="2"/>
        <v>1</v>
      </c>
    </row>
    <row r="165" spans="1:9" x14ac:dyDescent="0.2">
      <c r="A165" s="19">
        <v>176</v>
      </c>
      <c r="B165" s="11">
        <v>11712058</v>
      </c>
      <c r="C165" s="29" t="s">
        <v>308</v>
      </c>
      <c r="D165" s="13">
        <v>101.14</v>
      </c>
      <c r="E165" s="14" t="s">
        <v>68</v>
      </c>
      <c r="F165" s="14" t="s">
        <v>77</v>
      </c>
      <c r="G165" s="27" t="s">
        <v>88</v>
      </c>
      <c r="H165" s="28">
        <v>43800</v>
      </c>
      <c r="I165" s="38">
        <f t="shared" si="2"/>
        <v>1</v>
      </c>
    </row>
    <row r="166" spans="1:9" x14ac:dyDescent="0.2">
      <c r="A166" s="19">
        <v>177</v>
      </c>
      <c r="B166" s="11">
        <v>11724153</v>
      </c>
      <c r="C166" s="29" t="s">
        <v>309</v>
      </c>
      <c r="D166" s="13">
        <v>19.36</v>
      </c>
      <c r="E166" s="14" t="s">
        <v>33</v>
      </c>
      <c r="F166" s="14" t="s">
        <v>77</v>
      </c>
      <c r="G166" s="27" t="s">
        <v>35</v>
      </c>
      <c r="H166" s="28">
        <v>43800</v>
      </c>
      <c r="I166" s="38">
        <f t="shared" si="2"/>
        <v>1</v>
      </c>
    </row>
    <row r="167" spans="1:9" x14ac:dyDescent="0.2">
      <c r="A167" s="19">
        <v>178</v>
      </c>
      <c r="B167" s="11">
        <v>11713262</v>
      </c>
      <c r="C167" s="29" t="s">
        <v>310</v>
      </c>
      <c r="D167" s="13">
        <v>101.14</v>
      </c>
      <c r="E167" s="14" t="s">
        <v>68</v>
      </c>
      <c r="F167" s="14" t="s">
        <v>77</v>
      </c>
      <c r="G167" s="27" t="s">
        <v>88</v>
      </c>
      <c r="H167" s="28">
        <v>43800</v>
      </c>
      <c r="I167" s="38">
        <f t="shared" si="2"/>
        <v>1</v>
      </c>
    </row>
    <row r="168" spans="1:9" x14ac:dyDescent="0.2">
      <c r="A168" s="19">
        <v>179</v>
      </c>
      <c r="B168" s="11">
        <v>11884146</v>
      </c>
      <c r="C168" s="29" t="s">
        <v>311</v>
      </c>
      <c r="D168" s="13">
        <v>10.25</v>
      </c>
      <c r="E168" s="14" t="s">
        <v>164</v>
      </c>
      <c r="F168" s="14" t="s">
        <v>77</v>
      </c>
      <c r="G168" s="27" t="s">
        <v>165</v>
      </c>
      <c r="H168" s="28">
        <v>43800</v>
      </c>
      <c r="I168" s="38">
        <f t="shared" si="2"/>
        <v>1</v>
      </c>
    </row>
    <row r="169" spans="1:9" x14ac:dyDescent="0.2">
      <c r="A169" s="19">
        <v>180</v>
      </c>
      <c r="B169" s="41">
        <v>11813416</v>
      </c>
      <c r="C169" s="42" t="s">
        <v>312</v>
      </c>
      <c r="D169" s="43">
        <v>10.25</v>
      </c>
      <c r="E169" s="44" t="s">
        <v>164</v>
      </c>
      <c r="F169" s="44" t="s">
        <v>77</v>
      </c>
      <c r="G169" s="45" t="s">
        <v>165</v>
      </c>
      <c r="H169" s="28">
        <v>43800</v>
      </c>
      <c r="I169" s="38">
        <f t="shared" si="2"/>
        <v>1</v>
      </c>
    </row>
    <row r="170" spans="1:9" x14ac:dyDescent="0.2">
      <c r="A170" s="19">
        <v>181</v>
      </c>
      <c r="B170" s="11">
        <v>11813415</v>
      </c>
      <c r="C170" s="29" t="s">
        <v>313</v>
      </c>
      <c r="D170" s="13">
        <v>2</v>
      </c>
      <c r="E170" s="14" t="s">
        <v>164</v>
      </c>
      <c r="F170" s="14" t="s">
        <v>77</v>
      </c>
      <c r="G170" s="27" t="s">
        <v>165</v>
      </c>
      <c r="H170" s="28">
        <v>43800</v>
      </c>
      <c r="I170" s="38">
        <f t="shared" si="2"/>
        <v>1</v>
      </c>
    </row>
    <row r="171" spans="1:9" x14ac:dyDescent="0.2">
      <c r="A171" s="19">
        <v>182</v>
      </c>
      <c r="B171" s="11">
        <v>11813414</v>
      </c>
      <c r="C171" s="29" t="s">
        <v>314</v>
      </c>
      <c r="D171" s="13">
        <v>10.4</v>
      </c>
      <c r="E171" s="14" t="s">
        <v>164</v>
      </c>
      <c r="F171" s="14" t="s">
        <v>77</v>
      </c>
      <c r="G171" s="27" t="s">
        <v>165</v>
      </c>
      <c r="H171" s="28">
        <v>43800</v>
      </c>
      <c r="I171" s="38">
        <f t="shared" si="2"/>
        <v>1</v>
      </c>
    </row>
    <row r="172" spans="1:9" x14ac:dyDescent="0.2">
      <c r="A172" s="19">
        <v>183</v>
      </c>
      <c r="B172" s="39">
        <v>11813419</v>
      </c>
      <c r="C172" s="29" t="s">
        <v>315</v>
      </c>
      <c r="D172" s="13">
        <v>8.5</v>
      </c>
      <c r="E172" s="14" t="s">
        <v>45</v>
      </c>
      <c r="F172" s="14" t="s">
        <v>77</v>
      </c>
      <c r="G172" s="46" t="s">
        <v>316</v>
      </c>
      <c r="H172" s="28">
        <v>43831</v>
      </c>
      <c r="I172" s="38">
        <f t="shared" si="2"/>
        <v>1</v>
      </c>
    </row>
    <row r="173" spans="1:9" x14ac:dyDescent="0.2">
      <c r="A173" s="19">
        <v>184</v>
      </c>
      <c r="B173" s="39">
        <v>11813417</v>
      </c>
      <c r="C173" s="29" t="s">
        <v>317</v>
      </c>
      <c r="D173" s="13">
        <v>8.8000000000000007</v>
      </c>
      <c r="E173" s="14" t="s">
        <v>45</v>
      </c>
      <c r="F173" s="14" t="s">
        <v>77</v>
      </c>
      <c r="G173" s="46" t="s">
        <v>316</v>
      </c>
      <c r="H173" s="28">
        <v>43831</v>
      </c>
      <c r="I173" s="38">
        <f t="shared" si="2"/>
        <v>1</v>
      </c>
    </row>
    <row r="174" spans="1:9" x14ac:dyDescent="0.2">
      <c r="A174" s="19">
        <v>185</v>
      </c>
      <c r="B174" s="39">
        <v>11813418</v>
      </c>
      <c r="C174" s="29" t="s">
        <v>318</v>
      </c>
      <c r="D174" s="13">
        <v>10.3</v>
      </c>
      <c r="E174" s="14" t="s">
        <v>45</v>
      </c>
      <c r="F174" s="14" t="s">
        <v>77</v>
      </c>
      <c r="G174" s="46" t="s">
        <v>316</v>
      </c>
      <c r="H174" s="28">
        <v>43831</v>
      </c>
      <c r="I174" s="38">
        <f t="shared" si="2"/>
        <v>1</v>
      </c>
    </row>
    <row r="175" spans="1:9" x14ac:dyDescent="0.2">
      <c r="A175" s="19">
        <v>186</v>
      </c>
      <c r="B175" s="39">
        <v>11813369</v>
      </c>
      <c r="C175" s="29" t="s">
        <v>319</v>
      </c>
      <c r="D175" s="13">
        <v>23.62</v>
      </c>
      <c r="E175" s="14" t="s">
        <v>45</v>
      </c>
      <c r="F175" s="14" t="s">
        <v>77</v>
      </c>
      <c r="G175" s="46" t="s">
        <v>316</v>
      </c>
      <c r="H175" s="28">
        <v>43831</v>
      </c>
      <c r="I175" s="38">
        <f t="shared" si="2"/>
        <v>1</v>
      </c>
    </row>
    <row r="176" spans="1:9" x14ac:dyDescent="0.2">
      <c r="A176" s="19">
        <v>187</v>
      </c>
      <c r="B176" s="39">
        <v>11784063</v>
      </c>
      <c r="C176" s="29" t="s">
        <v>320</v>
      </c>
      <c r="D176" s="13">
        <v>32.5</v>
      </c>
      <c r="E176" s="14" t="s">
        <v>33</v>
      </c>
      <c r="F176" s="14" t="s">
        <v>77</v>
      </c>
      <c r="G176" s="46" t="s">
        <v>35</v>
      </c>
      <c r="H176" s="28">
        <v>43831</v>
      </c>
      <c r="I176" s="38">
        <f t="shared" si="2"/>
        <v>1</v>
      </c>
    </row>
    <row r="177" spans="1:9" x14ac:dyDescent="0.2">
      <c r="A177" s="19">
        <v>188</v>
      </c>
      <c r="B177" s="41">
        <v>2412127</v>
      </c>
      <c r="C177" s="42" t="s">
        <v>321</v>
      </c>
      <c r="D177" s="43">
        <v>0.5</v>
      </c>
      <c r="E177" s="14" t="s">
        <v>22</v>
      </c>
      <c r="F177" s="44" t="s">
        <v>77</v>
      </c>
      <c r="G177" s="47" t="s">
        <v>322</v>
      </c>
      <c r="H177" s="28">
        <v>43831</v>
      </c>
      <c r="I177" s="38">
        <f t="shared" si="2"/>
        <v>1</v>
      </c>
    </row>
    <row r="178" spans="1:9" x14ac:dyDescent="0.2">
      <c r="A178" s="19">
        <v>189</v>
      </c>
      <c r="B178" s="39">
        <v>11813420</v>
      </c>
      <c r="C178" s="29" t="s">
        <v>323</v>
      </c>
      <c r="D178" s="13">
        <v>5.5</v>
      </c>
      <c r="E178" s="14" t="s">
        <v>164</v>
      </c>
      <c r="F178" s="14" t="s">
        <v>77</v>
      </c>
      <c r="G178" s="46" t="s">
        <v>324</v>
      </c>
      <c r="H178" s="28">
        <v>43831</v>
      </c>
      <c r="I178" s="38">
        <f t="shared" si="2"/>
        <v>1</v>
      </c>
    </row>
    <row r="179" spans="1:9" x14ac:dyDescent="0.2">
      <c r="A179" s="19">
        <v>190</v>
      </c>
      <c r="B179" s="11">
        <v>11884147</v>
      </c>
      <c r="C179" s="29" t="s">
        <v>325</v>
      </c>
      <c r="D179" s="13">
        <v>15</v>
      </c>
      <c r="E179" s="14" t="s">
        <v>45</v>
      </c>
      <c r="F179" s="14" t="s">
        <v>77</v>
      </c>
      <c r="G179" s="46" t="s">
        <v>47</v>
      </c>
      <c r="H179" s="28">
        <v>43862</v>
      </c>
      <c r="I179" s="38">
        <f t="shared" si="2"/>
        <v>1</v>
      </c>
    </row>
    <row r="180" spans="1:9" x14ac:dyDescent="0.2">
      <c r="A180" s="19">
        <v>191</v>
      </c>
      <c r="B180" s="11">
        <v>12100033</v>
      </c>
      <c r="C180" s="29" t="s">
        <v>326</v>
      </c>
      <c r="D180" s="13">
        <v>15.8</v>
      </c>
      <c r="E180" s="14" t="s">
        <v>250</v>
      </c>
      <c r="F180" s="14" t="s">
        <v>77</v>
      </c>
      <c r="G180" s="46" t="s">
        <v>47</v>
      </c>
      <c r="H180" s="28">
        <v>43891</v>
      </c>
      <c r="I180" s="38">
        <f t="shared" si="2"/>
        <v>1</v>
      </c>
    </row>
    <row r="181" spans="1:9" x14ac:dyDescent="0.2">
      <c r="A181" s="19">
        <v>192</v>
      </c>
      <c r="B181" s="11">
        <v>11885006</v>
      </c>
      <c r="C181" s="29" t="s">
        <v>327</v>
      </c>
      <c r="D181" s="13">
        <v>10</v>
      </c>
      <c r="E181" s="14" t="s">
        <v>75</v>
      </c>
      <c r="F181" s="14" t="s">
        <v>77</v>
      </c>
      <c r="G181" s="46" t="s">
        <v>47</v>
      </c>
      <c r="H181" s="28">
        <v>43891</v>
      </c>
      <c r="I181" s="38">
        <f t="shared" si="2"/>
        <v>1</v>
      </c>
    </row>
    <row r="182" spans="1:9" x14ac:dyDescent="0.2">
      <c r="A182" s="19">
        <v>193</v>
      </c>
      <c r="B182" s="11">
        <v>11883012</v>
      </c>
      <c r="C182" s="29" t="s">
        <v>328</v>
      </c>
      <c r="D182" s="13">
        <v>15</v>
      </c>
      <c r="E182" s="14" t="s">
        <v>45</v>
      </c>
      <c r="F182" s="14" t="s">
        <v>77</v>
      </c>
      <c r="G182" s="46" t="s">
        <v>47</v>
      </c>
      <c r="H182" s="28">
        <v>43891</v>
      </c>
      <c r="I182" s="38">
        <f t="shared" si="2"/>
        <v>1</v>
      </c>
    </row>
    <row r="183" spans="1:9" x14ac:dyDescent="0.2">
      <c r="A183" s="19">
        <v>194</v>
      </c>
      <c r="B183" s="11">
        <v>11813421</v>
      </c>
      <c r="C183" s="29" t="s">
        <v>329</v>
      </c>
      <c r="D183" s="13">
        <v>8.8000000000000007</v>
      </c>
      <c r="E183" s="14" t="s">
        <v>45</v>
      </c>
      <c r="F183" s="14" t="s">
        <v>77</v>
      </c>
      <c r="G183" s="46" t="s">
        <v>47</v>
      </c>
      <c r="H183" s="28">
        <v>43891</v>
      </c>
      <c r="I183" s="38">
        <f t="shared" si="2"/>
        <v>1</v>
      </c>
    </row>
    <row r="184" spans="1:9" x14ac:dyDescent="0.2">
      <c r="A184" s="19">
        <v>195</v>
      </c>
      <c r="B184" s="11">
        <v>11784061</v>
      </c>
      <c r="C184" s="29" t="s">
        <v>330</v>
      </c>
      <c r="D184" s="13">
        <v>20.5</v>
      </c>
      <c r="E184" s="14" t="s">
        <v>33</v>
      </c>
      <c r="F184" s="14" t="s">
        <v>77</v>
      </c>
      <c r="G184" s="46" t="s">
        <v>331</v>
      </c>
      <c r="H184" s="28">
        <v>43891</v>
      </c>
      <c r="I184" s="38">
        <f t="shared" si="2"/>
        <v>1</v>
      </c>
    </row>
    <row r="185" spans="1:9" x14ac:dyDescent="0.2">
      <c r="A185" s="19">
        <v>197</v>
      </c>
      <c r="B185" s="11">
        <v>11885004</v>
      </c>
      <c r="C185" s="29" t="s">
        <v>297</v>
      </c>
      <c r="D185" s="13">
        <v>5</v>
      </c>
      <c r="E185" s="14" t="s">
        <v>75</v>
      </c>
      <c r="F185" s="14" t="s">
        <v>77</v>
      </c>
      <c r="G185" s="46" t="s">
        <v>47</v>
      </c>
      <c r="H185" s="28">
        <v>43922</v>
      </c>
      <c r="I185" s="38">
        <f t="shared" si="2"/>
        <v>1</v>
      </c>
    </row>
    <row r="186" spans="1:9" x14ac:dyDescent="0.2">
      <c r="A186" s="19">
        <v>198</v>
      </c>
      <c r="B186" s="11">
        <v>11885005</v>
      </c>
      <c r="C186" s="29" t="s">
        <v>298</v>
      </c>
      <c r="D186" s="13">
        <v>7</v>
      </c>
      <c r="E186" s="14" t="s">
        <v>75</v>
      </c>
      <c r="F186" s="14" t="s">
        <v>77</v>
      </c>
      <c r="G186" s="46" t="s">
        <v>47</v>
      </c>
      <c r="H186" s="28">
        <v>43922</v>
      </c>
      <c r="I186" s="38">
        <f t="shared" si="2"/>
        <v>1</v>
      </c>
    </row>
    <row r="187" spans="1:9" x14ac:dyDescent="0.2">
      <c r="A187" s="19">
        <v>199</v>
      </c>
      <c r="B187" s="11">
        <v>11813411</v>
      </c>
      <c r="C187" s="29" t="s">
        <v>299</v>
      </c>
      <c r="D187" s="13">
        <v>6</v>
      </c>
      <c r="E187" s="14" t="s">
        <v>75</v>
      </c>
      <c r="F187" s="14" t="s">
        <v>77</v>
      </c>
      <c r="G187" s="46" t="s">
        <v>47</v>
      </c>
      <c r="H187" s="28">
        <v>43922</v>
      </c>
      <c r="I187" s="38">
        <f t="shared" si="2"/>
        <v>1</v>
      </c>
    </row>
    <row r="188" spans="1:9" x14ac:dyDescent="0.2">
      <c r="A188" s="19">
        <v>200</v>
      </c>
      <c r="B188" s="11">
        <v>11813412</v>
      </c>
      <c r="C188" s="29" t="s">
        <v>300</v>
      </c>
      <c r="D188" s="13">
        <v>6</v>
      </c>
      <c r="E188" s="14" t="s">
        <v>75</v>
      </c>
      <c r="F188" s="14" t="s">
        <v>77</v>
      </c>
      <c r="G188" s="46" t="s">
        <v>47</v>
      </c>
      <c r="H188" s="28">
        <v>43922</v>
      </c>
      <c r="I188" s="38">
        <f t="shared" si="2"/>
        <v>1</v>
      </c>
    </row>
    <row r="189" spans="1:9" x14ac:dyDescent="0.2">
      <c r="A189" s="19">
        <v>201</v>
      </c>
      <c r="B189" s="11">
        <v>11813431</v>
      </c>
      <c r="C189" s="29" t="s">
        <v>334</v>
      </c>
      <c r="D189" s="13">
        <v>7</v>
      </c>
      <c r="E189" s="14" t="s">
        <v>75</v>
      </c>
      <c r="F189" s="14" t="s">
        <v>77</v>
      </c>
      <c r="G189" s="46" t="s">
        <v>47</v>
      </c>
      <c r="H189" s="28">
        <v>43922</v>
      </c>
      <c r="I189" s="38">
        <f t="shared" si="2"/>
        <v>1</v>
      </c>
    </row>
    <row r="190" spans="1:9" x14ac:dyDescent="0.2">
      <c r="A190" s="19">
        <v>202</v>
      </c>
      <c r="B190" s="11">
        <v>11809105</v>
      </c>
      <c r="C190" s="29" t="s">
        <v>335</v>
      </c>
      <c r="D190" s="13">
        <v>56.9</v>
      </c>
      <c r="E190" s="14" t="s">
        <v>45</v>
      </c>
      <c r="F190" s="14" t="s">
        <v>77</v>
      </c>
      <c r="G190" s="46" t="s">
        <v>333</v>
      </c>
      <c r="H190" s="28">
        <v>43922</v>
      </c>
      <c r="I190" s="38">
        <f t="shared" si="2"/>
        <v>1</v>
      </c>
    </row>
    <row r="191" spans="1:9" x14ac:dyDescent="0.2">
      <c r="A191" s="19">
        <v>203</v>
      </c>
      <c r="B191" s="11">
        <v>11784065</v>
      </c>
      <c r="C191" s="29" t="s">
        <v>336</v>
      </c>
      <c r="D191" s="13">
        <v>90.5</v>
      </c>
      <c r="E191" s="14" t="s">
        <v>33</v>
      </c>
      <c r="F191" s="14" t="s">
        <v>77</v>
      </c>
      <c r="G191" s="46" t="s">
        <v>331</v>
      </c>
      <c r="H191" s="28">
        <v>43922</v>
      </c>
      <c r="I191" s="38">
        <f t="shared" si="2"/>
        <v>1</v>
      </c>
    </row>
    <row r="192" spans="1:9" x14ac:dyDescent="0.2">
      <c r="A192" s="19">
        <v>204</v>
      </c>
      <c r="B192" s="11">
        <v>11713265</v>
      </c>
      <c r="C192" s="29" t="s">
        <v>337</v>
      </c>
      <c r="D192" s="13">
        <v>132</v>
      </c>
      <c r="E192" s="14" t="s">
        <v>68</v>
      </c>
      <c r="F192" s="14" t="s">
        <v>77</v>
      </c>
      <c r="G192" s="46" t="s">
        <v>333</v>
      </c>
      <c r="H192" s="28">
        <v>43922</v>
      </c>
      <c r="I192" s="38">
        <f t="shared" si="2"/>
        <v>1</v>
      </c>
    </row>
    <row r="193" spans="1:10" x14ac:dyDescent="0.2">
      <c r="A193" s="19">
        <v>205</v>
      </c>
      <c r="B193" s="11">
        <v>11713263</v>
      </c>
      <c r="C193" s="29" t="s">
        <v>338</v>
      </c>
      <c r="D193" s="13">
        <v>51.5</v>
      </c>
      <c r="E193" s="14" t="s">
        <v>68</v>
      </c>
      <c r="F193" s="14" t="s">
        <v>77</v>
      </c>
      <c r="G193" s="46" t="s">
        <v>333</v>
      </c>
      <c r="H193" s="28">
        <v>43922</v>
      </c>
      <c r="I193" s="38">
        <f t="shared" si="2"/>
        <v>1</v>
      </c>
    </row>
    <row r="194" spans="1:10" x14ac:dyDescent="0.2">
      <c r="A194" s="19">
        <v>206</v>
      </c>
      <c r="B194" s="11">
        <v>11713266</v>
      </c>
      <c r="C194" s="29" t="s">
        <v>339</v>
      </c>
      <c r="D194" s="13">
        <v>70.900000000000006</v>
      </c>
      <c r="E194" s="14" t="s">
        <v>68</v>
      </c>
      <c r="F194" s="14" t="s">
        <v>77</v>
      </c>
      <c r="G194" s="46" t="s">
        <v>333</v>
      </c>
      <c r="H194" s="28">
        <v>43922</v>
      </c>
      <c r="I194" s="38">
        <f t="shared" ref="I194:I257" si="3">IF(B194="重复",2,COUNTIF(B:B,B194))</f>
        <v>1</v>
      </c>
    </row>
    <row r="195" spans="1:10" x14ac:dyDescent="0.2">
      <c r="A195" s="19">
        <v>207</v>
      </c>
      <c r="B195" s="11">
        <v>11713261</v>
      </c>
      <c r="C195" s="29" t="s">
        <v>340</v>
      </c>
      <c r="D195" s="13">
        <v>48.5</v>
      </c>
      <c r="E195" s="14" t="s">
        <v>68</v>
      </c>
      <c r="F195" s="14" t="s">
        <v>77</v>
      </c>
      <c r="G195" s="46" t="s">
        <v>333</v>
      </c>
      <c r="H195" s="28">
        <v>43922</v>
      </c>
      <c r="I195" s="38">
        <f t="shared" si="3"/>
        <v>1</v>
      </c>
    </row>
    <row r="196" spans="1:10" x14ac:dyDescent="0.2">
      <c r="A196" s="19">
        <v>208</v>
      </c>
      <c r="B196" s="11">
        <v>11884148</v>
      </c>
      <c r="C196" s="29" t="s">
        <v>341</v>
      </c>
      <c r="D196" s="13">
        <v>16.8</v>
      </c>
      <c r="E196" s="14" t="s">
        <v>75</v>
      </c>
      <c r="F196" s="14" t="s">
        <v>77</v>
      </c>
      <c r="G196" s="46" t="s">
        <v>47</v>
      </c>
      <c r="H196" s="28">
        <v>43922</v>
      </c>
      <c r="I196" s="38">
        <f t="shared" si="3"/>
        <v>1</v>
      </c>
    </row>
    <row r="197" spans="1:10" x14ac:dyDescent="0.2">
      <c r="A197" s="19">
        <v>209</v>
      </c>
      <c r="B197" s="11">
        <v>11824090</v>
      </c>
      <c r="C197" s="29" t="s">
        <v>342</v>
      </c>
      <c r="D197" s="13">
        <v>7.32</v>
      </c>
      <c r="E197" s="14" t="s">
        <v>75</v>
      </c>
      <c r="F197" s="14" t="s">
        <v>77</v>
      </c>
      <c r="G197" s="46" t="s">
        <v>47</v>
      </c>
      <c r="H197" s="28">
        <v>43922</v>
      </c>
      <c r="I197" s="38">
        <f t="shared" si="3"/>
        <v>1</v>
      </c>
    </row>
    <row r="198" spans="1:10" x14ac:dyDescent="0.2">
      <c r="A198" s="19">
        <v>210</v>
      </c>
      <c r="B198" s="11">
        <v>11835008</v>
      </c>
      <c r="C198" s="29" t="s">
        <v>343</v>
      </c>
      <c r="D198" s="13">
        <v>11.5</v>
      </c>
      <c r="E198" s="14" t="s">
        <v>75</v>
      </c>
      <c r="F198" s="14" t="s">
        <v>77</v>
      </c>
      <c r="G198" s="46" t="s">
        <v>47</v>
      </c>
      <c r="H198" s="28">
        <v>43922</v>
      </c>
      <c r="I198" s="38">
        <f t="shared" si="3"/>
        <v>1</v>
      </c>
    </row>
    <row r="199" spans="1:10" x14ac:dyDescent="0.2">
      <c r="A199" s="19">
        <v>211</v>
      </c>
      <c r="B199" s="11">
        <v>11813426</v>
      </c>
      <c r="C199" s="29" t="s">
        <v>344</v>
      </c>
      <c r="D199" s="13">
        <v>6.8</v>
      </c>
      <c r="E199" s="14" t="s">
        <v>75</v>
      </c>
      <c r="F199" s="14" t="s">
        <v>77</v>
      </c>
      <c r="G199" s="46" t="s">
        <v>47</v>
      </c>
      <c r="H199" s="28">
        <v>43922</v>
      </c>
      <c r="I199" s="38">
        <f t="shared" si="3"/>
        <v>1</v>
      </c>
    </row>
    <row r="200" spans="1:10" x14ac:dyDescent="0.2">
      <c r="A200" s="19">
        <v>212</v>
      </c>
      <c r="B200" s="11">
        <v>11813425</v>
      </c>
      <c r="C200" s="29" t="s">
        <v>345</v>
      </c>
      <c r="D200" s="13">
        <v>9.36</v>
      </c>
      <c r="E200" s="14" t="s">
        <v>75</v>
      </c>
      <c r="F200" s="14" t="s">
        <v>77</v>
      </c>
      <c r="G200" s="46" t="s">
        <v>47</v>
      </c>
      <c r="H200" s="28">
        <v>43922</v>
      </c>
      <c r="I200" s="38">
        <f t="shared" si="3"/>
        <v>1</v>
      </c>
    </row>
    <row r="201" spans="1:10" x14ac:dyDescent="0.2">
      <c r="A201" s="19">
        <v>213</v>
      </c>
      <c r="B201" s="11">
        <v>11813271</v>
      </c>
      <c r="C201" s="29" t="s">
        <v>346</v>
      </c>
      <c r="D201" s="13">
        <v>6.8</v>
      </c>
      <c r="E201" s="14" t="s">
        <v>75</v>
      </c>
      <c r="F201" s="14" t="s">
        <v>77</v>
      </c>
      <c r="G201" s="46" t="s">
        <v>47</v>
      </c>
      <c r="H201" s="28">
        <v>43922</v>
      </c>
      <c r="I201" s="38">
        <f t="shared" si="3"/>
        <v>1</v>
      </c>
    </row>
    <row r="202" spans="1:10" x14ac:dyDescent="0.2">
      <c r="A202" s="19">
        <v>214</v>
      </c>
      <c r="B202" s="11">
        <v>11813429</v>
      </c>
      <c r="C202" s="29" t="s">
        <v>347</v>
      </c>
      <c r="D202" s="13">
        <v>1</v>
      </c>
      <c r="E202" s="14" t="s">
        <v>75</v>
      </c>
      <c r="F202" s="14" t="s">
        <v>77</v>
      </c>
      <c r="G202" s="46" t="s">
        <v>47</v>
      </c>
      <c r="H202" s="28">
        <v>43922</v>
      </c>
      <c r="I202" s="38">
        <f t="shared" si="3"/>
        <v>1</v>
      </c>
    </row>
    <row r="203" spans="1:10" x14ac:dyDescent="0.2">
      <c r="A203" s="19">
        <v>215</v>
      </c>
      <c r="B203" s="11">
        <v>11813430</v>
      </c>
      <c r="C203" s="29" t="s">
        <v>348</v>
      </c>
      <c r="D203" s="13">
        <v>0.25</v>
      </c>
      <c r="E203" s="14" t="s">
        <v>75</v>
      </c>
      <c r="F203" s="14" t="s">
        <v>77</v>
      </c>
      <c r="G203" s="46" t="s">
        <v>47</v>
      </c>
      <c r="H203" s="28">
        <v>43922</v>
      </c>
      <c r="I203" s="38">
        <f t="shared" si="3"/>
        <v>1</v>
      </c>
      <c r="J203" s="48" t="s">
        <v>349</v>
      </c>
    </row>
    <row r="204" spans="1:10" x14ac:dyDescent="0.2">
      <c r="A204" s="19">
        <v>216</v>
      </c>
      <c r="B204" s="11">
        <v>11813424</v>
      </c>
      <c r="C204" s="29" t="s">
        <v>350</v>
      </c>
      <c r="D204" s="13">
        <v>9.36</v>
      </c>
      <c r="E204" s="14" t="s">
        <v>75</v>
      </c>
      <c r="F204" s="14" t="s">
        <v>77</v>
      </c>
      <c r="G204" s="46" t="s">
        <v>47</v>
      </c>
      <c r="H204" s="28">
        <v>43922</v>
      </c>
      <c r="I204" s="38">
        <f t="shared" si="3"/>
        <v>1</v>
      </c>
    </row>
    <row r="205" spans="1:10" x14ac:dyDescent="0.2">
      <c r="A205" s="19">
        <v>217</v>
      </c>
      <c r="B205" s="11">
        <v>11713246</v>
      </c>
      <c r="C205" s="29" t="s">
        <v>351</v>
      </c>
      <c r="D205" s="13">
        <v>81.87</v>
      </c>
      <c r="E205" s="14" t="s">
        <v>33</v>
      </c>
      <c r="F205" s="14" t="s">
        <v>77</v>
      </c>
      <c r="G205" s="46" t="s">
        <v>333</v>
      </c>
      <c r="H205" s="28">
        <v>43952</v>
      </c>
      <c r="I205" s="38">
        <f t="shared" si="3"/>
        <v>1</v>
      </c>
    </row>
    <row r="206" spans="1:10" x14ac:dyDescent="0.2">
      <c r="A206" s="19">
        <v>218</v>
      </c>
      <c r="B206" s="11">
        <v>11813435</v>
      </c>
      <c r="C206" s="29" t="s">
        <v>352</v>
      </c>
      <c r="D206" s="13">
        <v>7.5</v>
      </c>
      <c r="E206" s="14" t="s">
        <v>75</v>
      </c>
      <c r="F206" s="14" t="s">
        <v>77</v>
      </c>
      <c r="G206" s="46" t="s">
        <v>47</v>
      </c>
      <c r="H206" s="28">
        <v>43952</v>
      </c>
      <c r="I206" s="38">
        <f t="shared" si="3"/>
        <v>1</v>
      </c>
    </row>
    <row r="207" spans="1:10" x14ac:dyDescent="0.2">
      <c r="A207" s="19">
        <v>219</v>
      </c>
      <c r="B207" s="11">
        <v>11813433</v>
      </c>
      <c r="C207" s="29" t="s">
        <v>353</v>
      </c>
      <c r="D207" s="13">
        <v>16.760000000000002</v>
      </c>
      <c r="E207" s="14" t="s">
        <v>45</v>
      </c>
      <c r="F207" s="14" t="s">
        <v>77</v>
      </c>
      <c r="G207" s="46" t="s">
        <v>47</v>
      </c>
      <c r="H207" s="28">
        <v>43952</v>
      </c>
      <c r="I207" s="38">
        <f t="shared" si="3"/>
        <v>1</v>
      </c>
    </row>
    <row r="208" spans="1:10" x14ac:dyDescent="0.2">
      <c r="A208" s="19">
        <v>220</v>
      </c>
      <c r="B208" s="11">
        <v>11884149</v>
      </c>
      <c r="C208" s="29" t="s">
        <v>354</v>
      </c>
      <c r="D208" s="13">
        <v>25.6</v>
      </c>
      <c r="E208" s="14" t="s">
        <v>45</v>
      </c>
      <c r="F208" s="14" t="s">
        <v>77</v>
      </c>
      <c r="G208" s="46" t="s">
        <v>47</v>
      </c>
      <c r="H208" s="28">
        <v>43952</v>
      </c>
      <c r="I208" s="38">
        <f t="shared" si="3"/>
        <v>1</v>
      </c>
    </row>
    <row r="209" spans="1:9" x14ac:dyDescent="0.2">
      <c r="A209" s="19">
        <v>221</v>
      </c>
      <c r="B209" s="11">
        <v>11713253</v>
      </c>
      <c r="C209" s="29" t="s">
        <v>355</v>
      </c>
      <c r="D209" s="13">
        <v>268.75</v>
      </c>
      <c r="E209" s="14" t="s">
        <v>33</v>
      </c>
      <c r="F209" s="14" t="s">
        <v>77</v>
      </c>
      <c r="G209" s="46" t="s">
        <v>333</v>
      </c>
      <c r="H209" s="28">
        <v>43952</v>
      </c>
      <c r="I209" s="38">
        <f t="shared" si="3"/>
        <v>1</v>
      </c>
    </row>
    <row r="210" spans="1:9" x14ac:dyDescent="0.2">
      <c r="A210" s="19">
        <v>222</v>
      </c>
      <c r="B210" s="11" t="s">
        <v>356</v>
      </c>
      <c r="C210" s="29" t="s">
        <v>357</v>
      </c>
      <c r="D210" s="13">
        <v>3</v>
      </c>
      <c r="E210" s="14" t="s">
        <v>75</v>
      </c>
      <c r="F210" s="14" t="s">
        <v>77</v>
      </c>
      <c r="G210" s="46" t="s">
        <v>47</v>
      </c>
      <c r="H210" s="28">
        <v>43952</v>
      </c>
      <c r="I210" s="38">
        <f t="shared" si="3"/>
        <v>1</v>
      </c>
    </row>
    <row r="211" spans="1:9" x14ac:dyDescent="0.2">
      <c r="A211" s="19">
        <v>223</v>
      </c>
      <c r="B211" s="11">
        <v>11813401</v>
      </c>
      <c r="C211" s="29" t="s">
        <v>358</v>
      </c>
      <c r="D211" s="13">
        <v>16.760000000000002</v>
      </c>
      <c r="E211" s="14" t="s">
        <v>45</v>
      </c>
      <c r="F211" s="14" t="s">
        <v>77</v>
      </c>
      <c r="G211" s="46" t="s">
        <v>47</v>
      </c>
      <c r="H211" s="28">
        <v>43983</v>
      </c>
      <c r="I211" s="38">
        <f t="shared" si="3"/>
        <v>1</v>
      </c>
    </row>
    <row r="212" spans="1:9" x14ac:dyDescent="0.2">
      <c r="A212" s="19">
        <v>224</v>
      </c>
      <c r="B212" s="11">
        <v>11813434</v>
      </c>
      <c r="C212" s="29" t="s">
        <v>359</v>
      </c>
      <c r="D212" s="13">
        <v>16.760000000000002</v>
      </c>
      <c r="E212" s="14" t="s">
        <v>45</v>
      </c>
      <c r="F212" s="14" t="s">
        <v>77</v>
      </c>
      <c r="G212" s="46" t="s">
        <v>47</v>
      </c>
      <c r="H212" s="28">
        <v>43983</v>
      </c>
      <c r="I212" s="38">
        <f t="shared" si="3"/>
        <v>1</v>
      </c>
    </row>
    <row r="213" spans="1:9" x14ac:dyDescent="0.2">
      <c r="A213" s="19">
        <v>225</v>
      </c>
      <c r="B213" s="11">
        <v>11813413</v>
      </c>
      <c r="C213" s="29" t="s">
        <v>360</v>
      </c>
      <c r="D213" s="13">
        <v>30.65</v>
      </c>
      <c r="E213" s="14" t="s">
        <v>45</v>
      </c>
      <c r="F213" s="14" t="s">
        <v>77</v>
      </c>
      <c r="G213" s="46" t="s">
        <v>47</v>
      </c>
      <c r="H213" s="28">
        <v>43983</v>
      </c>
      <c r="I213" s="38">
        <f t="shared" si="3"/>
        <v>1</v>
      </c>
    </row>
    <row r="214" spans="1:9" x14ac:dyDescent="0.2">
      <c r="A214" s="19">
        <v>226</v>
      </c>
      <c r="B214" s="11">
        <v>11713267</v>
      </c>
      <c r="C214" s="29" t="s">
        <v>361</v>
      </c>
      <c r="D214" s="13">
        <v>28.85</v>
      </c>
      <c r="E214" s="14" t="s">
        <v>68</v>
      </c>
      <c r="F214" s="14" t="s">
        <v>77</v>
      </c>
      <c r="G214" s="46" t="s">
        <v>333</v>
      </c>
      <c r="H214" s="28">
        <v>43983</v>
      </c>
      <c r="I214" s="38">
        <f t="shared" si="3"/>
        <v>1</v>
      </c>
    </row>
    <row r="215" spans="1:9" x14ac:dyDescent="0.2">
      <c r="A215" s="19">
        <v>227</v>
      </c>
      <c r="B215" s="11">
        <v>11713268</v>
      </c>
      <c r="C215" s="29" t="s">
        <v>362</v>
      </c>
      <c r="D215" s="13">
        <v>153.5</v>
      </c>
      <c r="E215" s="14" t="s">
        <v>68</v>
      </c>
      <c r="F215" s="14" t="s">
        <v>77</v>
      </c>
      <c r="G215" s="46" t="s">
        <v>70</v>
      </c>
      <c r="H215" s="28">
        <v>44013</v>
      </c>
      <c r="I215" s="38">
        <f t="shared" si="3"/>
        <v>1</v>
      </c>
    </row>
    <row r="216" spans="1:9" x14ac:dyDescent="0.2">
      <c r="A216" s="19">
        <v>228</v>
      </c>
      <c r="B216" s="11">
        <v>11813441</v>
      </c>
      <c r="C216" s="29" t="s">
        <v>363</v>
      </c>
      <c r="D216" s="13">
        <v>7.5</v>
      </c>
      <c r="E216" s="14" t="s">
        <v>164</v>
      </c>
      <c r="F216" s="14" t="s">
        <v>77</v>
      </c>
      <c r="G216" s="46" t="s">
        <v>47</v>
      </c>
      <c r="H216" s="28">
        <v>44013</v>
      </c>
      <c r="I216" s="38">
        <f t="shared" si="3"/>
        <v>1</v>
      </c>
    </row>
    <row r="217" spans="1:9" x14ac:dyDescent="0.2">
      <c r="A217" s="19">
        <v>229</v>
      </c>
      <c r="B217" s="11">
        <v>11813438</v>
      </c>
      <c r="C217" s="29" t="s">
        <v>364</v>
      </c>
      <c r="D217" s="13">
        <v>1.5</v>
      </c>
      <c r="E217" s="14" t="s">
        <v>164</v>
      </c>
      <c r="F217" s="14" t="s">
        <v>77</v>
      </c>
      <c r="G217" s="46" t="s">
        <v>47</v>
      </c>
      <c r="H217" s="28">
        <v>44013</v>
      </c>
      <c r="I217" s="38">
        <f t="shared" si="3"/>
        <v>1</v>
      </c>
    </row>
    <row r="218" spans="1:9" x14ac:dyDescent="0.2">
      <c r="A218" s="19">
        <v>230</v>
      </c>
      <c r="B218" s="11">
        <v>11413086</v>
      </c>
      <c r="C218" s="29" t="s">
        <v>365</v>
      </c>
      <c r="D218" s="13">
        <v>46.39</v>
      </c>
      <c r="E218" s="14" t="s">
        <v>129</v>
      </c>
      <c r="F218" s="14" t="s">
        <v>77</v>
      </c>
      <c r="G218" s="46" t="s">
        <v>366</v>
      </c>
      <c r="H218" s="28">
        <v>44044</v>
      </c>
      <c r="I218" s="38">
        <f t="shared" si="3"/>
        <v>1</v>
      </c>
    </row>
    <row r="219" spans="1:9" x14ac:dyDescent="0.2">
      <c r="A219" s="19">
        <v>231</v>
      </c>
      <c r="B219" s="11">
        <v>11813445</v>
      </c>
      <c r="C219" s="29" t="s">
        <v>367</v>
      </c>
      <c r="D219" s="13">
        <v>15.06</v>
      </c>
      <c r="E219" s="14" t="s">
        <v>45</v>
      </c>
      <c r="F219" s="14" t="s">
        <v>77</v>
      </c>
      <c r="G219" s="46"/>
      <c r="H219" s="28">
        <v>44044</v>
      </c>
      <c r="I219" s="38">
        <f t="shared" si="3"/>
        <v>1</v>
      </c>
    </row>
    <row r="220" spans="1:9" x14ac:dyDescent="0.2">
      <c r="A220" s="19">
        <v>232</v>
      </c>
      <c r="B220" s="11">
        <v>11713270</v>
      </c>
      <c r="C220" s="29" t="s">
        <v>368</v>
      </c>
      <c r="D220" s="13">
        <v>167.38</v>
      </c>
      <c r="E220" s="14" t="s">
        <v>68</v>
      </c>
      <c r="F220" s="14" t="s">
        <v>77</v>
      </c>
      <c r="G220" s="46" t="s">
        <v>333</v>
      </c>
      <c r="H220" s="28">
        <v>44044</v>
      </c>
      <c r="I220" s="38">
        <f t="shared" si="3"/>
        <v>1</v>
      </c>
    </row>
    <row r="221" spans="1:9" x14ac:dyDescent="0.2">
      <c r="A221" s="19">
        <v>233</v>
      </c>
      <c r="B221" s="11">
        <v>11713272</v>
      </c>
      <c r="C221" s="29" t="s">
        <v>369</v>
      </c>
      <c r="D221" s="13">
        <v>125.6</v>
      </c>
      <c r="E221" s="14" t="s">
        <v>68</v>
      </c>
      <c r="F221" s="14" t="s">
        <v>77</v>
      </c>
      <c r="G221" s="46" t="s">
        <v>333</v>
      </c>
      <c r="H221" s="28">
        <v>44044</v>
      </c>
      <c r="I221" s="38">
        <f t="shared" si="3"/>
        <v>1</v>
      </c>
    </row>
    <row r="222" spans="1:9" x14ac:dyDescent="0.2">
      <c r="A222" s="19">
        <v>234</v>
      </c>
      <c r="B222" s="11">
        <v>11713273</v>
      </c>
      <c r="C222" s="29" t="s">
        <v>370</v>
      </c>
      <c r="D222" s="13">
        <v>386</v>
      </c>
      <c r="E222" s="14" t="s">
        <v>68</v>
      </c>
      <c r="F222" s="14" t="s">
        <v>77</v>
      </c>
      <c r="G222" s="46" t="s">
        <v>333</v>
      </c>
      <c r="H222" s="28">
        <v>44044</v>
      </c>
      <c r="I222" s="38">
        <f t="shared" si="3"/>
        <v>1</v>
      </c>
    </row>
    <row r="223" spans="1:9" x14ac:dyDescent="0.2">
      <c r="A223" s="19">
        <v>235</v>
      </c>
      <c r="B223" s="11">
        <v>11713259</v>
      </c>
      <c r="C223" s="29" t="s">
        <v>371</v>
      </c>
      <c r="D223" s="13">
        <v>258.5</v>
      </c>
      <c r="E223" s="14" t="s">
        <v>91</v>
      </c>
      <c r="F223" s="14" t="s">
        <v>77</v>
      </c>
      <c r="G223" s="46" t="s">
        <v>11</v>
      </c>
      <c r="H223" s="28">
        <v>44044</v>
      </c>
      <c r="I223" s="38">
        <f t="shared" si="3"/>
        <v>1</v>
      </c>
    </row>
    <row r="224" spans="1:9" x14ac:dyDescent="0.2">
      <c r="A224" s="19">
        <v>236</v>
      </c>
      <c r="B224" s="11">
        <v>11713269</v>
      </c>
      <c r="C224" s="29" t="s">
        <v>372</v>
      </c>
      <c r="D224" s="13">
        <v>68.75</v>
      </c>
      <c r="E224" s="14" t="s">
        <v>68</v>
      </c>
      <c r="F224" s="14" t="s">
        <v>77</v>
      </c>
      <c r="G224" s="46" t="s">
        <v>333</v>
      </c>
      <c r="H224" s="28">
        <v>44044</v>
      </c>
      <c r="I224" s="38">
        <f t="shared" si="3"/>
        <v>1</v>
      </c>
    </row>
    <row r="225" spans="1:10" x14ac:dyDescent="0.2">
      <c r="A225" s="19">
        <v>237</v>
      </c>
      <c r="B225" s="11">
        <v>11813443</v>
      </c>
      <c r="C225" s="29" t="s">
        <v>373</v>
      </c>
      <c r="D225" s="13">
        <v>9.7899999999999991</v>
      </c>
      <c r="E225" s="14" t="s">
        <v>164</v>
      </c>
      <c r="F225" s="14" t="s">
        <v>77</v>
      </c>
      <c r="G225" s="46" t="s">
        <v>47</v>
      </c>
      <c r="H225" s="28">
        <v>44044</v>
      </c>
      <c r="I225" s="38">
        <f t="shared" si="3"/>
        <v>1</v>
      </c>
    </row>
    <row r="226" spans="1:10" x14ac:dyDescent="0.2">
      <c r="A226" s="19">
        <v>238</v>
      </c>
      <c r="B226" s="11">
        <v>11809109</v>
      </c>
      <c r="C226" s="29" t="s">
        <v>374</v>
      </c>
      <c r="D226" s="13">
        <v>6</v>
      </c>
      <c r="E226" s="14" t="s">
        <v>164</v>
      </c>
      <c r="F226" s="14" t="s">
        <v>77</v>
      </c>
      <c r="G226" s="46" t="s">
        <v>47</v>
      </c>
      <c r="H226" s="28">
        <v>44044</v>
      </c>
      <c r="I226" s="38">
        <f t="shared" si="3"/>
        <v>1</v>
      </c>
    </row>
    <row r="227" spans="1:10" x14ac:dyDescent="0.2">
      <c r="A227" s="19">
        <v>239</v>
      </c>
      <c r="B227" s="11">
        <v>12100036</v>
      </c>
      <c r="C227" s="29" t="s">
        <v>375</v>
      </c>
      <c r="D227" s="13">
        <v>14</v>
      </c>
      <c r="E227" s="14" t="s">
        <v>45</v>
      </c>
      <c r="F227" s="14" t="s">
        <v>77</v>
      </c>
      <c r="G227" s="46" t="s">
        <v>47</v>
      </c>
      <c r="H227" s="28">
        <v>44044</v>
      </c>
      <c r="I227" s="38">
        <f t="shared" si="3"/>
        <v>1</v>
      </c>
    </row>
    <row r="228" spans="1:10" x14ac:dyDescent="0.2">
      <c r="A228" s="19">
        <v>240</v>
      </c>
      <c r="B228" s="11">
        <v>2412223</v>
      </c>
      <c r="C228" s="29" t="s">
        <v>376</v>
      </c>
      <c r="D228" s="13">
        <v>2</v>
      </c>
      <c r="E228" s="14" t="s">
        <v>22</v>
      </c>
      <c r="F228" s="14" t="s">
        <v>77</v>
      </c>
      <c r="G228" s="46" t="s">
        <v>322</v>
      </c>
      <c r="H228" s="28">
        <v>44044</v>
      </c>
      <c r="I228" s="38">
        <f t="shared" si="3"/>
        <v>1</v>
      </c>
    </row>
    <row r="229" spans="1:10" x14ac:dyDescent="0.2">
      <c r="A229" s="19">
        <v>241</v>
      </c>
      <c r="B229" s="11">
        <v>11813444</v>
      </c>
      <c r="C229" s="29" t="s">
        <v>377</v>
      </c>
      <c r="D229" s="13">
        <v>18.86</v>
      </c>
      <c r="E229" s="14" t="s">
        <v>45</v>
      </c>
      <c r="F229" s="14" t="s">
        <v>77</v>
      </c>
      <c r="G229" s="46" t="s">
        <v>47</v>
      </c>
      <c r="H229" s="28">
        <v>44075</v>
      </c>
      <c r="I229" s="38">
        <f t="shared" si="3"/>
        <v>1</v>
      </c>
    </row>
    <row r="230" spans="1:10" x14ac:dyDescent="0.2">
      <c r="A230" s="19">
        <v>242</v>
      </c>
      <c r="B230" s="11">
        <v>11713275</v>
      </c>
      <c r="C230" s="29" t="s">
        <v>378</v>
      </c>
      <c r="D230" s="13">
        <v>42.35</v>
      </c>
      <c r="E230" s="14" t="s">
        <v>68</v>
      </c>
      <c r="F230" s="14" t="s">
        <v>77</v>
      </c>
      <c r="G230" s="46" t="s">
        <v>70</v>
      </c>
      <c r="H230" s="28">
        <v>44075</v>
      </c>
      <c r="I230" s="38">
        <f t="shared" si="3"/>
        <v>1</v>
      </c>
    </row>
    <row r="231" spans="1:10" x14ac:dyDescent="0.2">
      <c r="A231" s="19">
        <v>243</v>
      </c>
      <c r="B231" s="11">
        <v>11713240</v>
      </c>
      <c r="C231" s="29" t="s">
        <v>379</v>
      </c>
      <c r="D231" s="13">
        <v>77.16</v>
      </c>
      <c r="E231" s="14" t="s">
        <v>68</v>
      </c>
      <c r="F231" s="14" t="s">
        <v>77</v>
      </c>
      <c r="G231" s="46" t="s">
        <v>70</v>
      </c>
      <c r="H231" s="28">
        <v>44075</v>
      </c>
      <c r="I231" s="38">
        <f t="shared" si="3"/>
        <v>1</v>
      </c>
    </row>
    <row r="232" spans="1:10" x14ac:dyDescent="0.2">
      <c r="A232" s="19">
        <v>244</v>
      </c>
      <c r="B232" s="11">
        <v>11709064</v>
      </c>
      <c r="C232" s="29" t="s">
        <v>380</v>
      </c>
      <c r="D232" s="13">
        <v>45.68</v>
      </c>
      <c r="E232" s="14" t="s">
        <v>68</v>
      </c>
      <c r="F232" s="14" t="s">
        <v>77</v>
      </c>
      <c r="G232" s="46" t="s">
        <v>70</v>
      </c>
      <c r="H232" s="28">
        <v>44075</v>
      </c>
      <c r="I232" s="38">
        <f t="shared" si="3"/>
        <v>1</v>
      </c>
    </row>
    <row r="233" spans="1:10" x14ac:dyDescent="0.2">
      <c r="A233" s="19">
        <v>245</v>
      </c>
      <c r="B233" s="11">
        <v>11824091</v>
      </c>
      <c r="C233" s="29" t="s">
        <v>381</v>
      </c>
      <c r="D233" s="13">
        <v>23.72</v>
      </c>
      <c r="E233" s="14" t="s">
        <v>164</v>
      </c>
      <c r="F233" s="14" t="s">
        <v>77</v>
      </c>
      <c r="G233" s="46" t="s">
        <v>324</v>
      </c>
      <c r="H233" s="28">
        <v>44075</v>
      </c>
      <c r="I233" s="38">
        <f t="shared" si="3"/>
        <v>1</v>
      </c>
    </row>
    <row r="234" spans="1:10" x14ac:dyDescent="0.2">
      <c r="A234" s="19">
        <v>246</v>
      </c>
      <c r="B234" s="11">
        <v>11813447</v>
      </c>
      <c r="C234" s="29" t="s">
        <v>382</v>
      </c>
      <c r="D234" s="13">
        <v>8</v>
      </c>
      <c r="E234" s="14" t="s">
        <v>164</v>
      </c>
      <c r="F234" s="14" t="s">
        <v>77</v>
      </c>
      <c r="G234" s="46" t="s">
        <v>324</v>
      </c>
      <c r="H234" s="28">
        <v>44075</v>
      </c>
      <c r="I234" s="38">
        <f t="shared" si="3"/>
        <v>1</v>
      </c>
    </row>
    <row r="235" spans="1:10" x14ac:dyDescent="0.2">
      <c r="A235" s="19">
        <v>247</v>
      </c>
      <c r="B235" s="11">
        <v>11809110</v>
      </c>
      <c r="C235" s="29" t="s">
        <v>383</v>
      </c>
      <c r="D235" s="13">
        <v>8</v>
      </c>
      <c r="E235" s="14" t="s">
        <v>164</v>
      </c>
      <c r="F235" s="14" t="s">
        <v>77</v>
      </c>
      <c r="G235" s="46" t="s">
        <v>324</v>
      </c>
      <c r="H235" s="28">
        <v>44075</v>
      </c>
      <c r="I235" s="38">
        <f t="shared" si="3"/>
        <v>1</v>
      </c>
    </row>
    <row r="236" spans="1:10" x14ac:dyDescent="0.2">
      <c r="A236" s="19">
        <v>248</v>
      </c>
      <c r="B236" s="11" t="s">
        <v>384</v>
      </c>
      <c r="C236" s="29" t="s">
        <v>385</v>
      </c>
      <c r="D236" s="13">
        <v>2</v>
      </c>
      <c r="E236" s="14" t="s">
        <v>250</v>
      </c>
      <c r="F236" s="14" t="s">
        <v>77</v>
      </c>
      <c r="G236" s="46" t="s">
        <v>47</v>
      </c>
      <c r="H236" s="28">
        <v>44075</v>
      </c>
      <c r="I236" s="38">
        <f t="shared" si="3"/>
        <v>1</v>
      </c>
    </row>
    <row r="237" spans="1:10" x14ac:dyDescent="0.2">
      <c r="A237" s="19">
        <v>249</v>
      </c>
      <c r="B237" s="11">
        <v>11813423</v>
      </c>
      <c r="C237" s="29" t="s">
        <v>386</v>
      </c>
      <c r="D237" s="13">
        <v>42.5</v>
      </c>
      <c r="E237" s="14" t="s">
        <v>45</v>
      </c>
      <c r="F237" s="14" t="s">
        <v>77</v>
      </c>
      <c r="G237" s="46" t="s">
        <v>47</v>
      </c>
      <c r="H237" s="28">
        <v>44105</v>
      </c>
      <c r="I237" s="38">
        <f t="shared" si="3"/>
        <v>1</v>
      </c>
    </row>
    <row r="238" spans="1:10" x14ac:dyDescent="0.2">
      <c r="A238" s="19">
        <v>250</v>
      </c>
      <c r="B238" s="49">
        <v>11713277</v>
      </c>
      <c r="C238" s="50" t="s">
        <v>387</v>
      </c>
      <c r="D238" s="51">
        <v>367.5</v>
      </c>
      <c r="E238" s="52" t="s">
        <v>68</v>
      </c>
      <c r="F238" s="52" t="s">
        <v>77</v>
      </c>
      <c r="G238" s="53" t="s">
        <v>70</v>
      </c>
      <c r="H238" s="54">
        <v>44105</v>
      </c>
      <c r="I238" s="38">
        <f t="shared" si="3"/>
        <v>1</v>
      </c>
      <c r="J238" s="3" t="s">
        <v>388</v>
      </c>
    </row>
    <row r="239" spans="1:10" x14ac:dyDescent="0.2">
      <c r="A239" s="19">
        <v>251</v>
      </c>
      <c r="B239" s="11">
        <v>11813432</v>
      </c>
      <c r="C239" s="29" t="s">
        <v>389</v>
      </c>
      <c r="D239" s="13">
        <v>8</v>
      </c>
      <c r="E239" s="14" t="s">
        <v>164</v>
      </c>
      <c r="F239" s="14" t="s">
        <v>77</v>
      </c>
      <c r="G239" s="46" t="s">
        <v>324</v>
      </c>
      <c r="H239" s="28">
        <v>44105</v>
      </c>
      <c r="I239" s="38">
        <f t="shared" si="3"/>
        <v>1</v>
      </c>
    </row>
    <row r="240" spans="1:10" x14ac:dyDescent="0.2">
      <c r="A240" s="19">
        <v>252</v>
      </c>
      <c r="B240" s="55">
        <v>11709065</v>
      </c>
      <c r="C240" s="29" t="s">
        <v>390</v>
      </c>
      <c r="D240" s="13">
        <v>37.799999999999997</v>
      </c>
      <c r="E240" s="14" t="s">
        <v>68</v>
      </c>
      <c r="F240" s="14" t="s">
        <v>77</v>
      </c>
      <c r="G240" s="46" t="s">
        <v>70</v>
      </c>
      <c r="H240" s="28">
        <v>44136</v>
      </c>
      <c r="I240" s="38">
        <f t="shared" si="3"/>
        <v>1</v>
      </c>
    </row>
    <row r="241" spans="1:10" x14ac:dyDescent="0.2">
      <c r="A241" s="19">
        <v>253</v>
      </c>
      <c r="B241" s="11">
        <v>11413160</v>
      </c>
      <c r="C241" s="29" t="s">
        <v>391</v>
      </c>
      <c r="D241" s="13">
        <v>95.5</v>
      </c>
      <c r="E241" s="14" t="s">
        <v>172</v>
      </c>
      <c r="F241" s="14" t="s">
        <v>77</v>
      </c>
      <c r="G241" s="46" t="s">
        <v>366</v>
      </c>
      <c r="H241" s="28">
        <v>44136</v>
      </c>
      <c r="I241" s="38">
        <f t="shared" si="3"/>
        <v>1</v>
      </c>
    </row>
    <row r="242" spans="1:10" x14ac:dyDescent="0.2">
      <c r="A242" s="19">
        <v>254</v>
      </c>
      <c r="B242" s="11">
        <v>11813450</v>
      </c>
      <c r="C242" s="29" t="s">
        <v>392</v>
      </c>
      <c r="D242" s="13">
        <v>13.5</v>
      </c>
      <c r="E242" s="14" t="s">
        <v>45</v>
      </c>
      <c r="F242" s="14" t="s">
        <v>77</v>
      </c>
      <c r="G242" s="46" t="s">
        <v>47</v>
      </c>
      <c r="H242" s="28">
        <v>44136</v>
      </c>
      <c r="I242" s="38">
        <f t="shared" si="3"/>
        <v>1</v>
      </c>
    </row>
    <row r="243" spans="1:10" x14ac:dyDescent="0.2">
      <c r="A243" s="19">
        <v>255</v>
      </c>
      <c r="B243" s="11">
        <v>11713280</v>
      </c>
      <c r="C243" s="29" t="s">
        <v>393</v>
      </c>
      <c r="D243" s="13">
        <v>140.80000000000001</v>
      </c>
      <c r="E243" s="14" t="s">
        <v>68</v>
      </c>
      <c r="F243" s="14" t="s">
        <v>77</v>
      </c>
      <c r="G243" s="46" t="s">
        <v>70</v>
      </c>
      <c r="H243" s="28">
        <v>44136</v>
      </c>
      <c r="I243" s="38">
        <f t="shared" si="3"/>
        <v>1</v>
      </c>
    </row>
    <row r="244" spans="1:10" x14ac:dyDescent="0.2">
      <c r="A244" s="19">
        <v>256</v>
      </c>
      <c r="B244" s="11">
        <v>11713276</v>
      </c>
      <c r="C244" s="29" t="s">
        <v>394</v>
      </c>
      <c r="D244" s="13">
        <v>23.5</v>
      </c>
      <c r="E244" s="14" t="s">
        <v>68</v>
      </c>
      <c r="F244" s="14" t="s">
        <v>77</v>
      </c>
      <c r="G244" s="46" t="s">
        <v>70</v>
      </c>
      <c r="H244" s="28">
        <v>44136</v>
      </c>
      <c r="I244" s="38">
        <f t="shared" si="3"/>
        <v>1</v>
      </c>
    </row>
    <row r="245" spans="1:10" x14ac:dyDescent="0.2">
      <c r="A245" s="19">
        <v>257</v>
      </c>
      <c r="B245" s="11">
        <v>11813190</v>
      </c>
      <c r="C245" s="29" t="s">
        <v>395</v>
      </c>
      <c r="D245" s="13">
        <v>7.8</v>
      </c>
      <c r="E245" s="14" t="s">
        <v>164</v>
      </c>
      <c r="F245" s="14" t="s">
        <v>77</v>
      </c>
      <c r="G245" s="46" t="s">
        <v>324</v>
      </c>
      <c r="H245" s="28">
        <v>44136</v>
      </c>
      <c r="I245" s="38">
        <f t="shared" si="3"/>
        <v>1</v>
      </c>
    </row>
    <row r="246" spans="1:10" x14ac:dyDescent="0.2">
      <c r="A246" s="19">
        <v>258</v>
      </c>
      <c r="B246" s="11">
        <v>11813448</v>
      </c>
      <c r="C246" s="29" t="s">
        <v>396</v>
      </c>
      <c r="D246" s="13">
        <v>0.25</v>
      </c>
      <c r="E246" s="14" t="s">
        <v>164</v>
      </c>
      <c r="F246" s="14" t="s">
        <v>77</v>
      </c>
      <c r="G246" s="46" t="s">
        <v>316</v>
      </c>
      <c r="H246" s="28">
        <v>44136</v>
      </c>
      <c r="I246" s="38">
        <f t="shared" si="3"/>
        <v>1</v>
      </c>
      <c r="J246" s="48" t="s">
        <v>349</v>
      </c>
    </row>
    <row r="247" spans="1:10" x14ac:dyDescent="0.2">
      <c r="A247" s="19">
        <v>259</v>
      </c>
      <c r="B247" s="11">
        <v>2140969</v>
      </c>
      <c r="C247" s="29" t="s">
        <v>397</v>
      </c>
      <c r="D247" s="13">
        <v>1</v>
      </c>
      <c r="E247" s="14" t="s">
        <v>164</v>
      </c>
      <c r="F247" s="14" t="s">
        <v>77</v>
      </c>
      <c r="G247" s="46" t="s">
        <v>324</v>
      </c>
      <c r="H247" s="28">
        <v>44136</v>
      </c>
      <c r="I247" s="38">
        <f t="shared" si="3"/>
        <v>1</v>
      </c>
    </row>
    <row r="248" spans="1:10" x14ac:dyDescent="0.2">
      <c r="A248" s="19">
        <v>260</v>
      </c>
      <c r="B248" s="55">
        <v>11812063</v>
      </c>
      <c r="C248" s="29" t="s">
        <v>398</v>
      </c>
      <c r="D248" s="13">
        <v>16.5</v>
      </c>
      <c r="E248" s="14" t="s">
        <v>45</v>
      </c>
      <c r="F248" s="14" t="s">
        <v>77</v>
      </c>
      <c r="G248" s="46" t="s">
        <v>47</v>
      </c>
      <c r="H248" s="28">
        <v>44166</v>
      </c>
      <c r="I248" s="38">
        <f t="shared" si="3"/>
        <v>1</v>
      </c>
    </row>
    <row r="249" spans="1:10" x14ac:dyDescent="0.2">
      <c r="A249" s="19">
        <v>261</v>
      </c>
      <c r="B249" s="11">
        <v>11712059</v>
      </c>
      <c r="C249" s="29" t="s">
        <v>399</v>
      </c>
      <c r="D249" s="13">
        <v>168.5</v>
      </c>
      <c r="E249" s="14" t="s">
        <v>68</v>
      </c>
      <c r="F249" s="14" t="s">
        <v>77</v>
      </c>
      <c r="G249" s="46" t="s">
        <v>70</v>
      </c>
      <c r="H249" s="28">
        <v>44166</v>
      </c>
      <c r="I249" s="38">
        <f t="shared" si="3"/>
        <v>1</v>
      </c>
    </row>
    <row r="250" spans="1:10" x14ac:dyDescent="0.2">
      <c r="A250" s="19">
        <v>262</v>
      </c>
      <c r="B250" s="11">
        <v>11784067</v>
      </c>
      <c r="C250" s="29" t="s">
        <v>400</v>
      </c>
      <c r="D250" s="13">
        <v>121.3</v>
      </c>
      <c r="E250" s="14" t="s">
        <v>33</v>
      </c>
      <c r="F250" s="14" t="s">
        <v>77</v>
      </c>
      <c r="G250" s="46" t="s">
        <v>331</v>
      </c>
      <c r="H250" s="28">
        <v>44166</v>
      </c>
      <c r="I250" s="38">
        <f t="shared" si="3"/>
        <v>1</v>
      </c>
    </row>
    <row r="251" spans="1:10" x14ac:dyDescent="0.2">
      <c r="A251" s="19">
        <v>263</v>
      </c>
      <c r="B251" s="11">
        <v>11718044</v>
      </c>
      <c r="C251" s="29" t="s">
        <v>401</v>
      </c>
      <c r="D251" s="13">
        <v>151.19999999999999</v>
      </c>
      <c r="E251" s="14" t="s">
        <v>33</v>
      </c>
      <c r="F251" s="14" t="s">
        <v>77</v>
      </c>
      <c r="G251" s="46" t="s">
        <v>35</v>
      </c>
      <c r="H251" s="28">
        <v>44166</v>
      </c>
      <c r="I251" s="38">
        <f t="shared" si="3"/>
        <v>1</v>
      </c>
    </row>
    <row r="252" spans="1:10" x14ac:dyDescent="0.2">
      <c r="A252" s="19">
        <v>264</v>
      </c>
      <c r="B252" s="11">
        <v>11813440</v>
      </c>
      <c r="C252" s="29" t="s">
        <v>402</v>
      </c>
      <c r="D252" s="13">
        <v>16.760000000000002</v>
      </c>
      <c r="E252" s="14" t="s">
        <v>45</v>
      </c>
      <c r="F252" s="14" t="s">
        <v>77</v>
      </c>
      <c r="G252" s="46" t="s">
        <v>47</v>
      </c>
      <c r="H252" s="28">
        <v>44166</v>
      </c>
      <c r="I252" s="38">
        <f t="shared" si="3"/>
        <v>1</v>
      </c>
    </row>
    <row r="253" spans="1:10" x14ac:dyDescent="0.2">
      <c r="A253" s="19">
        <v>265</v>
      </c>
      <c r="B253" s="11">
        <v>11887001</v>
      </c>
      <c r="C253" s="29" t="s">
        <v>403</v>
      </c>
      <c r="D253" s="13">
        <v>36.5</v>
      </c>
      <c r="E253" s="14" t="s">
        <v>45</v>
      </c>
      <c r="F253" s="14" t="s">
        <v>77</v>
      </c>
      <c r="G253" s="46" t="s">
        <v>47</v>
      </c>
      <c r="H253" s="28">
        <v>44197</v>
      </c>
      <c r="I253" s="38">
        <f t="shared" si="3"/>
        <v>1</v>
      </c>
    </row>
    <row r="254" spans="1:10" x14ac:dyDescent="0.2">
      <c r="A254" s="19">
        <v>266</v>
      </c>
      <c r="B254" s="11">
        <v>11813453</v>
      </c>
      <c r="C254" s="29" t="s">
        <v>404</v>
      </c>
      <c r="D254" s="13">
        <v>5.5</v>
      </c>
      <c r="E254" s="14" t="s">
        <v>75</v>
      </c>
      <c r="F254" s="14" t="s">
        <v>77</v>
      </c>
      <c r="G254" s="46" t="s">
        <v>47</v>
      </c>
      <c r="H254" s="28">
        <v>44197</v>
      </c>
      <c r="I254" s="38">
        <f t="shared" si="3"/>
        <v>1</v>
      </c>
    </row>
    <row r="255" spans="1:10" x14ac:dyDescent="0.2">
      <c r="A255" s="19">
        <v>267</v>
      </c>
      <c r="B255" s="11">
        <v>11150108</v>
      </c>
      <c r="C255" s="29" t="s">
        <v>405</v>
      </c>
      <c r="D255" s="13">
        <v>5</v>
      </c>
      <c r="E255" s="14" t="s">
        <v>75</v>
      </c>
      <c r="F255" s="14" t="s">
        <v>77</v>
      </c>
      <c r="G255" s="46" t="s">
        <v>47</v>
      </c>
      <c r="H255" s="28">
        <v>44228</v>
      </c>
      <c r="I255" s="38">
        <f t="shared" si="3"/>
        <v>1</v>
      </c>
    </row>
    <row r="256" spans="1:10" x14ac:dyDescent="0.2">
      <c r="A256" s="19">
        <v>268</v>
      </c>
      <c r="B256" s="11">
        <v>11812064</v>
      </c>
      <c r="C256" s="29" t="s">
        <v>406</v>
      </c>
      <c r="D256" s="13">
        <v>13.82</v>
      </c>
      <c r="E256" s="14" t="s">
        <v>45</v>
      </c>
      <c r="F256" s="14" t="s">
        <v>77</v>
      </c>
      <c r="G256" s="46" t="s">
        <v>47</v>
      </c>
      <c r="H256" s="28">
        <v>44256</v>
      </c>
      <c r="I256" s="38">
        <f t="shared" si="3"/>
        <v>1</v>
      </c>
    </row>
    <row r="257" spans="1:9" x14ac:dyDescent="0.2">
      <c r="A257" s="19">
        <v>269</v>
      </c>
      <c r="B257" s="11">
        <v>11813458</v>
      </c>
      <c r="C257" s="29" t="s">
        <v>407</v>
      </c>
      <c r="D257" s="13">
        <v>15.68</v>
      </c>
      <c r="E257" s="14" t="s">
        <v>45</v>
      </c>
      <c r="F257" s="14" t="s">
        <v>77</v>
      </c>
      <c r="G257" s="46" t="s">
        <v>47</v>
      </c>
      <c r="H257" s="28">
        <v>44256</v>
      </c>
      <c r="I257" s="38">
        <f t="shared" si="3"/>
        <v>1</v>
      </c>
    </row>
    <row r="258" spans="1:9" x14ac:dyDescent="0.2">
      <c r="A258" s="19">
        <v>270</v>
      </c>
      <c r="B258" s="11">
        <v>11813457</v>
      </c>
      <c r="C258" s="29" t="s">
        <v>408</v>
      </c>
      <c r="D258" s="13">
        <v>13.82</v>
      </c>
      <c r="E258" s="14" t="s">
        <v>45</v>
      </c>
      <c r="F258" s="14" t="s">
        <v>77</v>
      </c>
      <c r="G258" s="46" t="s">
        <v>47</v>
      </c>
      <c r="H258" s="28">
        <v>44256</v>
      </c>
      <c r="I258" s="38">
        <f t="shared" ref="I258:I321" si="4">IF(B258="重复",2,COUNTIF(B:B,B258))</f>
        <v>1</v>
      </c>
    </row>
    <row r="259" spans="1:9" x14ac:dyDescent="0.2">
      <c r="A259" s="19">
        <v>271</v>
      </c>
      <c r="B259" s="11">
        <v>11813452</v>
      </c>
      <c r="C259" s="29" t="s">
        <v>409</v>
      </c>
      <c r="D259" s="13">
        <v>13.5</v>
      </c>
      <c r="E259" s="14" t="s">
        <v>45</v>
      </c>
      <c r="F259" s="14" t="s">
        <v>77</v>
      </c>
      <c r="G259" s="46" t="s">
        <v>47</v>
      </c>
      <c r="H259" s="28">
        <v>44256</v>
      </c>
      <c r="I259" s="38">
        <f t="shared" si="4"/>
        <v>1</v>
      </c>
    </row>
    <row r="260" spans="1:9" x14ac:dyDescent="0.2">
      <c r="A260" s="19">
        <v>272</v>
      </c>
      <c r="B260" s="11">
        <v>11713122</v>
      </c>
      <c r="C260" s="29" t="s">
        <v>410</v>
      </c>
      <c r="D260" s="13">
        <v>228.5</v>
      </c>
      <c r="E260" s="14" t="s">
        <v>91</v>
      </c>
      <c r="F260" s="14" t="s">
        <v>77</v>
      </c>
      <c r="G260" s="46" t="s">
        <v>411</v>
      </c>
      <c r="H260" s="28">
        <v>44256</v>
      </c>
      <c r="I260" s="38">
        <f t="shared" si="4"/>
        <v>1</v>
      </c>
    </row>
    <row r="261" spans="1:9" x14ac:dyDescent="0.2">
      <c r="A261" s="19">
        <v>273</v>
      </c>
      <c r="B261" s="11">
        <v>11713287</v>
      </c>
      <c r="C261" s="29" t="s">
        <v>412</v>
      </c>
      <c r="D261" s="13">
        <v>28.64</v>
      </c>
      <c r="E261" s="14" t="s">
        <v>68</v>
      </c>
      <c r="F261" s="14" t="s">
        <v>77</v>
      </c>
      <c r="G261" s="46" t="s">
        <v>333</v>
      </c>
      <c r="H261" s="28">
        <v>44256</v>
      </c>
      <c r="I261" s="38">
        <f t="shared" si="4"/>
        <v>1</v>
      </c>
    </row>
    <row r="262" spans="1:9" x14ac:dyDescent="0.2">
      <c r="A262" s="19">
        <v>274</v>
      </c>
      <c r="B262" s="11">
        <v>11812062</v>
      </c>
      <c r="C262" s="29" t="s">
        <v>413</v>
      </c>
      <c r="D262" s="13">
        <v>9.41</v>
      </c>
      <c r="E262" s="14" t="s">
        <v>75</v>
      </c>
      <c r="F262" s="14" t="s">
        <v>77</v>
      </c>
      <c r="G262" s="46" t="s">
        <v>324</v>
      </c>
      <c r="H262" s="28">
        <v>44256</v>
      </c>
      <c r="I262" s="38">
        <f t="shared" si="4"/>
        <v>1</v>
      </c>
    </row>
    <row r="263" spans="1:9" x14ac:dyDescent="0.2">
      <c r="A263" s="19">
        <v>275</v>
      </c>
      <c r="B263" s="11">
        <v>11813459</v>
      </c>
      <c r="C263" s="29" t="s">
        <v>414</v>
      </c>
      <c r="D263" s="13">
        <v>1</v>
      </c>
      <c r="E263" s="14" t="s">
        <v>75</v>
      </c>
      <c r="F263" s="14" t="s">
        <v>77</v>
      </c>
      <c r="G263" s="46" t="s">
        <v>324</v>
      </c>
      <c r="H263" s="28">
        <v>44256</v>
      </c>
      <c r="I263" s="38">
        <f t="shared" si="4"/>
        <v>1</v>
      </c>
    </row>
    <row r="264" spans="1:9" x14ac:dyDescent="0.2">
      <c r="A264" s="19">
        <v>276</v>
      </c>
      <c r="B264" s="39">
        <v>11712056</v>
      </c>
      <c r="C264" s="29" t="s">
        <v>415</v>
      </c>
      <c r="D264" s="13">
        <v>156</v>
      </c>
      <c r="E264" s="14" t="s">
        <v>91</v>
      </c>
      <c r="F264" s="14" t="s">
        <v>77</v>
      </c>
      <c r="G264" s="46" t="s">
        <v>11</v>
      </c>
      <c r="H264" s="28">
        <v>44256</v>
      </c>
      <c r="I264" s="38">
        <f t="shared" si="4"/>
        <v>1</v>
      </c>
    </row>
    <row r="265" spans="1:9" x14ac:dyDescent="0.2">
      <c r="A265" s="19">
        <v>277</v>
      </c>
      <c r="B265" s="39">
        <v>2611434</v>
      </c>
      <c r="C265" s="29" t="s">
        <v>416</v>
      </c>
      <c r="D265" s="13">
        <v>3</v>
      </c>
      <c r="E265" s="14" t="s">
        <v>250</v>
      </c>
      <c r="F265" s="14" t="s">
        <v>77</v>
      </c>
      <c r="G265" s="46" t="s">
        <v>417</v>
      </c>
      <c r="H265" s="28">
        <v>44256</v>
      </c>
      <c r="I265" s="38">
        <f t="shared" si="4"/>
        <v>1</v>
      </c>
    </row>
    <row r="266" spans="1:9" x14ac:dyDescent="0.2">
      <c r="A266" s="19">
        <v>278</v>
      </c>
      <c r="B266" s="11">
        <v>11813460</v>
      </c>
      <c r="C266" s="29" t="s">
        <v>418</v>
      </c>
      <c r="D266" s="13">
        <v>18</v>
      </c>
      <c r="E266" s="14" t="s">
        <v>45</v>
      </c>
      <c r="F266" s="14" t="s">
        <v>77</v>
      </c>
      <c r="G266" s="46" t="s">
        <v>47</v>
      </c>
      <c r="H266" s="28">
        <v>44287</v>
      </c>
      <c r="I266" s="38">
        <f t="shared" si="4"/>
        <v>1</v>
      </c>
    </row>
    <row r="267" spans="1:9" x14ac:dyDescent="0.2">
      <c r="A267" s="19">
        <v>279</v>
      </c>
      <c r="B267" s="11">
        <v>11713288</v>
      </c>
      <c r="C267" s="29" t="s">
        <v>419</v>
      </c>
      <c r="D267" s="13">
        <v>268.5</v>
      </c>
      <c r="E267" s="14" t="s">
        <v>91</v>
      </c>
      <c r="F267" s="14" t="s">
        <v>77</v>
      </c>
      <c r="G267" s="46" t="s">
        <v>11</v>
      </c>
      <c r="H267" s="28">
        <v>44287</v>
      </c>
      <c r="I267" s="38">
        <f t="shared" si="4"/>
        <v>1</v>
      </c>
    </row>
    <row r="268" spans="1:9" x14ac:dyDescent="0.2">
      <c r="A268" s="19">
        <v>280</v>
      </c>
      <c r="B268" s="11">
        <v>11813463</v>
      </c>
      <c r="C268" s="29" t="s">
        <v>420</v>
      </c>
      <c r="D268" s="13">
        <v>18.8</v>
      </c>
      <c r="E268" s="14" t="s">
        <v>45</v>
      </c>
      <c r="F268" s="14" t="s">
        <v>77</v>
      </c>
      <c r="G268" s="46" t="s">
        <v>47</v>
      </c>
      <c r="H268" s="28">
        <v>44287</v>
      </c>
      <c r="I268" s="38">
        <f t="shared" si="4"/>
        <v>1</v>
      </c>
    </row>
    <row r="269" spans="1:9" x14ac:dyDescent="0.2">
      <c r="A269" s="19">
        <v>281</v>
      </c>
      <c r="B269" s="11">
        <v>11809074</v>
      </c>
      <c r="C269" s="29" t="s">
        <v>421</v>
      </c>
      <c r="D269" s="13">
        <v>6</v>
      </c>
      <c r="E269" s="14" t="s">
        <v>45</v>
      </c>
      <c r="F269" s="14" t="s">
        <v>77</v>
      </c>
      <c r="G269" s="46" t="s">
        <v>324</v>
      </c>
      <c r="H269" s="28">
        <v>44287</v>
      </c>
      <c r="I269" s="38">
        <f t="shared" si="4"/>
        <v>1</v>
      </c>
    </row>
    <row r="270" spans="1:9" x14ac:dyDescent="0.2">
      <c r="A270" s="19">
        <v>282</v>
      </c>
      <c r="B270" s="11">
        <v>2411970</v>
      </c>
      <c r="C270" s="29" t="s">
        <v>422</v>
      </c>
      <c r="D270" s="13">
        <v>25.87</v>
      </c>
      <c r="E270" s="14" t="s">
        <v>423</v>
      </c>
      <c r="F270" s="14" t="s">
        <v>77</v>
      </c>
      <c r="G270" s="46" t="s">
        <v>14</v>
      </c>
      <c r="H270" s="28">
        <v>44287</v>
      </c>
      <c r="I270" s="38">
        <f t="shared" si="4"/>
        <v>1</v>
      </c>
    </row>
    <row r="271" spans="1:9" x14ac:dyDescent="0.2">
      <c r="A271" s="19">
        <v>283</v>
      </c>
      <c r="B271" s="11">
        <v>11713271</v>
      </c>
      <c r="C271" s="29" t="s">
        <v>424</v>
      </c>
      <c r="D271" s="13">
        <v>367.5</v>
      </c>
      <c r="E271" s="14" t="s">
        <v>68</v>
      </c>
      <c r="F271" s="14" t="s">
        <v>77</v>
      </c>
      <c r="G271" s="46" t="s">
        <v>333</v>
      </c>
      <c r="H271" s="28">
        <v>44317</v>
      </c>
      <c r="I271" s="38">
        <f t="shared" si="4"/>
        <v>1</v>
      </c>
    </row>
    <row r="272" spans="1:9" x14ac:dyDescent="0.2">
      <c r="A272" s="19">
        <v>284</v>
      </c>
      <c r="B272" s="11">
        <v>11709063</v>
      </c>
      <c r="C272" s="29" t="s">
        <v>332</v>
      </c>
      <c r="D272" s="13">
        <v>336.5</v>
      </c>
      <c r="E272" s="14" t="s">
        <v>68</v>
      </c>
      <c r="F272" s="14" t="s">
        <v>77</v>
      </c>
      <c r="G272" s="46" t="s">
        <v>333</v>
      </c>
      <c r="H272" s="28">
        <v>44317</v>
      </c>
      <c r="I272" s="38">
        <f t="shared" si="4"/>
        <v>1</v>
      </c>
    </row>
    <row r="273" spans="1:9" x14ac:dyDescent="0.2">
      <c r="A273" s="19">
        <v>285</v>
      </c>
      <c r="B273" s="11">
        <v>11813464</v>
      </c>
      <c r="C273" s="29" t="s">
        <v>425</v>
      </c>
      <c r="D273" s="13">
        <v>16.75</v>
      </c>
      <c r="E273" s="14" t="s">
        <v>45</v>
      </c>
      <c r="F273" s="14" t="s">
        <v>77</v>
      </c>
      <c r="G273" s="46" t="s">
        <v>324</v>
      </c>
      <c r="H273" s="28">
        <v>44317</v>
      </c>
      <c r="I273" s="38">
        <f t="shared" si="4"/>
        <v>1</v>
      </c>
    </row>
    <row r="274" spans="1:9" x14ac:dyDescent="0.2">
      <c r="A274" s="19">
        <v>286</v>
      </c>
      <c r="B274" s="11">
        <v>11709062</v>
      </c>
      <c r="C274" s="29" t="s">
        <v>426</v>
      </c>
      <c r="D274" s="13">
        <v>336.5</v>
      </c>
      <c r="E274" s="14" t="s">
        <v>68</v>
      </c>
      <c r="F274" s="14" t="s">
        <v>77</v>
      </c>
      <c r="G274" s="46" t="s">
        <v>333</v>
      </c>
      <c r="H274" s="28">
        <v>44317</v>
      </c>
      <c r="I274" s="38">
        <f t="shared" si="4"/>
        <v>1</v>
      </c>
    </row>
    <row r="275" spans="1:9" x14ac:dyDescent="0.2">
      <c r="A275" s="19">
        <v>287</v>
      </c>
      <c r="B275" s="11">
        <v>11886050</v>
      </c>
      <c r="C275" s="29" t="s">
        <v>427</v>
      </c>
      <c r="D275" s="13">
        <v>13.55</v>
      </c>
      <c r="E275" s="14" t="s">
        <v>164</v>
      </c>
      <c r="F275" s="14" t="s">
        <v>77</v>
      </c>
      <c r="G275" s="46" t="s">
        <v>324</v>
      </c>
      <c r="H275" s="28">
        <v>44348</v>
      </c>
      <c r="I275" s="38">
        <f t="shared" si="4"/>
        <v>1</v>
      </c>
    </row>
    <row r="276" spans="1:9" x14ac:dyDescent="0.2">
      <c r="A276" s="19">
        <v>288</v>
      </c>
      <c r="B276" s="11">
        <v>11713245</v>
      </c>
      <c r="C276" s="29" t="s">
        <v>228</v>
      </c>
      <c r="D276" s="13">
        <v>108.12</v>
      </c>
      <c r="E276" s="14" t="s">
        <v>68</v>
      </c>
      <c r="F276" s="14" t="s">
        <v>77</v>
      </c>
      <c r="G276" s="46" t="s">
        <v>333</v>
      </c>
      <c r="H276" s="28">
        <v>44348</v>
      </c>
      <c r="I276" s="38">
        <f t="shared" si="4"/>
        <v>1</v>
      </c>
    </row>
    <row r="277" spans="1:9" x14ac:dyDescent="0.2">
      <c r="A277" s="19">
        <v>289</v>
      </c>
      <c r="B277" s="11">
        <v>11713289</v>
      </c>
      <c r="C277" s="29" t="s">
        <v>428</v>
      </c>
      <c r="D277" s="13">
        <v>158.30000000000001</v>
      </c>
      <c r="E277" s="14" t="s">
        <v>68</v>
      </c>
      <c r="F277" s="14" t="s">
        <v>77</v>
      </c>
      <c r="G277" s="46" t="s">
        <v>333</v>
      </c>
      <c r="H277" s="28">
        <v>44348</v>
      </c>
      <c r="I277" s="38">
        <f t="shared" si="4"/>
        <v>1</v>
      </c>
    </row>
    <row r="278" spans="1:9" x14ac:dyDescent="0.2">
      <c r="A278" s="19">
        <v>290</v>
      </c>
      <c r="B278" s="11">
        <v>11712060</v>
      </c>
      <c r="C278" s="29" t="s">
        <v>429</v>
      </c>
      <c r="D278" s="13">
        <v>43.2</v>
      </c>
      <c r="E278" s="14" t="s">
        <v>68</v>
      </c>
      <c r="F278" s="14" t="s">
        <v>77</v>
      </c>
      <c r="G278" s="46" t="s">
        <v>333</v>
      </c>
      <c r="H278" s="28">
        <v>44348</v>
      </c>
      <c r="I278" s="38">
        <f t="shared" si="4"/>
        <v>1</v>
      </c>
    </row>
    <row r="279" spans="1:9" x14ac:dyDescent="0.2">
      <c r="A279" s="19">
        <v>291</v>
      </c>
      <c r="B279" s="11">
        <v>11813467</v>
      </c>
      <c r="C279" s="29" t="s">
        <v>430</v>
      </c>
      <c r="D279" s="13">
        <v>18</v>
      </c>
      <c r="E279" s="14" t="s">
        <v>45</v>
      </c>
      <c r="F279" s="14" t="s">
        <v>77</v>
      </c>
      <c r="G279" s="46" t="s">
        <v>316</v>
      </c>
      <c r="H279" s="28">
        <v>44348</v>
      </c>
      <c r="I279" s="38">
        <f t="shared" si="4"/>
        <v>1</v>
      </c>
    </row>
    <row r="280" spans="1:9" x14ac:dyDescent="0.2">
      <c r="A280" s="19">
        <v>292</v>
      </c>
      <c r="B280" s="11">
        <v>11813466</v>
      </c>
      <c r="C280" s="29" t="s">
        <v>431</v>
      </c>
      <c r="D280" s="13">
        <v>18.350000000000001</v>
      </c>
      <c r="E280" s="14" t="s">
        <v>45</v>
      </c>
      <c r="F280" s="14" t="s">
        <v>77</v>
      </c>
      <c r="G280" s="46" t="s">
        <v>316</v>
      </c>
      <c r="H280" s="28">
        <v>44348</v>
      </c>
      <c r="I280" s="38">
        <f t="shared" si="4"/>
        <v>1</v>
      </c>
    </row>
    <row r="281" spans="1:9" x14ac:dyDescent="0.2">
      <c r="A281" s="19">
        <v>293</v>
      </c>
      <c r="B281" s="11">
        <v>11813465</v>
      </c>
      <c r="C281" s="29" t="s">
        <v>432</v>
      </c>
      <c r="D281" s="13">
        <v>18.8</v>
      </c>
      <c r="E281" s="14" t="s">
        <v>45</v>
      </c>
      <c r="F281" s="14" t="s">
        <v>77</v>
      </c>
      <c r="G281" s="46" t="s">
        <v>316</v>
      </c>
      <c r="H281" s="28">
        <v>44348</v>
      </c>
      <c r="I281" s="38">
        <f t="shared" si="4"/>
        <v>1</v>
      </c>
    </row>
    <row r="282" spans="1:9" x14ac:dyDescent="0.2">
      <c r="A282" s="19">
        <v>294</v>
      </c>
      <c r="B282" s="11">
        <v>11784068</v>
      </c>
      <c r="C282" s="29" t="s">
        <v>433</v>
      </c>
      <c r="D282" s="13">
        <v>20.56</v>
      </c>
      <c r="E282" s="14" t="s">
        <v>33</v>
      </c>
      <c r="F282" s="14" t="s">
        <v>77</v>
      </c>
      <c r="G282" s="46" t="s">
        <v>331</v>
      </c>
      <c r="H282" s="28">
        <v>44348</v>
      </c>
      <c r="I282" s="38">
        <f t="shared" si="4"/>
        <v>1</v>
      </c>
    </row>
    <row r="283" spans="1:9" x14ac:dyDescent="0.2">
      <c r="A283" s="19">
        <v>295</v>
      </c>
      <c r="B283" s="11">
        <v>11812065</v>
      </c>
      <c r="C283" s="29" t="s">
        <v>434</v>
      </c>
      <c r="D283" s="13">
        <v>18.8</v>
      </c>
      <c r="E283" s="14" t="s">
        <v>45</v>
      </c>
      <c r="F283" s="14" t="s">
        <v>77</v>
      </c>
      <c r="G283" s="46" t="s">
        <v>316</v>
      </c>
      <c r="H283" s="28">
        <v>44378</v>
      </c>
      <c r="I283" s="38">
        <f t="shared" si="4"/>
        <v>1</v>
      </c>
    </row>
    <row r="284" spans="1:9" x14ac:dyDescent="0.2">
      <c r="A284" s="19">
        <v>296</v>
      </c>
      <c r="B284" s="11">
        <v>11413163</v>
      </c>
      <c r="C284" s="29" t="s">
        <v>435</v>
      </c>
      <c r="D284" s="13">
        <v>35</v>
      </c>
      <c r="E284" s="14" t="s">
        <v>129</v>
      </c>
      <c r="F284" s="14" t="s">
        <v>77</v>
      </c>
      <c r="G284" s="46" t="s">
        <v>366</v>
      </c>
      <c r="H284" s="28">
        <v>44378</v>
      </c>
      <c r="I284" s="38">
        <f t="shared" si="4"/>
        <v>1</v>
      </c>
    </row>
    <row r="285" spans="1:9" x14ac:dyDescent="0.2">
      <c r="A285" s="19">
        <v>297</v>
      </c>
      <c r="B285" s="11">
        <v>11713274</v>
      </c>
      <c r="C285" s="29" t="s">
        <v>436</v>
      </c>
      <c r="D285" s="13">
        <v>367.5</v>
      </c>
      <c r="E285" s="14" t="s">
        <v>68</v>
      </c>
      <c r="F285" s="14" t="s">
        <v>77</v>
      </c>
      <c r="G285" s="46" t="s">
        <v>333</v>
      </c>
      <c r="H285" s="28">
        <v>44378</v>
      </c>
      <c r="I285" s="38">
        <f t="shared" si="4"/>
        <v>1</v>
      </c>
    </row>
    <row r="286" spans="1:9" x14ac:dyDescent="0.2">
      <c r="A286" s="19">
        <v>298</v>
      </c>
      <c r="B286" s="11">
        <v>11813469</v>
      </c>
      <c r="C286" s="29" t="s">
        <v>437</v>
      </c>
      <c r="D286" s="13">
        <v>13.5</v>
      </c>
      <c r="E286" s="14" t="s">
        <v>45</v>
      </c>
      <c r="F286" s="14" t="s">
        <v>77</v>
      </c>
      <c r="G286" s="46" t="s">
        <v>316</v>
      </c>
      <c r="H286" s="28">
        <v>44378</v>
      </c>
      <c r="I286" s="38">
        <f t="shared" si="4"/>
        <v>1</v>
      </c>
    </row>
    <row r="287" spans="1:9" x14ac:dyDescent="0.2">
      <c r="A287" s="19">
        <v>299</v>
      </c>
      <c r="B287" s="11">
        <v>11713292</v>
      </c>
      <c r="C287" s="29" t="s">
        <v>438</v>
      </c>
      <c r="D287" s="13">
        <v>38.299999999999997</v>
      </c>
      <c r="E287" s="14" t="s">
        <v>68</v>
      </c>
      <c r="F287" s="14" t="s">
        <v>77</v>
      </c>
      <c r="G287" s="46" t="s">
        <v>333</v>
      </c>
      <c r="H287" s="28">
        <v>44378</v>
      </c>
      <c r="I287" s="38">
        <f t="shared" si="4"/>
        <v>1</v>
      </c>
    </row>
    <row r="288" spans="1:9" x14ac:dyDescent="0.2">
      <c r="A288" s="19">
        <v>300</v>
      </c>
      <c r="B288" s="11">
        <v>11813032</v>
      </c>
      <c r="C288" s="29" t="s">
        <v>439</v>
      </c>
      <c r="D288" s="13">
        <v>9.5</v>
      </c>
      <c r="E288" s="14" t="s">
        <v>45</v>
      </c>
      <c r="F288" s="14" t="s">
        <v>77</v>
      </c>
      <c r="G288" s="46" t="s">
        <v>316</v>
      </c>
      <c r="H288" s="28">
        <v>44378</v>
      </c>
      <c r="I288" s="38">
        <f t="shared" si="4"/>
        <v>1</v>
      </c>
    </row>
    <row r="289" spans="1:9" x14ac:dyDescent="0.2">
      <c r="A289" s="19">
        <v>301</v>
      </c>
      <c r="B289" s="11">
        <v>11784071</v>
      </c>
      <c r="C289" s="29" t="s">
        <v>440</v>
      </c>
      <c r="D289" s="13">
        <v>32.5</v>
      </c>
      <c r="E289" s="14" t="s">
        <v>33</v>
      </c>
      <c r="F289" s="14" t="s">
        <v>77</v>
      </c>
      <c r="G289" s="46" t="s">
        <v>331</v>
      </c>
      <c r="H289" s="28">
        <v>44409</v>
      </c>
      <c r="I289" s="38">
        <f t="shared" si="4"/>
        <v>1</v>
      </c>
    </row>
    <row r="290" spans="1:9" x14ac:dyDescent="0.2">
      <c r="A290" s="19">
        <v>302</v>
      </c>
      <c r="B290" s="11">
        <v>11784073</v>
      </c>
      <c r="C290" s="29" t="s">
        <v>441</v>
      </c>
      <c r="D290" s="13">
        <v>52</v>
      </c>
      <c r="E290" s="14" t="s">
        <v>33</v>
      </c>
      <c r="F290" s="14" t="s">
        <v>77</v>
      </c>
      <c r="G290" s="46" t="s">
        <v>331</v>
      </c>
      <c r="H290" s="28">
        <v>44409</v>
      </c>
      <c r="I290" s="38">
        <f t="shared" si="4"/>
        <v>1</v>
      </c>
    </row>
    <row r="291" spans="1:9" x14ac:dyDescent="0.2">
      <c r="A291" s="19">
        <v>303</v>
      </c>
      <c r="B291" s="11">
        <v>11713298</v>
      </c>
      <c r="C291" s="29" t="s">
        <v>442</v>
      </c>
      <c r="D291" s="13">
        <v>30</v>
      </c>
      <c r="E291" s="14" t="s">
        <v>68</v>
      </c>
      <c r="F291" s="14" t="s">
        <v>77</v>
      </c>
      <c r="G291" s="46" t="s">
        <v>333</v>
      </c>
      <c r="H291" s="28">
        <v>44409</v>
      </c>
      <c r="I291" s="38">
        <f t="shared" si="4"/>
        <v>1</v>
      </c>
    </row>
    <row r="292" spans="1:9" x14ac:dyDescent="0.2">
      <c r="A292" s="19">
        <v>304</v>
      </c>
      <c r="B292" s="11">
        <v>11713299</v>
      </c>
      <c r="C292" s="29" t="s">
        <v>443</v>
      </c>
      <c r="D292" s="13">
        <v>35</v>
      </c>
      <c r="E292" s="14" t="s">
        <v>68</v>
      </c>
      <c r="F292" s="14" t="s">
        <v>77</v>
      </c>
      <c r="G292" s="46" t="s">
        <v>333</v>
      </c>
      <c r="H292" s="28">
        <v>44409</v>
      </c>
      <c r="I292" s="38">
        <f t="shared" si="4"/>
        <v>1</v>
      </c>
    </row>
    <row r="293" spans="1:9" x14ac:dyDescent="0.2">
      <c r="A293" s="19">
        <v>305</v>
      </c>
      <c r="B293" s="11">
        <v>11880004</v>
      </c>
      <c r="C293" s="29" t="s">
        <v>444</v>
      </c>
      <c r="D293" s="13">
        <v>11</v>
      </c>
      <c r="E293" s="14" t="s">
        <v>75</v>
      </c>
      <c r="F293" s="14" t="s">
        <v>77</v>
      </c>
      <c r="G293" s="46" t="s">
        <v>324</v>
      </c>
      <c r="H293" s="28">
        <v>44409</v>
      </c>
      <c r="I293" s="38">
        <f t="shared" si="4"/>
        <v>1</v>
      </c>
    </row>
    <row r="294" spans="1:9" x14ac:dyDescent="0.2">
      <c r="A294" s="19">
        <v>306</v>
      </c>
      <c r="B294" s="11">
        <v>11724160</v>
      </c>
      <c r="C294" s="29" t="s">
        <v>445</v>
      </c>
      <c r="D294" s="13">
        <v>22</v>
      </c>
      <c r="E294" s="14" t="s">
        <v>33</v>
      </c>
      <c r="F294" s="14" t="s">
        <v>77</v>
      </c>
      <c r="G294" s="46" t="s">
        <v>331</v>
      </c>
      <c r="H294" s="28">
        <v>44409</v>
      </c>
      <c r="I294" s="38">
        <f t="shared" si="4"/>
        <v>1</v>
      </c>
    </row>
    <row r="295" spans="1:9" x14ac:dyDescent="0.2">
      <c r="A295" s="19">
        <v>307</v>
      </c>
      <c r="B295" s="11">
        <v>11886051</v>
      </c>
      <c r="C295" s="29" t="s">
        <v>446</v>
      </c>
      <c r="D295" s="13">
        <v>5</v>
      </c>
      <c r="E295" s="14" t="s">
        <v>45</v>
      </c>
      <c r="F295" s="14" t="s">
        <v>77</v>
      </c>
      <c r="G295" s="46" t="s">
        <v>316</v>
      </c>
      <c r="H295" s="28">
        <v>44409</v>
      </c>
      <c r="I295" s="38">
        <f t="shared" si="4"/>
        <v>1</v>
      </c>
    </row>
    <row r="296" spans="1:9" x14ac:dyDescent="0.2">
      <c r="A296" s="19">
        <v>308</v>
      </c>
      <c r="B296" s="11">
        <v>11413164</v>
      </c>
      <c r="C296" s="29" t="s">
        <v>447</v>
      </c>
      <c r="D296" s="13">
        <v>30</v>
      </c>
      <c r="E296" s="14" t="s">
        <v>129</v>
      </c>
      <c r="F296" s="14" t="s">
        <v>77</v>
      </c>
      <c r="G296" s="46" t="s">
        <v>81</v>
      </c>
      <c r="H296" s="28">
        <v>44409</v>
      </c>
      <c r="I296" s="38">
        <f t="shared" si="4"/>
        <v>1</v>
      </c>
    </row>
    <row r="297" spans="1:9" x14ac:dyDescent="0.2">
      <c r="A297" s="19">
        <v>309</v>
      </c>
      <c r="B297" s="11">
        <v>11413293</v>
      </c>
      <c r="C297" s="29" t="s">
        <v>448</v>
      </c>
      <c r="D297" s="13">
        <v>30</v>
      </c>
      <c r="E297" s="14" t="s">
        <v>129</v>
      </c>
      <c r="F297" s="14" t="s">
        <v>77</v>
      </c>
      <c r="G297" s="46" t="s">
        <v>81</v>
      </c>
      <c r="H297" s="28">
        <v>44409</v>
      </c>
      <c r="I297" s="38">
        <f t="shared" si="4"/>
        <v>1</v>
      </c>
    </row>
    <row r="298" spans="1:9" x14ac:dyDescent="0.2">
      <c r="A298" s="19">
        <v>310</v>
      </c>
      <c r="B298" s="11">
        <v>11884153</v>
      </c>
      <c r="C298" s="29" t="s">
        <v>449</v>
      </c>
      <c r="D298" s="13">
        <v>16</v>
      </c>
      <c r="E298" s="14" t="s">
        <v>75</v>
      </c>
      <c r="F298" s="14" t="s">
        <v>77</v>
      </c>
      <c r="G298" s="46" t="s">
        <v>14</v>
      </c>
      <c r="H298" s="28">
        <v>44409</v>
      </c>
      <c r="I298" s="38">
        <f t="shared" si="4"/>
        <v>1</v>
      </c>
    </row>
    <row r="299" spans="1:9" x14ac:dyDescent="0.2">
      <c r="A299" s="19">
        <v>311</v>
      </c>
      <c r="B299" s="11">
        <v>11813472</v>
      </c>
      <c r="C299" s="29" t="s">
        <v>450</v>
      </c>
      <c r="D299" s="13">
        <v>18</v>
      </c>
      <c r="E299" s="14" t="s">
        <v>45</v>
      </c>
      <c r="F299" s="14" t="s">
        <v>77</v>
      </c>
      <c r="G299" s="46" t="s">
        <v>316</v>
      </c>
      <c r="H299" s="28">
        <v>44440</v>
      </c>
      <c r="I299" s="38">
        <f t="shared" si="4"/>
        <v>1</v>
      </c>
    </row>
    <row r="300" spans="1:9" x14ac:dyDescent="0.2">
      <c r="A300" s="19">
        <v>312</v>
      </c>
      <c r="B300" s="11">
        <v>11813471</v>
      </c>
      <c r="C300" s="29" t="s">
        <v>451</v>
      </c>
      <c r="D300" s="13">
        <v>18.8</v>
      </c>
      <c r="E300" s="14" t="s">
        <v>45</v>
      </c>
      <c r="F300" s="14" t="s">
        <v>77</v>
      </c>
      <c r="G300" s="46" t="s">
        <v>316</v>
      </c>
      <c r="H300" s="28">
        <v>44440</v>
      </c>
      <c r="I300" s="38">
        <f t="shared" si="4"/>
        <v>1</v>
      </c>
    </row>
    <row r="301" spans="1:9" x14ac:dyDescent="0.2">
      <c r="A301" s="19">
        <v>313</v>
      </c>
      <c r="B301" s="11">
        <v>11813473</v>
      </c>
      <c r="C301" s="29" t="s">
        <v>452</v>
      </c>
      <c r="D301" s="13">
        <v>12.5</v>
      </c>
      <c r="E301" s="14" t="s">
        <v>45</v>
      </c>
      <c r="F301" s="14" t="s">
        <v>77</v>
      </c>
      <c r="G301" s="46" t="s">
        <v>316</v>
      </c>
      <c r="H301" s="28">
        <v>44440</v>
      </c>
      <c r="I301" s="38">
        <f t="shared" si="4"/>
        <v>1</v>
      </c>
    </row>
    <row r="302" spans="1:9" x14ac:dyDescent="0.2">
      <c r="A302" s="19">
        <v>314</v>
      </c>
      <c r="B302" s="11">
        <v>11713304</v>
      </c>
      <c r="C302" s="29" t="s">
        <v>453</v>
      </c>
      <c r="D302" s="13">
        <v>386</v>
      </c>
      <c r="E302" s="14" t="s">
        <v>68</v>
      </c>
      <c r="F302" s="14" t="s">
        <v>77</v>
      </c>
      <c r="G302" s="46" t="s">
        <v>70</v>
      </c>
      <c r="H302" s="28">
        <v>44440</v>
      </c>
      <c r="I302" s="38">
        <f t="shared" si="4"/>
        <v>1</v>
      </c>
    </row>
    <row r="303" spans="1:9" x14ac:dyDescent="0.2">
      <c r="A303" s="19">
        <v>315</v>
      </c>
      <c r="B303" s="11">
        <v>11713301</v>
      </c>
      <c r="C303" s="29" t="s">
        <v>454</v>
      </c>
      <c r="D303" s="13">
        <v>90</v>
      </c>
      <c r="E303" s="14" t="s">
        <v>68</v>
      </c>
      <c r="F303" s="14" t="s">
        <v>77</v>
      </c>
      <c r="G303" s="46" t="s">
        <v>70</v>
      </c>
      <c r="H303" s="28">
        <v>44440</v>
      </c>
      <c r="I303" s="38">
        <f t="shared" si="4"/>
        <v>1</v>
      </c>
    </row>
    <row r="304" spans="1:9" x14ac:dyDescent="0.2">
      <c r="A304" s="19">
        <v>316</v>
      </c>
      <c r="B304" s="11">
        <v>11713305</v>
      </c>
      <c r="C304" s="29" t="s">
        <v>455</v>
      </c>
      <c r="D304" s="13">
        <v>140.80000000000001</v>
      </c>
      <c r="E304" s="14" t="s">
        <v>68</v>
      </c>
      <c r="F304" s="14" t="s">
        <v>77</v>
      </c>
      <c r="G304" s="46" t="s">
        <v>70</v>
      </c>
      <c r="H304" s="28">
        <v>44470</v>
      </c>
      <c r="I304" s="38">
        <f t="shared" si="4"/>
        <v>1</v>
      </c>
    </row>
    <row r="305" spans="1:9" x14ac:dyDescent="0.2">
      <c r="A305" s="19">
        <v>317</v>
      </c>
      <c r="B305" s="11">
        <v>11713303</v>
      </c>
      <c r="C305" s="29" t="s">
        <v>456</v>
      </c>
      <c r="D305" s="13">
        <v>268.5</v>
      </c>
      <c r="E305" s="14" t="s">
        <v>91</v>
      </c>
      <c r="F305" s="14" t="s">
        <v>77</v>
      </c>
      <c r="G305" s="46" t="s">
        <v>11</v>
      </c>
      <c r="H305" s="28">
        <v>44470</v>
      </c>
      <c r="I305" s="38">
        <f t="shared" si="4"/>
        <v>1</v>
      </c>
    </row>
    <row r="306" spans="1:9" x14ac:dyDescent="0.2">
      <c r="A306" s="19">
        <v>318</v>
      </c>
      <c r="B306" s="11">
        <v>11887003</v>
      </c>
      <c r="C306" s="29" t="s">
        <v>457</v>
      </c>
      <c r="D306" s="13">
        <v>8</v>
      </c>
      <c r="E306" s="14" t="s">
        <v>164</v>
      </c>
      <c r="F306" s="14" t="s">
        <v>77</v>
      </c>
      <c r="G306" s="46" t="s">
        <v>324</v>
      </c>
      <c r="H306" s="28">
        <v>44470</v>
      </c>
      <c r="I306" s="38">
        <f t="shared" si="4"/>
        <v>1</v>
      </c>
    </row>
    <row r="307" spans="1:9" x14ac:dyDescent="0.2">
      <c r="A307" s="19">
        <v>319</v>
      </c>
      <c r="B307" s="11">
        <v>11612002</v>
      </c>
      <c r="C307" s="29" t="s">
        <v>458</v>
      </c>
      <c r="D307" s="13">
        <v>9</v>
      </c>
      <c r="E307" s="14" t="s">
        <v>101</v>
      </c>
      <c r="F307" s="14" t="s">
        <v>77</v>
      </c>
      <c r="G307" s="46" t="s">
        <v>459</v>
      </c>
      <c r="H307" s="28">
        <v>44470</v>
      </c>
      <c r="I307" s="38">
        <f t="shared" si="4"/>
        <v>1</v>
      </c>
    </row>
    <row r="308" spans="1:9" x14ac:dyDescent="0.2">
      <c r="A308" s="19">
        <v>320</v>
      </c>
      <c r="B308" s="11">
        <v>11413295</v>
      </c>
      <c r="C308" s="29" t="s">
        <v>460</v>
      </c>
      <c r="D308" s="13">
        <v>45</v>
      </c>
      <c r="E308" s="14" t="s">
        <v>129</v>
      </c>
      <c r="F308" s="14" t="s">
        <v>77</v>
      </c>
      <c r="G308" s="46" t="s">
        <v>366</v>
      </c>
      <c r="H308" s="28">
        <v>44531</v>
      </c>
      <c r="I308" s="38">
        <f t="shared" si="4"/>
        <v>1</v>
      </c>
    </row>
    <row r="309" spans="1:9" x14ac:dyDescent="0.2">
      <c r="A309" s="19">
        <v>321</v>
      </c>
      <c r="B309" s="11">
        <v>11713307</v>
      </c>
      <c r="C309" s="29" t="s">
        <v>461</v>
      </c>
      <c r="D309" s="13">
        <v>90</v>
      </c>
      <c r="E309" s="14" t="s">
        <v>68</v>
      </c>
      <c r="F309" s="14" t="s">
        <v>77</v>
      </c>
      <c r="G309" s="46" t="s">
        <v>333</v>
      </c>
      <c r="H309" s="28">
        <v>44531</v>
      </c>
      <c r="I309" s="38">
        <f t="shared" si="4"/>
        <v>1</v>
      </c>
    </row>
    <row r="310" spans="1:9" x14ac:dyDescent="0.2">
      <c r="A310" s="19">
        <v>322</v>
      </c>
      <c r="B310" s="11">
        <v>11813474</v>
      </c>
      <c r="C310" s="29" t="s">
        <v>462</v>
      </c>
      <c r="D310" s="13">
        <v>12</v>
      </c>
      <c r="E310" s="14" t="s">
        <v>75</v>
      </c>
      <c r="F310" s="14" t="s">
        <v>77</v>
      </c>
      <c r="G310" s="46" t="s">
        <v>324</v>
      </c>
      <c r="H310" s="28">
        <v>44531</v>
      </c>
      <c r="I310" s="38">
        <f t="shared" si="4"/>
        <v>1</v>
      </c>
    </row>
    <row r="311" spans="1:9" x14ac:dyDescent="0.2">
      <c r="A311" s="19">
        <v>323</v>
      </c>
      <c r="B311" s="11">
        <v>11713282</v>
      </c>
      <c r="C311" s="29" t="s">
        <v>463</v>
      </c>
      <c r="D311" s="13">
        <v>70</v>
      </c>
      <c r="E311" s="14" t="s">
        <v>68</v>
      </c>
      <c r="F311" s="14" t="s">
        <v>77</v>
      </c>
      <c r="G311" s="46" t="s">
        <v>333</v>
      </c>
      <c r="H311" s="28">
        <v>44531</v>
      </c>
      <c r="I311" s="38">
        <f t="shared" si="4"/>
        <v>1</v>
      </c>
    </row>
    <row r="312" spans="1:9" x14ac:dyDescent="0.2">
      <c r="A312" s="19">
        <v>324</v>
      </c>
      <c r="B312" s="11">
        <v>11724162</v>
      </c>
      <c r="C312" s="29" t="s">
        <v>464</v>
      </c>
      <c r="D312" s="13">
        <v>26</v>
      </c>
      <c r="E312" s="14" t="s">
        <v>33</v>
      </c>
      <c r="F312" s="14" t="s">
        <v>77</v>
      </c>
      <c r="G312" s="46" t="s">
        <v>35</v>
      </c>
      <c r="H312" s="28">
        <v>44531</v>
      </c>
      <c r="I312" s="38">
        <f t="shared" si="4"/>
        <v>1</v>
      </c>
    </row>
    <row r="313" spans="1:9" x14ac:dyDescent="0.2">
      <c r="A313" s="19">
        <v>325</v>
      </c>
      <c r="B313" s="11">
        <v>11883014</v>
      </c>
      <c r="C313" s="29" t="s">
        <v>465</v>
      </c>
      <c r="D313" s="13">
        <v>5.5</v>
      </c>
      <c r="E313" s="14" t="s">
        <v>75</v>
      </c>
      <c r="F313" s="14" t="s">
        <v>77</v>
      </c>
      <c r="G313" s="46" t="s">
        <v>324</v>
      </c>
      <c r="H313" s="28">
        <v>44531</v>
      </c>
      <c r="I313" s="38">
        <f t="shared" si="4"/>
        <v>1</v>
      </c>
    </row>
    <row r="314" spans="1:9" x14ac:dyDescent="0.2">
      <c r="A314" s="19">
        <v>326</v>
      </c>
      <c r="B314" s="11">
        <v>11713285</v>
      </c>
      <c r="C314" s="29" t="s">
        <v>466</v>
      </c>
      <c r="D314" s="13">
        <v>18</v>
      </c>
      <c r="E314" s="14" t="s">
        <v>68</v>
      </c>
      <c r="F314" s="14" t="s">
        <v>77</v>
      </c>
      <c r="G314" s="46" t="s">
        <v>333</v>
      </c>
      <c r="H314" s="28">
        <v>44531</v>
      </c>
      <c r="I314" s="38">
        <f t="shared" si="4"/>
        <v>1</v>
      </c>
    </row>
    <row r="315" spans="1:9" x14ac:dyDescent="0.2">
      <c r="A315" s="19">
        <v>327</v>
      </c>
      <c r="B315" s="11">
        <v>11412014</v>
      </c>
      <c r="C315" s="29" t="s">
        <v>467</v>
      </c>
      <c r="D315" s="13">
        <v>75</v>
      </c>
      <c r="E315" s="14" t="s">
        <v>129</v>
      </c>
      <c r="F315" s="14" t="s">
        <v>77</v>
      </c>
      <c r="G315" s="46" t="s">
        <v>366</v>
      </c>
      <c r="H315" s="28">
        <v>44531</v>
      </c>
      <c r="I315" s="38">
        <f t="shared" si="4"/>
        <v>1</v>
      </c>
    </row>
    <row r="316" spans="1:9" x14ac:dyDescent="0.2">
      <c r="A316" s="19">
        <v>328</v>
      </c>
      <c r="B316" s="11">
        <v>11713286</v>
      </c>
      <c r="C316" s="29" t="s">
        <v>468</v>
      </c>
      <c r="D316" s="13">
        <v>38</v>
      </c>
      <c r="E316" s="14" t="s">
        <v>68</v>
      </c>
      <c r="F316" s="14" t="s">
        <v>77</v>
      </c>
      <c r="G316" s="46" t="s">
        <v>70</v>
      </c>
      <c r="H316" s="28">
        <v>44562</v>
      </c>
      <c r="I316" s="38">
        <f t="shared" si="4"/>
        <v>1</v>
      </c>
    </row>
    <row r="317" spans="1:9" x14ac:dyDescent="0.2">
      <c r="A317" s="19">
        <v>329</v>
      </c>
      <c r="B317" s="11">
        <v>11813454</v>
      </c>
      <c r="C317" s="29" t="s">
        <v>469</v>
      </c>
      <c r="D317" s="13">
        <v>9</v>
      </c>
      <c r="E317" s="14" t="s">
        <v>45</v>
      </c>
      <c r="F317" s="14" t="s">
        <v>77</v>
      </c>
      <c r="G317" s="46" t="s">
        <v>316</v>
      </c>
      <c r="H317" s="28">
        <v>44562</v>
      </c>
      <c r="I317" s="38">
        <f t="shared" si="4"/>
        <v>1</v>
      </c>
    </row>
    <row r="318" spans="1:9" x14ac:dyDescent="0.2">
      <c r="A318" s="19">
        <v>330</v>
      </c>
      <c r="B318" s="11">
        <v>11713279</v>
      </c>
      <c r="C318" s="29" t="s">
        <v>470</v>
      </c>
      <c r="D318" s="13">
        <v>78</v>
      </c>
      <c r="E318" s="14" t="s">
        <v>68</v>
      </c>
      <c r="F318" s="14" t="s">
        <v>77</v>
      </c>
      <c r="G318" s="46" t="s">
        <v>70</v>
      </c>
      <c r="H318" s="28">
        <v>44562</v>
      </c>
      <c r="I318" s="38">
        <f t="shared" si="4"/>
        <v>1</v>
      </c>
    </row>
    <row r="319" spans="1:9" x14ac:dyDescent="0.2">
      <c r="A319" s="19">
        <v>331</v>
      </c>
      <c r="B319" s="11">
        <v>11713278</v>
      </c>
      <c r="C319" s="29" t="s">
        <v>471</v>
      </c>
      <c r="D319" s="13">
        <v>78</v>
      </c>
      <c r="E319" s="14" t="s">
        <v>68</v>
      </c>
      <c r="F319" s="14" t="s">
        <v>77</v>
      </c>
      <c r="G319" s="46" t="s">
        <v>70</v>
      </c>
      <c r="H319" s="28">
        <v>44562</v>
      </c>
      <c r="I319" s="38">
        <f t="shared" si="4"/>
        <v>1</v>
      </c>
    </row>
    <row r="320" spans="1:9" x14ac:dyDescent="0.2">
      <c r="A320" s="19">
        <v>332</v>
      </c>
      <c r="B320" s="11">
        <v>11713308</v>
      </c>
      <c r="C320" s="29" t="s">
        <v>472</v>
      </c>
      <c r="D320" s="13">
        <v>70</v>
      </c>
      <c r="E320" s="14" t="s">
        <v>68</v>
      </c>
      <c r="F320" s="14" t="s">
        <v>77</v>
      </c>
      <c r="G320" s="46" t="s">
        <v>333</v>
      </c>
      <c r="H320" s="28">
        <v>44593</v>
      </c>
      <c r="I320" s="38">
        <f t="shared" si="4"/>
        <v>1</v>
      </c>
    </row>
    <row r="321" spans="1:9" x14ac:dyDescent="0.2">
      <c r="A321" s="19">
        <v>333</v>
      </c>
      <c r="B321" s="11">
        <v>11883015</v>
      </c>
      <c r="C321" s="29" t="s">
        <v>473</v>
      </c>
      <c r="D321" s="13">
        <v>7.5</v>
      </c>
      <c r="E321" s="14" t="s">
        <v>75</v>
      </c>
      <c r="F321" s="14" t="s">
        <v>77</v>
      </c>
      <c r="G321" s="46" t="s">
        <v>324</v>
      </c>
      <c r="H321" s="28">
        <v>44621</v>
      </c>
      <c r="I321" s="38">
        <f t="shared" si="4"/>
        <v>1</v>
      </c>
    </row>
    <row r="322" spans="1:9" x14ac:dyDescent="0.2">
      <c r="A322" s="19">
        <v>334</v>
      </c>
      <c r="B322" s="11">
        <v>11813476</v>
      </c>
      <c r="C322" s="29" t="s">
        <v>474</v>
      </c>
      <c r="D322" s="13">
        <v>23</v>
      </c>
      <c r="E322" s="14" t="s">
        <v>45</v>
      </c>
      <c r="F322" s="14" t="s">
        <v>77</v>
      </c>
      <c r="G322" s="46" t="s">
        <v>47</v>
      </c>
      <c r="H322" s="28">
        <v>44621</v>
      </c>
      <c r="I322" s="38">
        <f t="shared" ref="I322:I385" si="5">IF(B322="重复",2,COUNTIF(B:B,B322))</f>
        <v>1</v>
      </c>
    </row>
    <row r="323" spans="1:9" x14ac:dyDescent="0.2">
      <c r="A323" s="19">
        <v>335</v>
      </c>
      <c r="B323" s="11">
        <v>11885011</v>
      </c>
      <c r="C323" s="29" t="s">
        <v>475</v>
      </c>
      <c r="D323" s="13">
        <v>12</v>
      </c>
      <c r="E323" s="14" t="s">
        <v>75</v>
      </c>
      <c r="F323" s="14" t="s">
        <v>77</v>
      </c>
      <c r="G323" s="46" t="s">
        <v>47</v>
      </c>
      <c r="H323" s="28">
        <v>44621</v>
      </c>
      <c r="I323" s="38">
        <f t="shared" si="5"/>
        <v>1</v>
      </c>
    </row>
    <row r="324" spans="1:9" x14ac:dyDescent="0.2">
      <c r="A324" s="19">
        <v>336</v>
      </c>
      <c r="B324" s="11">
        <v>11813187</v>
      </c>
      <c r="C324" s="29" t="s">
        <v>476</v>
      </c>
      <c r="D324" s="13">
        <v>5.5</v>
      </c>
      <c r="E324" s="14" t="s">
        <v>75</v>
      </c>
      <c r="F324" s="14" t="s">
        <v>77</v>
      </c>
      <c r="G324" s="46" t="s">
        <v>324</v>
      </c>
      <c r="H324" s="28">
        <v>44621</v>
      </c>
      <c r="I324" s="38">
        <f t="shared" si="5"/>
        <v>1</v>
      </c>
    </row>
    <row r="325" spans="1:9" x14ac:dyDescent="0.2">
      <c r="A325" s="19">
        <v>337</v>
      </c>
      <c r="B325" s="11">
        <v>1220051</v>
      </c>
      <c r="C325" s="29" t="s">
        <v>477</v>
      </c>
      <c r="D325" s="13">
        <v>2</v>
      </c>
      <c r="E325" s="14" t="s">
        <v>478</v>
      </c>
      <c r="F325" s="14" t="s">
        <v>77</v>
      </c>
      <c r="G325" s="46" t="s">
        <v>47</v>
      </c>
      <c r="H325" s="28">
        <v>44621</v>
      </c>
      <c r="I325" s="38">
        <f t="shared" si="5"/>
        <v>1</v>
      </c>
    </row>
    <row r="326" spans="1:9" x14ac:dyDescent="0.2">
      <c r="A326" s="19">
        <v>338</v>
      </c>
      <c r="B326" s="11">
        <v>1220050</v>
      </c>
      <c r="C326" s="29" t="s">
        <v>479</v>
      </c>
      <c r="D326" s="13">
        <v>2</v>
      </c>
      <c r="E326" s="14" t="s">
        <v>478</v>
      </c>
      <c r="F326" s="14" t="s">
        <v>77</v>
      </c>
      <c r="G326" s="46" t="s">
        <v>47</v>
      </c>
      <c r="H326" s="28">
        <v>44621</v>
      </c>
      <c r="I326" s="38">
        <f t="shared" si="5"/>
        <v>1</v>
      </c>
    </row>
    <row r="327" spans="1:9" x14ac:dyDescent="0.2">
      <c r="A327" s="19">
        <v>339</v>
      </c>
      <c r="B327" s="11" t="s">
        <v>480</v>
      </c>
      <c r="C327" s="29" t="s">
        <v>481</v>
      </c>
      <c r="D327" s="13">
        <v>1</v>
      </c>
      <c r="E327" s="14" t="s">
        <v>22</v>
      </c>
      <c r="F327" s="14" t="s">
        <v>77</v>
      </c>
      <c r="G327" s="46" t="s">
        <v>47</v>
      </c>
      <c r="H327" s="28">
        <v>44621</v>
      </c>
      <c r="I327" s="38">
        <f t="shared" si="5"/>
        <v>1</v>
      </c>
    </row>
    <row r="328" spans="1:9" x14ac:dyDescent="0.2">
      <c r="A328" s="19">
        <v>340</v>
      </c>
      <c r="B328" s="11">
        <v>11713310</v>
      </c>
      <c r="C328" s="29" t="s">
        <v>482</v>
      </c>
      <c r="D328" s="13">
        <v>86</v>
      </c>
      <c r="E328" s="14" t="s">
        <v>68</v>
      </c>
      <c r="F328" s="14" t="s">
        <v>77</v>
      </c>
      <c r="G328" s="46" t="s">
        <v>333</v>
      </c>
      <c r="H328" s="28">
        <v>44652</v>
      </c>
      <c r="I328" s="38">
        <f t="shared" si="5"/>
        <v>1</v>
      </c>
    </row>
    <row r="329" spans="1:9" x14ac:dyDescent="0.2">
      <c r="A329" s="19">
        <v>341</v>
      </c>
      <c r="B329" s="11">
        <v>11713313</v>
      </c>
      <c r="C329" s="29" t="s">
        <v>483</v>
      </c>
      <c r="D329" s="13">
        <v>26.5</v>
      </c>
      <c r="E329" s="14" t="s">
        <v>68</v>
      </c>
      <c r="F329" s="14" t="s">
        <v>77</v>
      </c>
      <c r="G329" s="46" t="s">
        <v>333</v>
      </c>
      <c r="H329" s="28">
        <v>44652</v>
      </c>
      <c r="I329" s="38">
        <f t="shared" si="5"/>
        <v>1</v>
      </c>
    </row>
    <row r="330" spans="1:9" x14ac:dyDescent="0.2">
      <c r="A330" s="19">
        <v>342</v>
      </c>
      <c r="B330" s="11">
        <v>11809111</v>
      </c>
      <c r="C330" s="29" t="s">
        <v>484</v>
      </c>
      <c r="D330" s="13">
        <v>15</v>
      </c>
      <c r="E330" s="14" t="s">
        <v>45</v>
      </c>
      <c r="F330" s="14" t="s">
        <v>77</v>
      </c>
      <c r="G330" s="46" t="s">
        <v>47</v>
      </c>
      <c r="H330" s="28">
        <v>44652</v>
      </c>
      <c r="I330" s="38">
        <f t="shared" si="5"/>
        <v>1</v>
      </c>
    </row>
    <row r="331" spans="1:9" x14ac:dyDescent="0.2">
      <c r="A331" s="19">
        <v>343</v>
      </c>
      <c r="B331" s="11">
        <v>11709066</v>
      </c>
      <c r="C331" s="29" t="s">
        <v>485</v>
      </c>
      <c r="D331" s="13">
        <v>36</v>
      </c>
      <c r="E331" s="14" t="s">
        <v>68</v>
      </c>
      <c r="F331" s="14" t="s">
        <v>77</v>
      </c>
      <c r="G331" s="46" t="s">
        <v>333</v>
      </c>
      <c r="H331" s="28">
        <v>44652</v>
      </c>
      <c r="I331" s="38">
        <f t="shared" si="5"/>
        <v>1</v>
      </c>
    </row>
    <row r="332" spans="1:9" x14ac:dyDescent="0.2">
      <c r="A332" s="19">
        <v>344</v>
      </c>
      <c r="B332" s="11">
        <v>11709067</v>
      </c>
      <c r="C332" s="29" t="s">
        <v>486</v>
      </c>
      <c r="D332" s="13">
        <v>155</v>
      </c>
      <c r="E332" s="14" t="s">
        <v>68</v>
      </c>
      <c r="F332" s="14" t="s">
        <v>77</v>
      </c>
      <c r="G332" s="46" t="s">
        <v>333</v>
      </c>
      <c r="H332" s="28">
        <v>44652</v>
      </c>
      <c r="I332" s="38">
        <f t="shared" si="5"/>
        <v>1</v>
      </c>
    </row>
    <row r="333" spans="1:9" x14ac:dyDescent="0.2">
      <c r="A333" s="19">
        <v>345</v>
      </c>
      <c r="B333" s="11">
        <v>11884155</v>
      </c>
      <c r="C333" s="29" t="s">
        <v>487</v>
      </c>
      <c r="D333" s="13">
        <v>36.5</v>
      </c>
      <c r="E333" s="14" t="s">
        <v>75</v>
      </c>
      <c r="F333" s="14" t="s">
        <v>77</v>
      </c>
      <c r="G333" s="46" t="s">
        <v>324</v>
      </c>
      <c r="H333" s="28">
        <v>44652</v>
      </c>
      <c r="I333" s="38">
        <f t="shared" si="5"/>
        <v>1</v>
      </c>
    </row>
    <row r="334" spans="1:9" x14ac:dyDescent="0.2">
      <c r="A334" s="19">
        <v>346</v>
      </c>
      <c r="B334" s="11">
        <v>11713312</v>
      </c>
      <c r="C334" s="29" t="s">
        <v>488</v>
      </c>
      <c r="D334" s="13">
        <v>35</v>
      </c>
      <c r="E334" s="14" t="s">
        <v>68</v>
      </c>
      <c r="F334" s="14" t="s">
        <v>77</v>
      </c>
      <c r="G334" s="46" t="s">
        <v>333</v>
      </c>
      <c r="H334" s="28">
        <v>44652</v>
      </c>
      <c r="I334" s="38">
        <f t="shared" si="5"/>
        <v>1</v>
      </c>
    </row>
    <row r="335" spans="1:9" x14ac:dyDescent="0.2">
      <c r="A335" s="19">
        <v>347</v>
      </c>
      <c r="B335" s="11">
        <v>11713314</v>
      </c>
      <c r="C335" s="29" t="s">
        <v>489</v>
      </c>
      <c r="D335" s="13">
        <v>92</v>
      </c>
      <c r="E335" s="14" t="s">
        <v>68</v>
      </c>
      <c r="F335" s="14" t="s">
        <v>77</v>
      </c>
      <c r="G335" s="46" t="s">
        <v>333</v>
      </c>
      <c r="H335" s="28">
        <v>44682</v>
      </c>
      <c r="I335" s="38">
        <f t="shared" si="5"/>
        <v>1</v>
      </c>
    </row>
    <row r="336" spans="1:9" x14ac:dyDescent="0.2">
      <c r="A336" s="19">
        <v>348</v>
      </c>
      <c r="B336" s="11">
        <v>11813477</v>
      </c>
      <c r="C336" s="29" t="s">
        <v>490</v>
      </c>
      <c r="D336" s="13">
        <v>25</v>
      </c>
      <c r="E336" s="14" t="s">
        <v>45</v>
      </c>
      <c r="F336" s="14" t="s">
        <v>77</v>
      </c>
      <c r="G336" s="46" t="s">
        <v>47</v>
      </c>
      <c r="H336" s="28">
        <v>44682</v>
      </c>
      <c r="I336" s="38">
        <f t="shared" si="5"/>
        <v>1</v>
      </c>
    </row>
    <row r="337" spans="1:9" x14ac:dyDescent="0.2">
      <c r="A337" s="19">
        <v>349</v>
      </c>
      <c r="B337" s="11">
        <v>11813480</v>
      </c>
      <c r="C337" s="29" t="s">
        <v>491</v>
      </c>
      <c r="D337" s="13">
        <v>13</v>
      </c>
      <c r="E337" s="14" t="s">
        <v>45</v>
      </c>
      <c r="F337" s="14" t="s">
        <v>77</v>
      </c>
      <c r="G337" s="46" t="s">
        <v>47</v>
      </c>
      <c r="H337" s="28">
        <v>44682</v>
      </c>
      <c r="I337" s="38">
        <f t="shared" si="5"/>
        <v>1</v>
      </c>
    </row>
    <row r="338" spans="1:9" x14ac:dyDescent="0.2">
      <c r="A338" s="19">
        <v>350</v>
      </c>
      <c r="B338" s="11">
        <v>11709068</v>
      </c>
      <c r="C338" s="29" t="s">
        <v>492</v>
      </c>
      <c r="D338" s="13">
        <v>160</v>
      </c>
      <c r="E338" s="14" t="s">
        <v>68</v>
      </c>
      <c r="F338" s="14" t="s">
        <v>77</v>
      </c>
      <c r="G338" s="46" t="s">
        <v>333</v>
      </c>
      <c r="H338" s="28">
        <v>44713</v>
      </c>
      <c r="I338" s="38">
        <f t="shared" si="5"/>
        <v>1</v>
      </c>
    </row>
    <row r="339" spans="1:9" x14ac:dyDescent="0.2">
      <c r="A339" s="19">
        <v>351</v>
      </c>
      <c r="B339" s="11">
        <v>11713297</v>
      </c>
      <c r="C339" s="29" t="s">
        <v>493</v>
      </c>
      <c r="D339" s="13">
        <v>140</v>
      </c>
      <c r="E339" s="14" t="s">
        <v>68</v>
      </c>
      <c r="F339" s="14" t="s">
        <v>77</v>
      </c>
      <c r="G339" s="46" t="s">
        <v>333</v>
      </c>
      <c r="H339" s="28">
        <v>44713</v>
      </c>
      <c r="I339" s="38">
        <f t="shared" si="5"/>
        <v>1</v>
      </c>
    </row>
    <row r="340" spans="1:9" x14ac:dyDescent="0.2">
      <c r="A340" s="19">
        <v>352</v>
      </c>
      <c r="B340" s="11">
        <v>11612003</v>
      </c>
      <c r="C340" s="29" t="s">
        <v>494</v>
      </c>
      <c r="D340" s="13">
        <v>10</v>
      </c>
      <c r="E340" s="14" t="s">
        <v>101</v>
      </c>
      <c r="F340" s="14" t="s">
        <v>77</v>
      </c>
      <c r="G340" s="46" t="s">
        <v>102</v>
      </c>
      <c r="H340" s="28">
        <v>44713</v>
      </c>
      <c r="I340" s="38">
        <f t="shared" si="5"/>
        <v>1</v>
      </c>
    </row>
    <row r="341" spans="1:9" x14ac:dyDescent="0.2">
      <c r="A341" s="19">
        <v>353</v>
      </c>
      <c r="B341" s="11">
        <v>11612005</v>
      </c>
      <c r="C341" s="29" t="s">
        <v>495</v>
      </c>
      <c r="D341" s="13">
        <v>10</v>
      </c>
      <c r="E341" s="14" t="s">
        <v>101</v>
      </c>
      <c r="F341" s="14" t="s">
        <v>77</v>
      </c>
      <c r="G341" s="46" t="s">
        <v>102</v>
      </c>
      <c r="H341" s="28">
        <v>44713</v>
      </c>
      <c r="I341" s="38">
        <f t="shared" si="5"/>
        <v>1</v>
      </c>
    </row>
    <row r="342" spans="1:9" x14ac:dyDescent="0.2">
      <c r="A342" s="19">
        <v>354</v>
      </c>
      <c r="B342" s="11">
        <v>11884154</v>
      </c>
      <c r="C342" s="29" t="s">
        <v>496</v>
      </c>
      <c r="D342" s="13">
        <v>12</v>
      </c>
      <c r="E342" s="14" t="s">
        <v>164</v>
      </c>
      <c r="F342" s="14" t="s">
        <v>77</v>
      </c>
      <c r="G342" s="46" t="s">
        <v>324</v>
      </c>
      <c r="H342" s="28">
        <v>44713</v>
      </c>
      <c r="I342" s="38">
        <f t="shared" si="5"/>
        <v>1</v>
      </c>
    </row>
    <row r="343" spans="1:9" x14ac:dyDescent="0.2">
      <c r="A343" s="19">
        <v>355</v>
      </c>
      <c r="B343" s="11">
        <v>12100035</v>
      </c>
      <c r="C343" s="29" t="s">
        <v>497</v>
      </c>
      <c r="D343" s="13">
        <v>15</v>
      </c>
      <c r="E343" s="14" t="s">
        <v>498</v>
      </c>
      <c r="F343" s="14" t="s">
        <v>77</v>
      </c>
      <c r="G343" s="46" t="s">
        <v>316</v>
      </c>
      <c r="H343" s="28">
        <v>44743</v>
      </c>
      <c r="I343" s="38">
        <f t="shared" si="5"/>
        <v>1</v>
      </c>
    </row>
    <row r="344" spans="1:9" x14ac:dyDescent="0.2">
      <c r="A344" s="19">
        <v>356</v>
      </c>
      <c r="B344" s="11">
        <v>11813482</v>
      </c>
      <c r="C344" s="29" t="s">
        <v>499</v>
      </c>
      <c r="D344" s="13">
        <v>13.5</v>
      </c>
      <c r="E344" s="14" t="s">
        <v>45</v>
      </c>
      <c r="F344" s="14" t="s">
        <v>77</v>
      </c>
      <c r="G344" s="46" t="s">
        <v>47</v>
      </c>
      <c r="H344" s="28">
        <v>44743</v>
      </c>
      <c r="I344" s="38">
        <f t="shared" si="5"/>
        <v>1</v>
      </c>
    </row>
    <row r="345" spans="1:9" x14ac:dyDescent="0.2">
      <c r="A345" s="19">
        <v>357</v>
      </c>
      <c r="B345" s="11">
        <v>11813208</v>
      </c>
      <c r="C345" s="29" t="s">
        <v>500</v>
      </c>
      <c r="D345" s="13">
        <v>12.5</v>
      </c>
      <c r="E345" s="14" t="s">
        <v>164</v>
      </c>
      <c r="F345" s="14" t="s">
        <v>77</v>
      </c>
      <c r="G345" s="46" t="s">
        <v>14</v>
      </c>
      <c r="H345" s="28">
        <v>44743</v>
      </c>
      <c r="I345" s="38">
        <f t="shared" si="5"/>
        <v>1</v>
      </c>
    </row>
    <row r="346" spans="1:9" x14ac:dyDescent="0.2">
      <c r="A346" s="19">
        <v>358</v>
      </c>
      <c r="B346" s="11">
        <v>11783018</v>
      </c>
      <c r="C346" s="29" t="s">
        <v>501</v>
      </c>
      <c r="D346" s="13">
        <v>15</v>
      </c>
      <c r="E346" s="14" t="s">
        <v>68</v>
      </c>
      <c r="F346" s="14" t="s">
        <v>77</v>
      </c>
      <c r="G346" s="46" t="s">
        <v>333</v>
      </c>
      <c r="H346" s="28">
        <v>44743</v>
      </c>
      <c r="I346" s="38">
        <f t="shared" si="5"/>
        <v>1</v>
      </c>
    </row>
    <row r="347" spans="1:9" x14ac:dyDescent="0.2">
      <c r="A347" s="19">
        <v>359</v>
      </c>
      <c r="B347" s="11">
        <v>11783017</v>
      </c>
      <c r="C347" s="29" t="s">
        <v>502</v>
      </c>
      <c r="D347" s="13">
        <v>25</v>
      </c>
      <c r="E347" s="14" t="s">
        <v>68</v>
      </c>
      <c r="F347" s="14" t="s">
        <v>77</v>
      </c>
      <c r="G347" s="46" t="s">
        <v>333</v>
      </c>
      <c r="H347" s="28">
        <v>44743</v>
      </c>
      <c r="I347" s="38">
        <f t="shared" si="5"/>
        <v>1</v>
      </c>
    </row>
    <row r="348" spans="1:9" x14ac:dyDescent="0.2">
      <c r="A348" s="19">
        <v>360</v>
      </c>
      <c r="B348" s="11">
        <v>11813483</v>
      </c>
      <c r="C348" s="29" t="s">
        <v>503</v>
      </c>
      <c r="D348" s="13">
        <v>5</v>
      </c>
      <c r="E348" s="14" t="s">
        <v>164</v>
      </c>
      <c r="F348" s="14" t="s">
        <v>77</v>
      </c>
      <c r="G348" s="46" t="s">
        <v>14</v>
      </c>
      <c r="H348" s="28">
        <v>44774</v>
      </c>
      <c r="I348" s="38">
        <f t="shared" si="5"/>
        <v>1</v>
      </c>
    </row>
    <row r="349" spans="1:9" x14ac:dyDescent="0.2">
      <c r="A349" s="19">
        <v>361</v>
      </c>
      <c r="B349" s="11">
        <v>11713316</v>
      </c>
      <c r="C349" s="29" t="s">
        <v>504</v>
      </c>
      <c r="D349" s="13">
        <v>255</v>
      </c>
      <c r="E349" s="14" t="s">
        <v>91</v>
      </c>
      <c r="F349" s="14" t="s">
        <v>77</v>
      </c>
      <c r="G349" s="46" t="s">
        <v>11</v>
      </c>
      <c r="H349" s="28">
        <v>44774</v>
      </c>
      <c r="I349" s="38">
        <f t="shared" si="5"/>
        <v>1</v>
      </c>
    </row>
    <row r="350" spans="1:9" x14ac:dyDescent="0.2">
      <c r="A350" s="19">
        <v>362</v>
      </c>
      <c r="B350" s="11">
        <v>11813475</v>
      </c>
      <c r="C350" s="29" t="s">
        <v>505</v>
      </c>
      <c r="D350" s="13">
        <v>6</v>
      </c>
      <c r="E350" s="14" t="s">
        <v>164</v>
      </c>
      <c r="F350" s="14" t="s">
        <v>77</v>
      </c>
      <c r="G350" s="46" t="s">
        <v>324</v>
      </c>
      <c r="H350" s="28">
        <v>44805</v>
      </c>
      <c r="I350" s="38">
        <f t="shared" si="5"/>
        <v>1</v>
      </c>
    </row>
    <row r="351" spans="1:9" x14ac:dyDescent="0.2">
      <c r="A351" s="19">
        <v>363</v>
      </c>
      <c r="B351" s="11">
        <v>11412015</v>
      </c>
      <c r="C351" s="29" t="s">
        <v>506</v>
      </c>
      <c r="D351" s="13">
        <v>65</v>
      </c>
      <c r="E351" s="14" t="s">
        <v>129</v>
      </c>
      <c r="F351" s="14" t="s">
        <v>77</v>
      </c>
      <c r="G351" s="46" t="s">
        <v>81</v>
      </c>
      <c r="H351" s="28">
        <v>44805</v>
      </c>
      <c r="I351" s="38">
        <f t="shared" si="5"/>
        <v>1</v>
      </c>
    </row>
    <row r="352" spans="1:9" x14ac:dyDescent="0.2">
      <c r="A352" s="19">
        <v>364</v>
      </c>
      <c r="B352" s="11">
        <v>11784081</v>
      </c>
      <c r="C352" s="29" t="s">
        <v>507</v>
      </c>
      <c r="D352" s="13">
        <v>100</v>
      </c>
      <c r="E352" s="14" t="s">
        <v>33</v>
      </c>
      <c r="F352" s="14" t="s">
        <v>77</v>
      </c>
      <c r="G352" s="46" t="s">
        <v>331</v>
      </c>
      <c r="H352" s="28">
        <v>44805</v>
      </c>
      <c r="I352" s="38">
        <f t="shared" si="5"/>
        <v>1</v>
      </c>
    </row>
    <row r="353" spans="1:9" x14ac:dyDescent="0.2">
      <c r="A353" s="19">
        <v>365</v>
      </c>
      <c r="B353" s="11">
        <v>11713317</v>
      </c>
      <c r="C353" s="29" t="s">
        <v>508</v>
      </c>
      <c r="D353" s="13">
        <v>92</v>
      </c>
      <c r="E353" s="14" t="s">
        <v>68</v>
      </c>
      <c r="F353" s="14" t="s">
        <v>77</v>
      </c>
      <c r="G353" s="46" t="s">
        <v>70</v>
      </c>
      <c r="H353" s="28">
        <v>44805</v>
      </c>
      <c r="I353" s="38">
        <f t="shared" si="5"/>
        <v>1</v>
      </c>
    </row>
    <row r="354" spans="1:9" x14ac:dyDescent="0.2">
      <c r="A354" s="19">
        <v>366</v>
      </c>
      <c r="B354" s="11">
        <v>11713252</v>
      </c>
      <c r="C354" s="29" t="s">
        <v>509</v>
      </c>
      <c r="D354" s="13">
        <v>156</v>
      </c>
      <c r="E354" s="14" t="s">
        <v>91</v>
      </c>
      <c r="F354" s="14" t="s">
        <v>77</v>
      </c>
      <c r="G354" s="46" t="s">
        <v>11</v>
      </c>
      <c r="H354" s="28">
        <v>44805</v>
      </c>
      <c r="I354" s="38">
        <f t="shared" si="5"/>
        <v>1</v>
      </c>
    </row>
    <row r="355" spans="1:9" x14ac:dyDescent="0.2">
      <c r="A355" s="19">
        <v>367</v>
      </c>
      <c r="B355" s="11">
        <v>11713264</v>
      </c>
      <c r="C355" s="29" t="s">
        <v>510</v>
      </c>
      <c r="D355" s="13">
        <v>156</v>
      </c>
      <c r="E355" s="14" t="s">
        <v>91</v>
      </c>
      <c r="F355" s="14" t="s">
        <v>77</v>
      </c>
      <c r="G355" s="46" t="s">
        <v>11</v>
      </c>
      <c r="H355" s="28">
        <v>44805</v>
      </c>
      <c r="I355" s="38">
        <f t="shared" si="5"/>
        <v>1</v>
      </c>
    </row>
    <row r="356" spans="1:9" x14ac:dyDescent="0.2">
      <c r="A356" s="19">
        <v>368</v>
      </c>
      <c r="B356" s="11">
        <v>11413294</v>
      </c>
      <c r="C356" s="29" t="s">
        <v>511</v>
      </c>
      <c r="D356" s="13">
        <v>20</v>
      </c>
      <c r="E356" s="14" t="s">
        <v>129</v>
      </c>
      <c r="F356" s="14" t="s">
        <v>77</v>
      </c>
      <c r="G356" s="46" t="s">
        <v>366</v>
      </c>
      <c r="H356" s="28">
        <v>44805</v>
      </c>
      <c r="I356" s="38">
        <f t="shared" si="5"/>
        <v>1</v>
      </c>
    </row>
    <row r="357" spans="1:9" x14ac:dyDescent="0.2">
      <c r="A357" s="19">
        <v>369</v>
      </c>
      <c r="B357" s="11">
        <v>11713318</v>
      </c>
      <c r="C357" s="29" t="s">
        <v>512</v>
      </c>
      <c r="D357" s="13">
        <v>126</v>
      </c>
      <c r="E357" s="14" t="s">
        <v>91</v>
      </c>
      <c r="F357" s="14" t="s">
        <v>77</v>
      </c>
      <c r="G357" s="46" t="s">
        <v>11</v>
      </c>
      <c r="H357" s="28">
        <v>44805</v>
      </c>
      <c r="I357" s="38">
        <f t="shared" si="5"/>
        <v>1</v>
      </c>
    </row>
    <row r="358" spans="1:9" x14ac:dyDescent="0.2">
      <c r="A358" s="19">
        <v>370</v>
      </c>
      <c r="B358" s="11">
        <v>11885013</v>
      </c>
      <c r="C358" s="29" t="s">
        <v>513</v>
      </c>
      <c r="D358" s="13">
        <v>15</v>
      </c>
      <c r="E358" s="14" t="s">
        <v>45</v>
      </c>
      <c r="F358" s="14" t="s">
        <v>77</v>
      </c>
      <c r="G358" s="46" t="s">
        <v>316</v>
      </c>
      <c r="H358" s="28">
        <v>44805</v>
      </c>
      <c r="I358" s="38">
        <f t="shared" si="5"/>
        <v>1</v>
      </c>
    </row>
    <row r="359" spans="1:9" x14ac:dyDescent="0.2">
      <c r="A359" s="19">
        <v>371</v>
      </c>
      <c r="B359" s="11">
        <v>11713320</v>
      </c>
      <c r="C359" s="29" t="s">
        <v>514</v>
      </c>
      <c r="D359" s="13">
        <v>71</v>
      </c>
      <c r="E359" s="14" t="s">
        <v>68</v>
      </c>
      <c r="F359" s="14" t="s">
        <v>77</v>
      </c>
      <c r="G359" s="46" t="s">
        <v>70</v>
      </c>
      <c r="H359" s="28">
        <v>44835</v>
      </c>
      <c r="I359" s="38">
        <f t="shared" si="5"/>
        <v>1</v>
      </c>
    </row>
    <row r="360" spans="1:9" x14ac:dyDescent="0.2">
      <c r="A360" s="19">
        <v>372</v>
      </c>
      <c r="B360" s="11">
        <v>11887002</v>
      </c>
      <c r="C360" s="29" t="s">
        <v>515</v>
      </c>
      <c r="D360" s="13">
        <v>26</v>
      </c>
      <c r="E360" s="14" t="s">
        <v>45</v>
      </c>
      <c r="F360" s="14" t="s">
        <v>77</v>
      </c>
      <c r="G360" s="46" t="s">
        <v>47</v>
      </c>
      <c r="H360" s="28">
        <v>44835</v>
      </c>
      <c r="I360" s="38">
        <f t="shared" si="5"/>
        <v>1</v>
      </c>
    </row>
    <row r="361" spans="1:9" x14ac:dyDescent="0.2">
      <c r="A361" s="19">
        <v>373</v>
      </c>
      <c r="B361" s="11">
        <v>11813486</v>
      </c>
      <c r="C361" s="29" t="s">
        <v>516</v>
      </c>
      <c r="D361" s="13">
        <v>18.8</v>
      </c>
      <c r="E361" s="14" t="s">
        <v>45</v>
      </c>
      <c r="F361" s="14" t="s">
        <v>77</v>
      </c>
      <c r="G361" s="46" t="s">
        <v>47</v>
      </c>
      <c r="H361" s="28">
        <v>44835</v>
      </c>
      <c r="I361" s="38">
        <f t="shared" si="5"/>
        <v>1</v>
      </c>
    </row>
    <row r="362" spans="1:9" x14ac:dyDescent="0.2">
      <c r="A362" s="19">
        <v>374</v>
      </c>
      <c r="B362" s="11">
        <v>12100042</v>
      </c>
      <c r="C362" s="29" t="s">
        <v>517</v>
      </c>
      <c r="D362" s="13">
        <v>7</v>
      </c>
      <c r="E362" s="14" t="s">
        <v>498</v>
      </c>
      <c r="F362" s="14" t="s">
        <v>77</v>
      </c>
      <c r="G362" s="46" t="s">
        <v>47</v>
      </c>
      <c r="H362" s="28">
        <v>44835</v>
      </c>
      <c r="I362" s="38">
        <f t="shared" si="5"/>
        <v>1</v>
      </c>
    </row>
    <row r="363" spans="1:9" x14ac:dyDescent="0.2">
      <c r="A363" s="19">
        <v>375</v>
      </c>
      <c r="B363" s="11">
        <v>11813485</v>
      </c>
      <c r="C363" s="29" t="s">
        <v>518</v>
      </c>
      <c r="D363" s="13">
        <v>9</v>
      </c>
      <c r="E363" s="14" t="s">
        <v>45</v>
      </c>
      <c r="F363" s="14" t="s">
        <v>77</v>
      </c>
      <c r="G363" s="46" t="s">
        <v>47</v>
      </c>
      <c r="H363" s="28">
        <v>44835</v>
      </c>
      <c r="I363" s="38">
        <f t="shared" si="5"/>
        <v>1</v>
      </c>
    </row>
    <row r="364" spans="1:9" x14ac:dyDescent="0.2">
      <c r="A364" s="19">
        <v>376</v>
      </c>
      <c r="B364" s="11">
        <v>11724165</v>
      </c>
      <c r="C364" s="29" t="s">
        <v>519</v>
      </c>
      <c r="D364" s="13">
        <v>19.5</v>
      </c>
      <c r="E364" s="14" t="s">
        <v>68</v>
      </c>
      <c r="F364" s="14" t="s">
        <v>77</v>
      </c>
      <c r="G364" s="46" t="s">
        <v>70</v>
      </c>
      <c r="H364" s="28">
        <v>44866</v>
      </c>
      <c r="I364" s="38">
        <f t="shared" si="5"/>
        <v>1</v>
      </c>
    </row>
    <row r="365" spans="1:9" x14ac:dyDescent="0.2">
      <c r="A365" s="19">
        <v>377</v>
      </c>
      <c r="B365" s="11">
        <v>11784082</v>
      </c>
      <c r="C365" s="29" t="s">
        <v>520</v>
      </c>
      <c r="D365" s="13">
        <v>19.5</v>
      </c>
      <c r="E365" s="14" t="s">
        <v>33</v>
      </c>
      <c r="F365" s="14" t="s">
        <v>77</v>
      </c>
      <c r="G365" s="46" t="s">
        <v>35</v>
      </c>
      <c r="H365" s="28">
        <v>44866</v>
      </c>
      <c r="I365" s="38">
        <f t="shared" si="5"/>
        <v>1</v>
      </c>
    </row>
    <row r="366" spans="1:9" x14ac:dyDescent="0.2">
      <c r="A366" s="19">
        <v>378</v>
      </c>
      <c r="B366" s="11">
        <v>11883018</v>
      </c>
      <c r="C366" s="29" t="s">
        <v>521</v>
      </c>
      <c r="D366" s="13">
        <v>8</v>
      </c>
      <c r="E366" s="14" t="s">
        <v>45</v>
      </c>
      <c r="F366" s="14" t="s">
        <v>77</v>
      </c>
      <c r="G366" s="46" t="s">
        <v>47</v>
      </c>
      <c r="H366" s="28">
        <v>44866</v>
      </c>
      <c r="I366" s="38">
        <f t="shared" si="5"/>
        <v>1</v>
      </c>
    </row>
    <row r="367" spans="1:9" x14ac:dyDescent="0.2">
      <c r="A367" s="19">
        <v>379</v>
      </c>
      <c r="B367" s="11">
        <v>11885012</v>
      </c>
      <c r="C367" s="29" t="s">
        <v>522</v>
      </c>
      <c r="D367" s="13">
        <v>8</v>
      </c>
      <c r="E367" s="14" t="s">
        <v>45</v>
      </c>
      <c r="F367" s="14" t="s">
        <v>77</v>
      </c>
      <c r="G367" s="46" t="s">
        <v>47</v>
      </c>
      <c r="H367" s="28">
        <v>44866</v>
      </c>
      <c r="I367" s="38">
        <f t="shared" si="5"/>
        <v>1</v>
      </c>
    </row>
    <row r="368" spans="1:9" x14ac:dyDescent="0.2">
      <c r="A368" s="19">
        <v>380</v>
      </c>
      <c r="B368" s="11">
        <v>11824093</v>
      </c>
      <c r="C368" s="29" t="s">
        <v>523</v>
      </c>
      <c r="D368" s="13">
        <v>7</v>
      </c>
      <c r="E368" s="14" t="s">
        <v>164</v>
      </c>
      <c r="F368" s="14" t="s">
        <v>77</v>
      </c>
      <c r="G368" s="46" t="s">
        <v>14</v>
      </c>
      <c r="H368" s="28">
        <v>44866</v>
      </c>
      <c r="I368" s="38">
        <f t="shared" si="5"/>
        <v>1</v>
      </c>
    </row>
    <row r="369" spans="1:9" x14ac:dyDescent="0.2">
      <c r="A369" s="19">
        <v>381</v>
      </c>
      <c r="B369" s="11">
        <v>11887004</v>
      </c>
      <c r="C369" s="29" t="s">
        <v>524</v>
      </c>
      <c r="D369" s="13">
        <v>17</v>
      </c>
      <c r="E369" s="14" t="s">
        <v>45</v>
      </c>
      <c r="F369" s="14" t="s">
        <v>77</v>
      </c>
      <c r="G369" s="46" t="s">
        <v>47</v>
      </c>
      <c r="H369" s="28">
        <v>44866</v>
      </c>
      <c r="I369" s="38">
        <f t="shared" si="5"/>
        <v>1</v>
      </c>
    </row>
    <row r="370" spans="1:9" x14ac:dyDescent="0.2">
      <c r="A370" s="19">
        <v>382</v>
      </c>
      <c r="B370" s="11">
        <v>11813470</v>
      </c>
      <c r="C370" s="29" t="s">
        <v>525</v>
      </c>
      <c r="D370" s="13">
        <v>17</v>
      </c>
      <c r="E370" s="14" t="s">
        <v>45</v>
      </c>
      <c r="F370" s="14" t="s">
        <v>77</v>
      </c>
      <c r="G370" s="46" t="s">
        <v>47</v>
      </c>
      <c r="H370" s="28">
        <v>44866</v>
      </c>
      <c r="I370" s="38">
        <f t="shared" si="5"/>
        <v>1</v>
      </c>
    </row>
    <row r="371" spans="1:9" x14ac:dyDescent="0.2">
      <c r="A371" s="19">
        <v>383</v>
      </c>
      <c r="B371" s="11">
        <v>11812067</v>
      </c>
      <c r="C371" s="29" t="s">
        <v>526</v>
      </c>
      <c r="D371" s="13">
        <v>9.5</v>
      </c>
      <c r="E371" s="14" t="s">
        <v>164</v>
      </c>
      <c r="F371" s="14" t="s">
        <v>77</v>
      </c>
      <c r="G371" s="46" t="s">
        <v>324</v>
      </c>
      <c r="H371" s="28">
        <v>44866</v>
      </c>
      <c r="I371" s="38">
        <f t="shared" si="5"/>
        <v>1</v>
      </c>
    </row>
    <row r="372" spans="1:9" x14ac:dyDescent="0.2">
      <c r="A372" s="19">
        <v>384</v>
      </c>
      <c r="B372" s="11">
        <v>11887005</v>
      </c>
      <c r="C372" s="29" t="s">
        <v>527</v>
      </c>
      <c r="D372" s="13">
        <v>8</v>
      </c>
      <c r="E372" s="14" t="s">
        <v>45</v>
      </c>
      <c r="F372" s="14" t="s">
        <v>77</v>
      </c>
      <c r="G372" s="46" t="s">
        <v>47</v>
      </c>
      <c r="H372" s="28">
        <v>44896</v>
      </c>
      <c r="I372" s="38">
        <f t="shared" si="5"/>
        <v>1</v>
      </c>
    </row>
    <row r="373" spans="1:9" x14ac:dyDescent="0.2">
      <c r="A373" s="19">
        <v>385</v>
      </c>
      <c r="B373" s="11">
        <v>12100043</v>
      </c>
      <c r="C373" s="29" t="s">
        <v>528</v>
      </c>
      <c r="D373" s="13">
        <v>9</v>
      </c>
      <c r="E373" s="14" t="s">
        <v>45</v>
      </c>
      <c r="F373" s="14" t="s">
        <v>77</v>
      </c>
      <c r="G373" s="46" t="s">
        <v>47</v>
      </c>
      <c r="H373" s="28">
        <v>44896</v>
      </c>
      <c r="I373" s="38">
        <f t="shared" si="5"/>
        <v>1</v>
      </c>
    </row>
    <row r="374" spans="1:9" x14ac:dyDescent="0.2">
      <c r="A374" s="19">
        <v>386</v>
      </c>
      <c r="B374" s="11">
        <v>11713321</v>
      </c>
      <c r="C374" s="29" t="s">
        <v>529</v>
      </c>
      <c r="D374" s="13">
        <v>80</v>
      </c>
      <c r="E374" s="14" t="s">
        <v>68</v>
      </c>
      <c r="F374" s="14" t="s">
        <v>77</v>
      </c>
      <c r="G374" s="46" t="s">
        <v>70</v>
      </c>
      <c r="H374" s="28">
        <v>44896</v>
      </c>
      <c r="I374" s="38">
        <f t="shared" si="5"/>
        <v>1</v>
      </c>
    </row>
    <row r="375" spans="1:9" x14ac:dyDescent="0.2">
      <c r="A375" s="19">
        <v>387</v>
      </c>
      <c r="B375" s="11">
        <v>11887006</v>
      </c>
      <c r="C375" s="29" t="s">
        <v>530</v>
      </c>
      <c r="D375" s="13">
        <v>9</v>
      </c>
      <c r="E375" s="14" t="s">
        <v>159</v>
      </c>
      <c r="F375" s="14" t="s">
        <v>77</v>
      </c>
      <c r="G375" s="46" t="s">
        <v>70</v>
      </c>
      <c r="H375" s="28">
        <v>44896</v>
      </c>
      <c r="I375" s="38">
        <f t="shared" si="5"/>
        <v>1</v>
      </c>
    </row>
    <row r="376" spans="1:9" x14ac:dyDescent="0.2">
      <c r="A376" s="19">
        <v>388</v>
      </c>
      <c r="B376" s="11">
        <v>11813487</v>
      </c>
      <c r="C376" s="29" t="s">
        <v>531</v>
      </c>
      <c r="D376" s="13">
        <v>9</v>
      </c>
      <c r="E376" s="14" t="s">
        <v>45</v>
      </c>
      <c r="F376" s="14" t="s">
        <v>77</v>
      </c>
      <c r="G376" s="46" t="s">
        <v>316</v>
      </c>
      <c r="H376" s="28">
        <v>44927</v>
      </c>
      <c r="I376" s="38">
        <f t="shared" si="5"/>
        <v>1</v>
      </c>
    </row>
    <row r="377" spans="1:9" x14ac:dyDescent="0.2">
      <c r="A377" s="19">
        <v>389</v>
      </c>
      <c r="B377" s="11">
        <v>11724166</v>
      </c>
      <c r="C377" s="29" t="s">
        <v>532</v>
      </c>
      <c r="D377" s="13">
        <v>20</v>
      </c>
      <c r="E377" s="14" t="s">
        <v>33</v>
      </c>
      <c r="F377" s="14" t="s">
        <v>77</v>
      </c>
      <c r="G377" s="46" t="s">
        <v>35</v>
      </c>
      <c r="H377" s="28">
        <v>44927</v>
      </c>
      <c r="I377" s="38">
        <f t="shared" si="5"/>
        <v>1</v>
      </c>
    </row>
    <row r="378" spans="1:9" x14ac:dyDescent="0.2">
      <c r="A378" s="19">
        <v>390</v>
      </c>
      <c r="B378" s="11">
        <v>11813491</v>
      </c>
      <c r="C378" s="29" t="s">
        <v>533</v>
      </c>
      <c r="D378" s="13">
        <v>15</v>
      </c>
      <c r="E378" s="14" t="s">
        <v>45</v>
      </c>
      <c r="F378" s="14" t="s">
        <v>77</v>
      </c>
      <c r="G378" s="46" t="s">
        <v>47</v>
      </c>
      <c r="H378" s="28">
        <v>44958</v>
      </c>
      <c r="I378" s="38">
        <f t="shared" si="5"/>
        <v>1</v>
      </c>
    </row>
    <row r="379" spans="1:9" x14ac:dyDescent="0.2">
      <c r="A379" s="19">
        <v>391</v>
      </c>
      <c r="B379" s="11">
        <v>11813490</v>
      </c>
      <c r="C379" s="29" t="s">
        <v>534</v>
      </c>
      <c r="D379" s="13">
        <v>23</v>
      </c>
      <c r="E379" s="14" t="s">
        <v>45</v>
      </c>
      <c r="F379" s="14" t="s">
        <v>77</v>
      </c>
      <c r="G379" s="46" t="s">
        <v>47</v>
      </c>
      <c r="H379" s="28">
        <v>44958</v>
      </c>
      <c r="I379" s="38">
        <f t="shared" si="5"/>
        <v>1</v>
      </c>
    </row>
    <row r="380" spans="1:9" x14ac:dyDescent="0.2">
      <c r="A380" s="19">
        <v>392</v>
      </c>
      <c r="B380" s="11">
        <v>11713324</v>
      </c>
      <c r="C380" s="29" t="s">
        <v>535</v>
      </c>
      <c r="D380" s="13">
        <v>140.80000000000001</v>
      </c>
      <c r="E380" s="14" t="s">
        <v>68</v>
      </c>
      <c r="F380" s="14" t="s">
        <v>77</v>
      </c>
      <c r="G380" s="46" t="s">
        <v>70</v>
      </c>
      <c r="H380" s="28">
        <v>44958</v>
      </c>
      <c r="I380" s="38">
        <f t="shared" si="5"/>
        <v>1</v>
      </c>
    </row>
    <row r="381" spans="1:9" x14ac:dyDescent="0.2">
      <c r="A381" s="19">
        <v>393</v>
      </c>
      <c r="B381" s="11">
        <v>11713325</v>
      </c>
      <c r="C381" s="29" t="s">
        <v>536</v>
      </c>
      <c r="D381" s="13">
        <v>182</v>
      </c>
      <c r="E381" s="14" t="s">
        <v>68</v>
      </c>
      <c r="F381" s="14" t="s">
        <v>77</v>
      </c>
      <c r="G381" s="46" t="s">
        <v>70</v>
      </c>
      <c r="H381" s="28">
        <v>44958</v>
      </c>
      <c r="I381" s="38">
        <f t="shared" si="5"/>
        <v>1</v>
      </c>
    </row>
    <row r="382" spans="1:9" x14ac:dyDescent="0.2">
      <c r="A382" s="19">
        <v>394</v>
      </c>
      <c r="B382" s="11">
        <v>11813489</v>
      </c>
      <c r="C382" s="29" t="s">
        <v>537</v>
      </c>
      <c r="D382" s="13">
        <v>23</v>
      </c>
      <c r="E382" s="14" t="s">
        <v>45</v>
      </c>
      <c r="F382" s="14" t="s">
        <v>77</v>
      </c>
      <c r="G382" s="46" t="s">
        <v>47</v>
      </c>
      <c r="H382" s="28">
        <v>44986</v>
      </c>
      <c r="I382" s="38">
        <f t="shared" si="5"/>
        <v>1</v>
      </c>
    </row>
    <row r="383" spans="1:9" x14ac:dyDescent="0.2">
      <c r="A383" s="19">
        <v>395</v>
      </c>
      <c r="B383" s="11">
        <v>11713326</v>
      </c>
      <c r="C383" s="29" t="s">
        <v>538</v>
      </c>
      <c r="D383" s="13">
        <v>128</v>
      </c>
      <c r="E383" s="14" t="s">
        <v>68</v>
      </c>
      <c r="F383" s="14" t="s">
        <v>77</v>
      </c>
      <c r="G383" s="46" t="s">
        <v>70</v>
      </c>
      <c r="H383" s="28">
        <v>44986</v>
      </c>
      <c r="I383" s="38">
        <f t="shared" si="5"/>
        <v>1</v>
      </c>
    </row>
    <row r="384" spans="1:9" x14ac:dyDescent="0.2">
      <c r="A384" s="19">
        <v>396</v>
      </c>
      <c r="B384" s="11">
        <v>11413067</v>
      </c>
      <c r="C384" s="29" t="s">
        <v>539</v>
      </c>
      <c r="D384" s="13">
        <v>58</v>
      </c>
      <c r="E384" s="14" t="s">
        <v>80</v>
      </c>
      <c r="F384" s="14" t="s">
        <v>77</v>
      </c>
      <c r="G384" s="46" t="s">
        <v>366</v>
      </c>
      <c r="H384" s="28">
        <v>44986</v>
      </c>
      <c r="I384" s="38">
        <f t="shared" si="5"/>
        <v>1</v>
      </c>
    </row>
    <row r="385" spans="1:9" x14ac:dyDescent="0.2">
      <c r="A385" s="19">
        <v>397</v>
      </c>
      <c r="B385" s="20">
        <v>12100045</v>
      </c>
      <c r="C385" s="35" t="s">
        <v>540</v>
      </c>
      <c r="D385" s="13">
        <v>14</v>
      </c>
      <c r="E385" s="14" t="s">
        <v>45</v>
      </c>
      <c r="F385" s="14" t="s">
        <v>77</v>
      </c>
      <c r="G385" s="46" t="s">
        <v>47</v>
      </c>
      <c r="H385" s="28">
        <v>44986</v>
      </c>
      <c r="I385" s="38">
        <f t="shared" si="5"/>
        <v>1</v>
      </c>
    </row>
    <row r="386" spans="1:9" x14ac:dyDescent="0.2">
      <c r="A386" s="19">
        <v>398</v>
      </c>
      <c r="B386" s="20">
        <v>11813478</v>
      </c>
      <c r="C386" s="35" t="s">
        <v>541</v>
      </c>
      <c r="D386" s="13">
        <v>18.350000000000001</v>
      </c>
      <c r="E386" s="14" t="s">
        <v>45</v>
      </c>
      <c r="F386" s="14" t="s">
        <v>77</v>
      </c>
      <c r="G386" s="46" t="s">
        <v>47</v>
      </c>
      <c r="H386" s="28">
        <v>45017</v>
      </c>
      <c r="I386" s="38">
        <f t="shared" ref="I386:I449" si="6">IF(B386="重复",2,COUNTIF(B:B,B386))</f>
        <v>1</v>
      </c>
    </row>
    <row r="387" spans="1:9" x14ac:dyDescent="0.2">
      <c r="A387" s="19">
        <v>399</v>
      </c>
      <c r="B387" s="20">
        <v>11713295</v>
      </c>
      <c r="C387" s="35" t="s">
        <v>542</v>
      </c>
      <c r="D387" s="13">
        <v>95.5</v>
      </c>
      <c r="E387" s="14" t="s">
        <v>68</v>
      </c>
      <c r="F387" s="14" t="s">
        <v>77</v>
      </c>
      <c r="G387" s="46" t="s">
        <v>70</v>
      </c>
      <c r="H387" s="28">
        <v>45017</v>
      </c>
      <c r="I387" s="38">
        <f t="shared" si="6"/>
        <v>1</v>
      </c>
    </row>
    <row r="388" spans="1:9" x14ac:dyDescent="0.2">
      <c r="A388" s="19">
        <v>400</v>
      </c>
      <c r="B388" s="20">
        <v>11713291</v>
      </c>
      <c r="C388" s="35" t="s">
        <v>543</v>
      </c>
      <c r="D388" s="13">
        <v>20</v>
      </c>
      <c r="E388" s="14" t="s">
        <v>68</v>
      </c>
      <c r="F388" s="14" t="s">
        <v>77</v>
      </c>
      <c r="G388" s="46" t="s">
        <v>70</v>
      </c>
      <c r="H388" s="28">
        <v>45017</v>
      </c>
      <c r="I388" s="38">
        <f t="shared" si="6"/>
        <v>1</v>
      </c>
    </row>
    <row r="389" spans="1:9" x14ac:dyDescent="0.2">
      <c r="A389" s="19">
        <v>401</v>
      </c>
      <c r="B389" s="20">
        <v>11813495</v>
      </c>
      <c r="C389" s="35" t="s">
        <v>544</v>
      </c>
      <c r="D389" s="13">
        <v>7</v>
      </c>
      <c r="E389" s="14" t="s">
        <v>164</v>
      </c>
      <c r="F389" s="14" t="s">
        <v>77</v>
      </c>
      <c r="G389" s="46" t="s">
        <v>14</v>
      </c>
      <c r="H389" s="28">
        <v>45017</v>
      </c>
      <c r="I389" s="38">
        <f t="shared" si="6"/>
        <v>1</v>
      </c>
    </row>
    <row r="390" spans="1:9" x14ac:dyDescent="0.2">
      <c r="A390" s="19">
        <v>402</v>
      </c>
      <c r="B390" s="20">
        <v>11813497</v>
      </c>
      <c r="C390" s="35" t="s">
        <v>545</v>
      </c>
      <c r="D390" s="13">
        <v>7</v>
      </c>
      <c r="E390" s="14" t="s">
        <v>164</v>
      </c>
      <c r="F390" s="14" t="s">
        <v>77</v>
      </c>
      <c r="G390" s="46" t="s">
        <v>14</v>
      </c>
      <c r="H390" s="28">
        <v>45017</v>
      </c>
      <c r="I390" s="38">
        <f t="shared" si="6"/>
        <v>1</v>
      </c>
    </row>
    <row r="391" spans="1:9" x14ac:dyDescent="0.2">
      <c r="A391" s="19">
        <v>403</v>
      </c>
      <c r="B391" s="20">
        <v>11813498</v>
      </c>
      <c r="C391" s="35" t="s">
        <v>546</v>
      </c>
      <c r="D391" s="13">
        <v>7</v>
      </c>
      <c r="E391" s="14" t="s">
        <v>164</v>
      </c>
      <c r="F391" s="14" t="s">
        <v>77</v>
      </c>
      <c r="G391" s="46" t="s">
        <v>14</v>
      </c>
      <c r="H391" s="28">
        <v>45017</v>
      </c>
      <c r="I391" s="38">
        <f t="shared" si="6"/>
        <v>1</v>
      </c>
    </row>
    <row r="392" spans="1:9" x14ac:dyDescent="0.2">
      <c r="A392" s="19">
        <v>404</v>
      </c>
      <c r="B392" s="20">
        <v>11813494</v>
      </c>
      <c r="C392" s="35" t="s">
        <v>547</v>
      </c>
      <c r="D392" s="13">
        <v>7</v>
      </c>
      <c r="E392" s="14" t="s">
        <v>164</v>
      </c>
      <c r="F392" s="14" t="s">
        <v>77</v>
      </c>
      <c r="G392" s="46" t="s">
        <v>14</v>
      </c>
      <c r="H392" s="28">
        <v>45017</v>
      </c>
      <c r="I392" s="38">
        <f t="shared" si="6"/>
        <v>1</v>
      </c>
    </row>
    <row r="393" spans="1:9" x14ac:dyDescent="0.2">
      <c r="A393" s="19">
        <v>405</v>
      </c>
      <c r="B393" s="20">
        <v>11813493</v>
      </c>
      <c r="C393" s="35" t="s">
        <v>548</v>
      </c>
      <c r="D393" s="13">
        <v>7</v>
      </c>
      <c r="E393" s="14" t="s">
        <v>164</v>
      </c>
      <c r="F393" s="14" t="s">
        <v>77</v>
      </c>
      <c r="G393" s="46" t="s">
        <v>14</v>
      </c>
      <c r="H393" s="28">
        <v>45017</v>
      </c>
      <c r="I393" s="38">
        <f t="shared" si="6"/>
        <v>1</v>
      </c>
    </row>
    <row r="394" spans="1:9" x14ac:dyDescent="0.2">
      <c r="A394" s="19">
        <v>406</v>
      </c>
      <c r="B394" s="20">
        <v>11713248</v>
      </c>
      <c r="C394" s="35" t="s">
        <v>549</v>
      </c>
      <c r="D394" s="13">
        <v>90</v>
      </c>
      <c r="E394" s="14" t="s">
        <v>91</v>
      </c>
      <c r="F394" s="14" t="s">
        <v>77</v>
      </c>
      <c r="G394" s="46" t="s">
        <v>11</v>
      </c>
      <c r="H394" s="28">
        <v>45017</v>
      </c>
      <c r="I394" s="38">
        <f t="shared" si="6"/>
        <v>1</v>
      </c>
    </row>
    <row r="395" spans="1:9" x14ac:dyDescent="0.2">
      <c r="A395" s="19">
        <v>407</v>
      </c>
      <c r="B395" s="20">
        <v>11783026</v>
      </c>
      <c r="C395" s="35" t="s">
        <v>550</v>
      </c>
      <c r="D395" s="13">
        <v>132</v>
      </c>
      <c r="E395" s="14" t="s">
        <v>68</v>
      </c>
      <c r="F395" s="14" t="s">
        <v>77</v>
      </c>
      <c r="G395" s="46" t="s">
        <v>70</v>
      </c>
      <c r="H395" s="28">
        <v>45017</v>
      </c>
      <c r="I395" s="38">
        <f t="shared" si="6"/>
        <v>1</v>
      </c>
    </row>
    <row r="396" spans="1:9" x14ac:dyDescent="0.2">
      <c r="A396" s="19">
        <v>408</v>
      </c>
      <c r="B396" s="20">
        <v>11724169</v>
      </c>
      <c r="C396" s="35" t="s">
        <v>551</v>
      </c>
      <c r="D396" s="13">
        <v>25</v>
      </c>
      <c r="E396" s="14" t="s">
        <v>33</v>
      </c>
      <c r="F396" s="14" t="s">
        <v>77</v>
      </c>
      <c r="G396" s="46" t="s">
        <v>331</v>
      </c>
      <c r="H396" s="28">
        <v>45047</v>
      </c>
      <c r="I396" s="38">
        <f t="shared" si="6"/>
        <v>1</v>
      </c>
    </row>
    <row r="397" spans="1:9" x14ac:dyDescent="0.2">
      <c r="A397" s="19">
        <v>409</v>
      </c>
      <c r="B397" s="20">
        <v>11724170</v>
      </c>
      <c r="C397" s="35" t="s">
        <v>552</v>
      </c>
      <c r="D397" s="13">
        <v>28</v>
      </c>
      <c r="E397" s="14" t="s">
        <v>33</v>
      </c>
      <c r="F397" s="14" t="s">
        <v>77</v>
      </c>
      <c r="G397" s="46" t="s">
        <v>331</v>
      </c>
      <c r="H397" s="28">
        <v>45047</v>
      </c>
      <c r="I397" s="38">
        <f t="shared" si="6"/>
        <v>1</v>
      </c>
    </row>
    <row r="398" spans="1:9" x14ac:dyDescent="0.2">
      <c r="A398" s="19">
        <v>410</v>
      </c>
      <c r="B398" s="20">
        <v>11713284</v>
      </c>
      <c r="C398" s="35" t="s">
        <v>553</v>
      </c>
      <c r="D398" s="13">
        <v>71</v>
      </c>
      <c r="E398" s="14" t="s">
        <v>68</v>
      </c>
      <c r="F398" s="14" t="s">
        <v>77</v>
      </c>
      <c r="G398" s="46" t="s">
        <v>333</v>
      </c>
      <c r="H398" s="28">
        <v>45078</v>
      </c>
      <c r="I398" s="38">
        <f t="shared" si="6"/>
        <v>1</v>
      </c>
    </row>
    <row r="399" spans="1:9" x14ac:dyDescent="0.2">
      <c r="A399" s="19">
        <v>411</v>
      </c>
      <c r="B399" s="20">
        <v>11713330</v>
      </c>
      <c r="C399" s="35" t="s">
        <v>554</v>
      </c>
      <c r="D399" s="13">
        <v>118</v>
      </c>
      <c r="E399" s="14" t="s">
        <v>68</v>
      </c>
      <c r="F399" s="14" t="s">
        <v>77</v>
      </c>
      <c r="G399" s="46" t="s">
        <v>333</v>
      </c>
      <c r="H399" s="28">
        <v>45078</v>
      </c>
      <c r="I399" s="38">
        <f t="shared" si="6"/>
        <v>1</v>
      </c>
    </row>
    <row r="400" spans="1:9" x14ac:dyDescent="0.2">
      <c r="A400" s="19">
        <v>412</v>
      </c>
      <c r="B400" s="20">
        <v>11713328</v>
      </c>
      <c r="C400" s="35" t="s">
        <v>555</v>
      </c>
      <c r="D400" s="13">
        <v>95</v>
      </c>
      <c r="E400" s="14" t="s">
        <v>68</v>
      </c>
      <c r="F400" s="14" t="s">
        <v>77</v>
      </c>
      <c r="G400" s="46" t="s">
        <v>333</v>
      </c>
      <c r="H400" s="28">
        <v>45078</v>
      </c>
      <c r="I400" s="38">
        <f t="shared" si="6"/>
        <v>1</v>
      </c>
    </row>
    <row r="401" spans="1:9" x14ac:dyDescent="0.2">
      <c r="A401" s="19">
        <v>413</v>
      </c>
      <c r="B401" s="20">
        <v>11713331</v>
      </c>
      <c r="C401" s="35" t="s">
        <v>556</v>
      </c>
      <c r="D401" s="13">
        <v>95</v>
      </c>
      <c r="E401" s="14" t="s">
        <v>68</v>
      </c>
      <c r="F401" s="14" t="s">
        <v>77</v>
      </c>
      <c r="G401" s="46" t="s">
        <v>333</v>
      </c>
      <c r="H401" s="28">
        <v>45078</v>
      </c>
      <c r="I401" s="38">
        <f t="shared" si="6"/>
        <v>1</v>
      </c>
    </row>
    <row r="402" spans="1:9" x14ac:dyDescent="0.2">
      <c r="A402" s="19">
        <v>414</v>
      </c>
      <c r="B402" s="20">
        <v>11713329</v>
      </c>
      <c r="C402" s="35" t="s">
        <v>557</v>
      </c>
      <c r="D402" s="13">
        <v>370</v>
      </c>
      <c r="E402" s="14" t="s">
        <v>68</v>
      </c>
      <c r="F402" s="14" t="s">
        <v>77</v>
      </c>
      <c r="G402" s="46" t="s">
        <v>333</v>
      </c>
      <c r="H402" s="28">
        <v>45078</v>
      </c>
      <c r="I402" s="38">
        <f t="shared" si="6"/>
        <v>1</v>
      </c>
    </row>
    <row r="403" spans="1:9" x14ac:dyDescent="0.2">
      <c r="A403" s="19">
        <v>415</v>
      </c>
      <c r="B403" s="20">
        <v>11709071</v>
      </c>
      <c r="C403" s="35" t="s">
        <v>558</v>
      </c>
      <c r="D403" s="13">
        <v>21</v>
      </c>
      <c r="E403" s="14" t="s">
        <v>68</v>
      </c>
      <c r="F403" s="14" t="s">
        <v>77</v>
      </c>
      <c r="G403" s="46" t="s">
        <v>333</v>
      </c>
      <c r="H403" s="28">
        <v>45078</v>
      </c>
      <c r="I403" s="38">
        <f t="shared" si="6"/>
        <v>1</v>
      </c>
    </row>
    <row r="404" spans="1:9" x14ac:dyDescent="0.2">
      <c r="A404" s="10">
        <v>416</v>
      </c>
      <c r="B404" s="11">
        <v>11813501</v>
      </c>
      <c r="C404" s="29" t="s">
        <v>559</v>
      </c>
      <c r="D404" s="56">
        <v>5</v>
      </c>
      <c r="E404" s="14" t="s">
        <v>164</v>
      </c>
      <c r="F404" s="14" t="s">
        <v>77</v>
      </c>
      <c r="G404" s="46" t="s">
        <v>324</v>
      </c>
      <c r="H404" s="28">
        <v>45078</v>
      </c>
      <c r="I404" s="38">
        <f t="shared" si="6"/>
        <v>1</v>
      </c>
    </row>
    <row r="405" spans="1:9" x14ac:dyDescent="0.2">
      <c r="A405" s="10">
        <v>417</v>
      </c>
      <c r="B405" s="11">
        <v>11713236</v>
      </c>
      <c r="C405" s="29" t="s">
        <v>560</v>
      </c>
      <c r="D405" s="56">
        <v>17</v>
      </c>
      <c r="E405" s="14" t="s">
        <v>68</v>
      </c>
      <c r="F405" s="14" t="s">
        <v>77</v>
      </c>
      <c r="G405" s="46" t="s">
        <v>333</v>
      </c>
      <c r="H405" s="28">
        <v>45108</v>
      </c>
      <c r="I405" s="38">
        <f t="shared" si="6"/>
        <v>1</v>
      </c>
    </row>
    <row r="406" spans="1:9" x14ac:dyDescent="0.2">
      <c r="A406" s="10">
        <v>418</v>
      </c>
      <c r="B406" s="11">
        <v>11784088</v>
      </c>
      <c r="C406" s="29" t="s">
        <v>561</v>
      </c>
      <c r="D406" s="56">
        <v>17</v>
      </c>
      <c r="E406" s="14" t="s">
        <v>33</v>
      </c>
      <c r="F406" s="14" t="s">
        <v>77</v>
      </c>
      <c r="G406" s="46" t="s">
        <v>35</v>
      </c>
      <c r="H406" s="28">
        <v>45108</v>
      </c>
      <c r="I406" s="38">
        <f t="shared" si="6"/>
        <v>1</v>
      </c>
    </row>
    <row r="407" spans="1:9" x14ac:dyDescent="0.2">
      <c r="A407" s="10">
        <v>419</v>
      </c>
      <c r="B407" s="11">
        <v>11712063</v>
      </c>
      <c r="C407" s="29" t="s">
        <v>562</v>
      </c>
      <c r="D407" s="56">
        <v>75</v>
      </c>
      <c r="E407" s="14" t="s">
        <v>91</v>
      </c>
      <c r="F407" s="14" t="s">
        <v>77</v>
      </c>
      <c r="G407" s="46" t="s">
        <v>11</v>
      </c>
      <c r="H407" s="28">
        <v>45139</v>
      </c>
      <c r="I407" s="38">
        <f t="shared" si="6"/>
        <v>1</v>
      </c>
    </row>
    <row r="408" spans="1:9" x14ac:dyDescent="0.2">
      <c r="A408" s="10">
        <v>420</v>
      </c>
      <c r="B408" s="11">
        <v>2413043</v>
      </c>
      <c r="C408" s="29" t="s">
        <v>563</v>
      </c>
      <c r="D408" s="56">
        <v>4</v>
      </c>
      <c r="E408" s="14" t="s">
        <v>423</v>
      </c>
      <c r="F408" s="14" t="s">
        <v>77</v>
      </c>
      <c r="G408" s="46" t="s">
        <v>324</v>
      </c>
      <c r="H408" s="28">
        <v>45139</v>
      </c>
      <c r="I408" s="38">
        <f t="shared" si="6"/>
        <v>1</v>
      </c>
    </row>
    <row r="409" spans="1:9" x14ac:dyDescent="0.2">
      <c r="A409" s="10">
        <v>421</v>
      </c>
      <c r="B409" s="11">
        <v>11785017</v>
      </c>
      <c r="C409" s="29" t="s">
        <v>564</v>
      </c>
      <c r="D409" s="56">
        <v>35</v>
      </c>
      <c r="E409" s="14" t="s">
        <v>33</v>
      </c>
      <c r="F409" s="14" t="s">
        <v>77</v>
      </c>
      <c r="G409" s="46" t="s">
        <v>35</v>
      </c>
      <c r="H409" s="28">
        <v>45139</v>
      </c>
      <c r="I409" s="38">
        <f t="shared" si="6"/>
        <v>1</v>
      </c>
    </row>
    <row r="410" spans="1:9" x14ac:dyDescent="0.2">
      <c r="A410" s="10">
        <v>422</v>
      </c>
      <c r="B410" s="11">
        <v>11718045</v>
      </c>
      <c r="C410" s="29" t="s">
        <v>565</v>
      </c>
      <c r="D410" s="56">
        <v>21</v>
      </c>
      <c r="E410" s="14" t="s">
        <v>33</v>
      </c>
      <c r="F410" s="14" t="s">
        <v>77</v>
      </c>
      <c r="G410" s="46" t="s">
        <v>35</v>
      </c>
      <c r="H410" s="28">
        <v>45170</v>
      </c>
      <c r="I410" s="38">
        <f t="shared" si="6"/>
        <v>1</v>
      </c>
    </row>
    <row r="411" spans="1:9" x14ac:dyDescent="0.2">
      <c r="A411" s="10">
        <v>423</v>
      </c>
      <c r="B411" s="11">
        <v>11724173</v>
      </c>
      <c r="C411" s="29" t="s">
        <v>566</v>
      </c>
      <c r="D411" s="56">
        <v>22</v>
      </c>
      <c r="E411" s="14" t="s">
        <v>68</v>
      </c>
      <c r="F411" s="14" t="s">
        <v>77</v>
      </c>
      <c r="G411" s="46" t="s">
        <v>333</v>
      </c>
      <c r="H411" s="28">
        <v>45170</v>
      </c>
      <c r="I411" s="38">
        <f t="shared" si="6"/>
        <v>1</v>
      </c>
    </row>
    <row r="412" spans="1:9" x14ac:dyDescent="0.2">
      <c r="A412" s="10">
        <v>424</v>
      </c>
      <c r="B412" s="11">
        <v>11724172</v>
      </c>
      <c r="C412" s="29" t="s">
        <v>567</v>
      </c>
      <c r="D412" s="56">
        <v>25</v>
      </c>
      <c r="E412" s="14" t="s">
        <v>68</v>
      </c>
      <c r="F412" s="14" t="s">
        <v>77</v>
      </c>
      <c r="G412" s="46" t="s">
        <v>333</v>
      </c>
      <c r="H412" s="28">
        <v>45170</v>
      </c>
      <c r="I412" s="38">
        <f t="shared" si="6"/>
        <v>1</v>
      </c>
    </row>
    <row r="413" spans="1:9" x14ac:dyDescent="0.2">
      <c r="A413" s="10">
        <v>425</v>
      </c>
      <c r="B413" s="11">
        <v>11412016</v>
      </c>
      <c r="C413" s="29" t="s">
        <v>568</v>
      </c>
      <c r="D413" s="56">
        <v>70</v>
      </c>
      <c r="E413" s="14" t="s">
        <v>129</v>
      </c>
      <c r="F413" s="14" t="s">
        <v>77</v>
      </c>
      <c r="G413" s="46" t="s">
        <v>366</v>
      </c>
      <c r="H413" s="28">
        <v>45170</v>
      </c>
      <c r="I413" s="38">
        <f t="shared" si="6"/>
        <v>1</v>
      </c>
    </row>
    <row r="414" spans="1:9" x14ac:dyDescent="0.2">
      <c r="A414" s="10">
        <v>426</v>
      </c>
      <c r="B414" s="11">
        <v>11813505</v>
      </c>
      <c r="C414" s="29" t="s">
        <v>569</v>
      </c>
      <c r="D414" s="56">
        <v>23</v>
      </c>
      <c r="E414" s="14" t="s">
        <v>45</v>
      </c>
      <c r="F414" s="14" t="s">
        <v>77</v>
      </c>
      <c r="G414" s="46" t="s">
        <v>316</v>
      </c>
      <c r="H414" s="28">
        <v>45170</v>
      </c>
      <c r="I414" s="38">
        <f t="shared" si="6"/>
        <v>1</v>
      </c>
    </row>
    <row r="415" spans="1:9" x14ac:dyDescent="0.2">
      <c r="A415" s="10">
        <v>427</v>
      </c>
      <c r="B415" s="11">
        <v>11513028</v>
      </c>
      <c r="C415" s="29" t="s">
        <v>570</v>
      </c>
      <c r="D415" s="56">
        <v>35</v>
      </c>
      <c r="E415" s="14" t="s">
        <v>571</v>
      </c>
      <c r="F415" s="14" t="s">
        <v>77</v>
      </c>
      <c r="G415" s="46" t="s">
        <v>81</v>
      </c>
      <c r="H415" s="28">
        <v>45170</v>
      </c>
      <c r="I415" s="38">
        <f t="shared" si="6"/>
        <v>1</v>
      </c>
    </row>
    <row r="416" spans="1:9" x14ac:dyDescent="0.2">
      <c r="A416" s="10">
        <v>428</v>
      </c>
      <c r="B416" s="11">
        <v>11713337</v>
      </c>
      <c r="C416" s="29" t="s">
        <v>572</v>
      </c>
      <c r="D416" s="56">
        <v>386</v>
      </c>
      <c r="E416" s="14" t="s">
        <v>68</v>
      </c>
      <c r="F416" s="14" t="s">
        <v>77</v>
      </c>
      <c r="G416" s="46" t="s">
        <v>70</v>
      </c>
      <c r="H416" s="28">
        <v>45200</v>
      </c>
      <c r="I416" s="38">
        <f t="shared" si="6"/>
        <v>1</v>
      </c>
    </row>
    <row r="417" spans="1:9" x14ac:dyDescent="0.2">
      <c r="A417" s="10">
        <v>429</v>
      </c>
      <c r="B417" s="11">
        <v>11713338</v>
      </c>
      <c r="C417" s="29" t="s">
        <v>573</v>
      </c>
      <c r="D417" s="56">
        <v>87</v>
      </c>
      <c r="E417" s="14" t="s">
        <v>91</v>
      </c>
      <c r="F417" s="14" t="s">
        <v>77</v>
      </c>
      <c r="G417" s="46" t="s">
        <v>11</v>
      </c>
      <c r="H417" s="28">
        <v>45200</v>
      </c>
      <c r="I417" s="38">
        <f t="shared" si="6"/>
        <v>1</v>
      </c>
    </row>
    <row r="418" spans="1:9" x14ac:dyDescent="0.2">
      <c r="A418" s="10">
        <v>430</v>
      </c>
      <c r="B418" s="11">
        <v>11713340</v>
      </c>
      <c r="C418" s="29" t="s">
        <v>574</v>
      </c>
      <c r="D418" s="56">
        <v>253</v>
      </c>
      <c r="E418" s="14" t="s">
        <v>91</v>
      </c>
      <c r="F418" s="14" t="s">
        <v>77</v>
      </c>
      <c r="G418" s="46" t="s">
        <v>11</v>
      </c>
      <c r="H418" s="28">
        <v>45200</v>
      </c>
      <c r="I418" s="38">
        <f t="shared" si="6"/>
        <v>1</v>
      </c>
    </row>
    <row r="419" spans="1:9" x14ac:dyDescent="0.2">
      <c r="A419" s="10">
        <v>431</v>
      </c>
      <c r="B419" s="11">
        <v>11713290</v>
      </c>
      <c r="C419" s="29" t="s">
        <v>575</v>
      </c>
      <c r="D419" s="56">
        <v>115</v>
      </c>
      <c r="E419" s="14" t="s">
        <v>68</v>
      </c>
      <c r="F419" s="14" t="s">
        <v>77</v>
      </c>
      <c r="G419" s="46" t="s">
        <v>70</v>
      </c>
      <c r="H419" s="28">
        <v>45200</v>
      </c>
      <c r="I419" s="38">
        <f t="shared" si="6"/>
        <v>1</v>
      </c>
    </row>
    <row r="420" spans="1:9" x14ac:dyDescent="0.2">
      <c r="A420" s="10">
        <v>432</v>
      </c>
      <c r="B420" s="11">
        <v>11709072</v>
      </c>
      <c r="C420" s="29" t="s">
        <v>576</v>
      </c>
      <c r="D420" s="56">
        <v>63</v>
      </c>
      <c r="E420" s="14" t="s">
        <v>68</v>
      </c>
      <c r="F420" s="14" t="s">
        <v>77</v>
      </c>
      <c r="G420" s="46" t="s">
        <v>333</v>
      </c>
      <c r="H420" s="28">
        <v>45231</v>
      </c>
      <c r="I420" s="38">
        <f t="shared" si="6"/>
        <v>1</v>
      </c>
    </row>
    <row r="421" spans="1:9" x14ac:dyDescent="0.2">
      <c r="A421" s="10">
        <v>433</v>
      </c>
      <c r="B421" s="11">
        <v>11713506</v>
      </c>
      <c r="C421" s="29" t="s">
        <v>577</v>
      </c>
      <c r="D421" s="56">
        <v>6</v>
      </c>
      <c r="E421" s="14" t="s">
        <v>45</v>
      </c>
      <c r="F421" s="14" t="s">
        <v>77</v>
      </c>
      <c r="G421" s="46" t="s">
        <v>47</v>
      </c>
      <c r="H421" s="28">
        <v>45231</v>
      </c>
      <c r="I421" s="38">
        <f t="shared" si="6"/>
        <v>1</v>
      </c>
    </row>
    <row r="422" spans="1:9" x14ac:dyDescent="0.2">
      <c r="A422" s="10">
        <v>434</v>
      </c>
      <c r="B422" s="11">
        <v>11709074</v>
      </c>
      <c r="C422" s="29" t="s">
        <v>578</v>
      </c>
      <c r="D422" s="56">
        <v>145</v>
      </c>
      <c r="E422" s="14" t="s">
        <v>68</v>
      </c>
      <c r="F422" s="14" t="s">
        <v>77</v>
      </c>
      <c r="G422" s="46" t="s">
        <v>333</v>
      </c>
      <c r="H422" s="28">
        <v>45231</v>
      </c>
      <c r="I422" s="38">
        <f t="shared" si="6"/>
        <v>1</v>
      </c>
    </row>
    <row r="423" spans="1:9" x14ac:dyDescent="0.2">
      <c r="A423" s="10">
        <v>435</v>
      </c>
      <c r="B423" s="11">
        <v>11784090</v>
      </c>
      <c r="C423" s="29" t="s">
        <v>579</v>
      </c>
      <c r="D423" s="56">
        <v>118</v>
      </c>
      <c r="E423" s="14" t="s">
        <v>68</v>
      </c>
      <c r="F423" s="14" t="s">
        <v>77</v>
      </c>
      <c r="G423" s="46" t="s">
        <v>333</v>
      </c>
      <c r="H423" s="28">
        <v>45231</v>
      </c>
      <c r="I423" s="38">
        <f t="shared" si="6"/>
        <v>1</v>
      </c>
    </row>
    <row r="424" spans="1:9" x14ac:dyDescent="0.2">
      <c r="A424" s="10">
        <v>436</v>
      </c>
      <c r="B424" s="11">
        <v>11809112</v>
      </c>
      <c r="C424" s="29" t="s">
        <v>580</v>
      </c>
      <c r="D424" s="56">
        <v>6</v>
      </c>
      <c r="E424" s="14" t="s">
        <v>164</v>
      </c>
      <c r="F424" s="14" t="s">
        <v>77</v>
      </c>
      <c r="G424" s="46" t="s">
        <v>14</v>
      </c>
      <c r="H424" s="28">
        <v>45231</v>
      </c>
      <c r="I424" s="38">
        <f t="shared" si="6"/>
        <v>1</v>
      </c>
    </row>
    <row r="425" spans="1:9" x14ac:dyDescent="0.2">
      <c r="A425" s="10">
        <v>437</v>
      </c>
      <c r="B425" s="11">
        <v>11784030</v>
      </c>
      <c r="C425" s="29" t="s">
        <v>581</v>
      </c>
      <c r="D425" s="56">
        <v>20</v>
      </c>
      <c r="E425" s="14" t="s">
        <v>68</v>
      </c>
      <c r="F425" s="14" t="s">
        <v>77</v>
      </c>
      <c r="G425" s="46" t="s">
        <v>333</v>
      </c>
      <c r="H425" s="28">
        <v>45231</v>
      </c>
      <c r="I425" s="38">
        <f t="shared" si="6"/>
        <v>1</v>
      </c>
    </row>
    <row r="426" spans="1:9" x14ac:dyDescent="0.2">
      <c r="A426" s="10">
        <v>438</v>
      </c>
      <c r="B426" s="11">
        <v>11884159</v>
      </c>
      <c r="C426" s="29" t="s">
        <v>582</v>
      </c>
      <c r="D426" s="56">
        <v>9</v>
      </c>
      <c r="E426" s="14" t="s">
        <v>164</v>
      </c>
      <c r="F426" s="14" t="s">
        <v>77</v>
      </c>
      <c r="G426" s="46" t="s">
        <v>14</v>
      </c>
      <c r="H426" s="28">
        <v>45231</v>
      </c>
      <c r="I426" s="38">
        <f t="shared" si="6"/>
        <v>1</v>
      </c>
    </row>
    <row r="427" spans="1:9" x14ac:dyDescent="0.2">
      <c r="A427" s="10">
        <v>439</v>
      </c>
      <c r="B427" s="11">
        <v>11713342</v>
      </c>
      <c r="C427" s="29" t="s">
        <v>583</v>
      </c>
      <c r="D427" s="56">
        <v>18</v>
      </c>
      <c r="E427" s="14" t="s">
        <v>68</v>
      </c>
      <c r="F427" s="14" t="s">
        <v>77</v>
      </c>
      <c r="G427" s="46" t="s">
        <v>333</v>
      </c>
      <c r="H427" s="28">
        <v>45231</v>
      </c>
      <c r="I427" s="38">
        <f t="shared" si="6"/>
        <v>1</v>
      </c>
    </row>
    <row r="428" spans="1:9" x14ac:dyDescent="0.2">
      <c r="A428" s="10">
        <v>440</v>
      </c>
      <c r="B428" s="11">
        <v>11813507</v>
      </c>
      <c r="C428" s="29" t="s">
        <v>584</v>
      </c>
      <c r="D428" s="56">
        <v>6</v>
      </c>
      <c r="E428" s="14" t="s">
        <v>164</v>
      </c>
      <c r="F428" s="14" t="s">
        <v>77</v>
      </c>
      <c r="G428" s="46" t="s">
        <v>324</v>
      </c>
      <c r="H428" s="28">
        <v>45231</v>
      </c>
      <c r="I428" s="38">
        <f t="shared" si="6"/>
        <v>1</v>
      </c>
    </row>
    <row r="429" spans="1:9" x14ac:dyDescent="0.2">
      <c r="A429" s="10">
        <v>441</v>
      </c>
      <c r="B429" s="11">
        <v>11412017</v>
      </c>
      <c r="C429" s="29" t="s">
        <v>585</v>
      </c>
      <c r="D429" s="56">
        <v>63</v>
      </c>
      <c r="E429" s="14" t="s">
        <v>129</v>
      </c>
      <c r="F429" s="14" t="s">
        <v>77</v>
      </c>
      <c r="G429" s="46" t="s">
        <v>366</v>
      </c>
      <c r="H429" s="28">
        <v>45231</v>
      </c>
      <c r="I429" s="38">
        <f t="shared" si="6"/>
        <v>1</v>
      </c>
    </row>
    <row r="430" spans="1:9" x14ac:dyDescent="0.2">
      <c r="A430" s="10">
        <v>442</v>
      </c>
      <c r="B430" s="11">
        <v>12100047</v>
      </c>
      <c r="C430" s="29" t="s">
        <v>586</v>
      </c>
      <c r="D430" s="56">
        <v>18</v>
      </c>
      <c r="E430" s="14" t="s">
        <v>587</v>
      </c>
      <c r="F430" s="14" t="s">
        <v>77</v>
      </c>
      <c r="G430" s="46" t="s">
        <v>47</v>
      </c>
      <c r="H430" s="28">
        <v>45231</v>
      </c>
      <c r="I430" s="38">
        <f t="shared" si="6"/>
        <v>1</v>
      </c>
    </row>
    <row r="431" spans="1:9" x14ac:dyDescent="0.2">
      <c r="A431" s="10">
        <v>443</v>
      </c>
      <c r="B431" s="11">
        <v>11713335</v>
      </c>
      <c r="C431" s="29" t="s">
        <v>588</v>
      </c>
      <c r="D431" s="56">
        <v>37</v>
      </c>
      <c r="E431" s="14" t="s">
        <v>68</v>
      </c>
      <c r="F431" s="14" t="s">
        <v>77</v>
      </c>
      <c r="G431" s="46" t="s">
        <v>333</v>
      </c>
      <c r="H431" s="28">
        <v>45292</v>
      </c>
      <c r="I431" s="38">
        <f t="shared" si="6"/>
        <v>1</v>
      </c>
    </row>
    <row r="432" spans="1:9" x14ac:dyDescent="0.2">
      <c r="A432" s="10">
        <v>444</v>
      </c>
      <c r="B432" s="11">
        <v>11713336</v>
      </c>
      <c r="C432" s="29" t="s">
        <v>589</v>
      </c>
      <c r="D432" s="56">
        <v>37</v>
      </c>
      <c r="E432" s="14" t="s">
        <v>68</v>
      </c>
      <c r="F432" s="14" t="s">
        <v>77</v>
      </c>
      <c r="G432" s="46" t="s">
        <v>333</v>
      </c>
      <c r="H432" s="28">
        <v>45292</v>
      </c>
      <c r="I432" s="38">
        <f t="shared" si="6"/>
        <v>1</v>
      </c>
    </row>
    <row r="433" spans="1:9" x14ac:dyDescent="0.2">
      <c r="A433" s="10">
        <v>445</v>
      </c>
      <c r="B433" s="11">
        <v>11784095</v>
      </c>
      <c r="C433" s="29" t="s">
        <v>590</v>
      </c>
      <c r="D433" s="56">
        <v>26</v>
      </c>
      <c r="E433" s="14" t="s">
        <v>33</v>
      </c>
      <c r="F433" s="14" t="s">
        <v>77</v>
      </c>
      <c r="G433" s="46" t="s">
        <v>333</v>
      </c>
      <c r="H433" s="28">
        <v>45292</v>
      </c>
      <c r="I433" s="38">
        <f t="shared" si="6"/>
        <v>1</v>
      </c>
    </row>
    <row r="434" spans="1:9" x14ac:dyDescent="0.2">
      <c r="A434" s="10">
        <v>446</v>
      </c>
      <c r="B434" s="11">
        <v>11784091</v>
      </c>
      <c r="C434" s="29" t="s">
        <v>591</v>
      </c>
      <c r="D434" s="56">
        <v>13</v>
      </c>
      <c r="E434" s="14" t="s">
        <v>33</v>
      </c>
      <c r="F434" s="14" t="s">
        <v>77</v>
      </c>
      <c r="G434" s="46" t="s">
        <v>333</v>
      </c>
      <c r="H434" s="28">
        <v>45292</v>
      </c>
      <c r="I434" s="38">
        <f t="shared" si="6"/>
        <v>1</v>
      </c>
    </row>
    <row r="435" spans="1:9" x14ac:dyDescent="0.2">
      <c r="A435" s="10">
        <v>447</v>
      </c>
      <c r="B435" s="11">
        <v>11812068</v>
      </c>
      <c r="C435" s="29" t="s">
        <v>592</v>
      </c>
      <c r="D435" s="56">
        <v>16</v>
      </c>
      <c r="E435" s="14" t="s">
        <v>45</v>
      </c>
      <c r="F435" s="14" t="s">
        <v>77</v>
      </c>
      <c r="G435" s="46" t="s">
        <v>47</v>
      </c>
      <c r="H435" s="28">
        <v>45292</v>
      </c>
      <c r="I435" s="38">
        <f t="shared" si="6"/>
        <v>1</v>
      </c>
    </row>
    <row r="436" spans="1:9" x14ac:dyDescent="0.2">
      <c r="A436" s="10">
        <v>448</v>
      </c>
      <c r="B436" s="11">
        <v>11813492</v>
      </c>
      <c r="C436" s="29" t="s">
        <v>593</v>
      </c>
      <c r="D436" s="56">
        <v>15</v>
      </c>
      <c r="E436" s="14" t="s">
        <v>45</v>
      </c>
      <c r="F436" s="14" t="s">
        <v>77</v>
      </c>
      <c r="G436" s="46" t="s">
        <v>316</v>
      </c>
      <c r="H436" s="28">
        <v>45323</v>
      </c>
      <c r="I436" s="38">
        <f t="shared" si="6"/>
        <v>1</v>
      </c>
    </row>
    <row r="437" spans="1:9" x14ac:dyDescent="0.2">
      <c r="A437" s="10">
        <v>449</v>
      </c>
      <c r="B437" s="11">
        <v>11709077</v>
      </c>
      <c r="C437" s="29" t="s">
        <v>594</v>
      </c>
      <c r="D437" s="56">
        <v>53</v>
      </c>
      <c r="E437" s="14" t="s">
        <v>68</v>
      </c>
      <c r="F437" s="14" t="s">
        <v>77</v>
      </c>
      <c r="G437" s="46" t="s">
        <v>333</v>
      </c>
      <c r="H437" s="28">
        <v>45323</v>
      </c>
      <c r="I437" s="38">
        <f t="shared" si="6"/>
        <v>1</v>
      </c>
    </row>
    <row r="438" spans="1:9" x14ac:dyDescent="0.2">
      <c r="A438" s="10">
        <v>450</v>
      </c>
      <c r="B438" s="11">
        <v>11785019</v>
      </c>
      <c r="C438" s="29" t="s">
        <v>595</v>
      </c>
      <c r="D438" s="56">
        <v>13</v>
      </c>
      <c r="E438" s="14" t="s">
        <v>33</v>
      </c>
      <c r="F438" s="14" t="s">
        <v>77</v>
      </c>
      <c r="G438" s="46" t="s">
        <v>331</v>
      </c>
      <c r="H438" s="28">
        <v>45323</v>
      </c>
      <c r="I438" s="38">
        <f t="shared" si="6"/>
        <v>1</v>
      </c>
    </row>
    <row r="439" spans="1:9" x14ac:dyDescent="0.2">
      <c r="A439" s="10">
        <v>451</v>
      </c>
      <c r="B439" s="11">
        <v>11712066</v>
      </c>
      <c r="C439" s="29" t="s">
        <v>596</v>
      </c>
      <c r="D439" s="56">
        <v>101</v>
      </c>
      <c r="E439" s="14" t="s">
        <v>68</v>
      </c>
      <c r="F439" s="14" t="s">
        <v>77</v>
      </c>
      <c r="G439" s="46" t="s">
        <v>333</v>
      </c>
      <c r="H439" s="28">
        <v>45323</v>
      </c>
      <c r="I439" s="38">
        <f t="shared" si="6"/>
        <v>1</v>
      </c>
    </row>
    <row r="440" spans="1:9" x14ac:dyDescent="0.2">
      <c r="A440" s="10">
        <v>452</v>
      </c>
      <c r="B440" s="11">
        <v>11712065</v>
      </c>
      <c r="C440" s="29" t="s">
        <v>597</v>
      </c>
      <c r="D440" s="56">
        <v>88</v>
      </c>
      <c r="E440" s="14" t="s">
        <v>68</v>
      </c>
      <c r="F440" s="14" t="s">
        <v>77</v>
      </c>
      <c r="G440" s="46" t="s">
        <v>70</v>
      </c>
      <c r="H440" s="28">
        <v>45352</v>
      </c>
      <c r="I440" s="38">
        <f t="shared" si="6"/>
        <v>1</v>
      </c>
    </row>
    <row r="441" spans="1:9" x14ac:dyDescent="0.2">
      <c r="A441" s="10">
        <v>453</v>
      </c>
      <c r="B441" s="11">
        <v>11709080</v>
      </c>
      <c r="C441" s="29" t="s">
        <v>598</v>
      </c>
      <c r="D441" s="56">
        <v>96</v>
      </c>
      <c r="E441" s="14" t="s">
        <v>68</v>
      </c>
      <c r="F441" s="14" t="s">
        <v>77</v>
      </c>
      <c r="G441" s="46" t="s">
        <v>70</v>
      </c>
      <c r="H441" s="28">
        <v>45352</v>
      </c>
      <c r="I441" s="38">
        <f t="shared" si="6"/>
        <v>1</v>
      </c>
    </row>
    <row r="442" spans="1:9" x14ac:dyDescent="0.2">
      <c r="A442" s="10">
        <v>454</v>
      </c>
      <c r="B442" s="11">
        <v>11887013</v>
      </c>
      <c r="C442" s="29" t="s">
        <v>599</v>
      </c>
      <c r="D442" s="56">
        <v>18</v>
      </c>
      <c r="E442" s="14" t="s">
        <v>45</v>
      </c>
      <c r="F442" s="14" t="s">
        <v>77</v>
      </c>
      <c r="G442" s="46" t="s">
        <v>47</v>
      </c>
      <c r="H442" s="28">
        <v>45352</v>
      </c>
      <c r="I442" s="38">
        <f t="shared" si="6"/>
        <v>1</v>
      </c>
    </row>
    <row r="443" spans="1:9" x14ac:dyDescent="0.2">
      <c r="A443" s="10">
        <v>455</v>
      </c>
      <c r="B443" s="11">
        <v>11784099</v>
      </c>
      <c r="C443" s="29" t="s">
        <v>600</v>
      </c>
      <c r="D443" s="56">
        <v>28</v>
      </c>
      <c r="E443" s="14" t="s">
        <v>33</v>
      </c>
      <c r="F443" s="14" t="s">
        <v>77</v>
      </c>
      <c r="G443" s="46" t="s">
        <v>35</v>
      </c>
      <c r="H443" s="28">
        <v>45352</v>
      </c>
      <c r="I443" s="38">
        <f t="shared" si="6"/>
        <v>1</v>
      </c>
    </row>
    <row r="444" spans="1:9" x14ac:dyDescent="0.2">
      <c r="A444" s="10">
        <v>456</v>
      </c>
      <c r="B444" s="11">
        <v>11784097</v>
      </c>
      <c r="C444" s="29" t="s">
        <v>601</v>
      </c>
      <c r="D444" s="56">
        <v>29</v>
      </c>
      <c r="E444" s="14" t="s">
        <v>33</v>
      </c>
      <c r="F444" s="14" t="s">
        <v>77</v>
      </c>
      <c r="G444" s="46" t="s">
        <v>35</v>
      </c>
      <c r="H444" s="28">
        <v>45352</v>
      </c>
      <c r="I444" s="38">
        <f t="shared" si="6"/>
        <v>1</v>
      </c>
    </row>
    <row r="445" spans="1:9" x14ac:dyDescent="0.2">
      <c r="A445" s="10">
        <v>457</v>
      </c>
      <c r="B445" s="11">
        <v>11713306</v>
      </c>
      <c r="C445" s="29" t="s">
        <v>602</v>
      </c>
      <c r="D445" s="56">
        <v>80</v>
      </c>
      <c r="E445" s="14" t="s">
        <v>68</v>
      </c>
      <c r="F445" s="14" t="s">
        <v>77</v>
      </c>
      <c r="G445" s="46" t="s">
        <v>70</v>
      </c>
      <c r="H445" s="28">
        <v>45352</v>
      </c>
      <c r="I445" s="38">
        <f t="shared" si="6"/>
        <v>1</v>
      </c>
    </row>
    <row r="446" spans="1:9" x14ac:dyDescent="0.2">
      <c r="A446" s="10">
        <v>458</v>
      </c>
      <c r="B446" s="11">
        <v>11887017</v>
      </c>
      <c r="C446" s="29" t="s">
        <v>603</v>
      </c>
      <c r="D446" s="56">
        <v>26</v>
      </c>
      <c r="E446" s="14" t="s">
        <v>45</v>
      </c>
      <c r="F446" s="14" t="s">
        <v>77</v>
      </c>
      <c r="G446" s="46" t="s">
        <v>47</v>
      </c>
      <c r="H446" s="28">
        <v>45352</v>
      </c>
      <c r="I446" s="38">
        <f t="shared" si="6"/>
        <v>1</v>
      </c>
    </row>
    <row r="447" spans="1:9" x14ac:dyDescent="0.2">
      <c r="A447" s="10">
        <v>459</v>
      </c>
      <c r="B447" s="11">
        <v>1220064</v>
      </c>
      <c r="C447" s="29" t="s">
        <v>604</v>
      </c>
      <c r="D447" s="56">
        <v>1</v>
      </c>
      <c r="E447" s="14" t="s">
        <v>478</v>
      </c>
      <c r="F447" s="14" t="s">
        <v>77</v>
      </c>
      <c r="G447" s="46" t="s">
        <v>14</v>
      </c>
      <c r="H447" s="28">
        <v>45352</v>
      </c>
      <c r="I447" s="38">
        <f t="shared" si="6"/>
        <v>1</v>
      </c>
    </row>
    <row r="448" spans="1:9" x14ac:dyDescent="0.2">
      <c r="A448" s="10">
        <v>460</v>
      </c>
      <c r="B448" s="11">
        <v>11724177</v>
      </c>
      <c r="C448" s="29" t="s">
        <v>605</v>
      </c>
      <c r="D448" s="56">
        <v>30</v>
      </c>
      <c r="E448" s="14" t="s">
        <v>33</v>
      </c>
      <c r="F448" s="14" t="s">
        <v>77</v>
      </c>
      <c r="G448" s="46" t="s">
        <v>35</v>
      </c>
      <c r="H448" s="28">
        <v>45352</v>
      </c>
      <c r="I448" s="38">
        <f t="shared" si="6"/>
        <v>1</v>
      </c>
    </row>
    <row r="449" spans="1:9" x14ac:dyDescent="0.2">
      <c r="A449" s="10">
        <v>461</v>
      </c>
      <c r="B449" s="11">
        <v>11887019</v>
      </c>
      <c r="C449" s="29" t="s">
        <v>606</v>
      </c>
      <c r="D449" s="56">
        <v>18</v>
      </c>
      <c r="E449" s="14" t="s">
        <v>45</v>
      </c>
      <c r="F449" s="14" t="s">
        <v>77</v>
      </c>
      <c r="G449" s="46" t="s">
        <v>47</v>
      </c>
      <c r="H449" s="28">
        <v>45383</v>
      </c>
      <c r="I449" s="38">
        <f t="shared" si="6"/>
        <v>1</v>
      </c>
    </row>
    <row r="450" spans="1:9" x14ac:dyDescent="0.2">
      <c r="A450" s="10">
        <v>462</v>
      </c>
      <c r="B450" s="11">
        <v>11813509</v>
      </c>
      <c r="C450" s="29" t="s">
        <v>607</v>
      </c>
      <c r="D450" s="56">
        <v>13</v>
      </c>
      <c r="E450" s="14" t="s">
        <v>45</v>
      </c>
      <c r="F450" s="14" t="s">
        <v>77</v>
      </c>
      <c r="G450" s="46" t="s">
        <v>47</v>
      </c>
      <c r="H450" s="28">
        <v>45383</v>
      </c>
      <c r="I450" s="38">
        <f t="shared" ref="I450:I488" si="7">IF(B450="重复",2,COUNTIF(B:B,B450))</f>
        <v>1</v>
      </c>
    </row>
    <row r="451" spans="1:9" x14ac:dyDescent="0.2">
      <c r="A451" s="10">
        <v>463</v>
      </c>
      <c r="B451" s="11">
        <v>11709076</v>
      </c>
      <c r="C451" s="29" t="s">
        <v>608</v>
      </c>
      <c r="D451" s="56">
        <v>142</v>
      </c>
      <c r="E451" s="14" t="s">
        <v>68</v>
      </c>
      <c r="F451" s="14" t="s">
        <v>77</v>
      </c>
      <c r="G451" s="46" t="s">
        <v>70</v>
      </c>
      <c r="H451" s="28">
        <v>45383</v>
      </c>
      <c r="I451" s="38">
        <f t="shared" si="7"/>
        <v>1</v>
      </c>
    </row>
    <row r="452" spans="1:9" x14ac:dyDescent="0.2">
      <c r="A452" s="10">
        <v>464</v>
      </c>
      <c r="B452" s="11">
        <v>11813504</v>
      </c>
      <c r="C452" s="29" t="s">
        <v>609</v>
      </c>
      <c r="D452" s="56">
        <v>20</v>
      </c>
      <c r="E452" s="14" t="s">
        <v>164</v>
      </c>
      <c r="F452" s="14" t="s">
        <v>77</v>
      </c>
      <c r="G452" s="46" t="s">
        <v>14</v>
      </c>
      <c r="H452" s="28">
        <v>45383</v>
      </c>
      <c r="I452" s="38">
        <f t="shared" si="7"/>
        <v>1</v>
      </c>
    </row>
    <row r="453" spans="1:9" x14ac:dyDescent="0.2">
      <c r="A453" s="10">
        <v>465</v>
      </c>
      <c r="B453" s="11">
        <v>11813510</v>
      </c>
      <c r="C453" s="29" t="s">
        <v>610</v>
      </c>
      <c r="D453" s="56">
        <v>6</v>
      </c>
      <c r="E453" s="14" t="s">
        <v>164</v>
      </c>
      <c r="F453" s="14" t="s">
        <v>77</v>
      </c>
      <c r="G453" s="46" t="s">
        <v>14</v>
      </c>
      <c r="H453" s="28">
        <v>45383</v>
      </c>
      <c r="I453" s="38">
        <f t="shared" si="7"/>
        <v>1</v>
      </c>
    </row>
    <row r="454" spans="1:9" x14ac:dyDescent="0.2">
      <c r="A454" s="10">
        <v>466</v>
      </c>
      <c r="B454" s="11">
        <v>11709075</v>
      </c>
      <c r="C454" s="29" t="s">
        <v>611</v>
      </c>
      <c r="D454" s="56">
        <v>30</v>
      </c>
      <c r="E454" s="14" t="s">
        <v>68</v>
      </c>
      <c r="F454" s="14" t="s">
        <v>77</v>
      </c>
      <c r="G454" s="46" t="s">
        <v>70</v>
      </c>
      <c r="H454" s="28">
        <v>45383</v>
      </c>
      <c r="I454" s="38">
        <f t="shared" si="7"/>
        <v>1</v>
      </c>
    </row>
    <row r="455" spans="1:9" x14ac:dyDescent="0.2">
      <c r="A455" s="10">
        <v>467</v>
      </c>
      <c r="B455" s="11">
        <v>11784100</v>
      </c>
      <c r="C455" s="29" t="s">
        <v>612</v>
      </c>
      <c r="D455" s="56">
        <v>30</v>
      </c>
      <c r="E455" s="14" t="s">
        <v>68</v>
      </c>
      <c r="F455" s="14" t="s">
        <v>77</v>
      </c>
      <c r="G455" s="46" t="s">
        <v>70</v>
      </c>
      <c r="H455" s="28">
        <v>45383</v>
      </c>
      <c r="I455" s="38">
        <f t="shared" si="7"/>
        <v>1</v>
      </c>
    </row>
    <row r="456" spans="1:9" x14ac:dyDescent="0.2">
      <c r="A456" s="10">
        <v>468</v>
      </c>
      <c r="B456" s="11">
        <v>11785022</v>
      </c>
      <c r="C456" s="29" t="s">
        <v>613</v>
      </c>
      <c r="D456" s="56">
        <v>26</v>
      </c>
      <c r="E456" s="14" t="s">
        <v>33</v>
      </c>
      <c r="F456" s="14" t="s">
        <v>77</v>
      </c>
      <c r="G456" s="46" t="s">
        <v>35</v>
      </c>
      <c r="H456" s="28">
        <v>45413</v>
      </c>
      <c r="I456" s="38">
        <f t="shared" si="7"/>
        <v>1</v>
      </c>
    </row>
    <row r="457" spans="1:9" x14ac:dyDescent="0.2">
      <c r="A457" s="10">
        <v>469</v>
      </c>
      <c r="B457" s="11">
        <v>11884160</v>
      </c>
      <c r="C457" s="29" t="s">
        <v>614</v>
      </c>
      <c r="D457" s="56">
        <v>9.5</v>
      </c>
      <c r="E457" s="14" t="s">
        <v>164</v>
      </c>
      <c r="F457" s="14" t="s">
        <v>77</v>
      </c>
      <c r="G457" s="46" t="s">
        <v>14</v>
      </c>
      <c r="H457" s="28">
        <v>45413</v>
      </c>
      <c r="I457" s="38">
        <f t="shared" si="7"/>
        <v>1</v>
      </c>
    </row>
    <row r="458" spans="1:9" x14ac:dyDescent="0.2">
      <c r="A458" s="10">
        <v>470</v>
      </c>
      <c r="B458" s="11">
        <v>11883020</v>
      </c>
      <c r="C458" s="29" t="s">
        <v>615</v>
      </c>
      <c r="D458" s="56">
        <v>7.5</v>
      </c>
      <c r="E458" s="14" t="s">
        <v>164</v>
      </c>
      <c r="F458" s="14" t="s">
        <v>77</v>
      </c>
      <c r="G458" s="46" t="s">
        <v>14</v>
      </c>
      <c r="H458" s="28">
        <v>45413</v>
      </c>
      <c r="I458" s="38">
        <f t="shared" si="7"/>
        <v>1</v>
      </c>
    </row>
    <row r="459" spans="1:9" x14ac:dyDescent="0.2">
      <c r="A459" s="10">
        <v>471</v>
      </c>
      <c r="B459" s="11">
        <v>11718047</v>
      </c>
      <c r="C459" s="29" t="s">
        <v>616</v>
      </c>
      <c r="D459" s="56">
        <v>120</v>
      </c>
      <c r="E459" s="14" t="s">
        <v>33</v>
      </c>
      <c r="F459" s="14" t="s">
        <v>617</v>
      </c>
      <c r="G459" s="46" t="s">
        <v>35</v>
      </c>
      <c r="H459" s="28">
        <v>45474</v>
      </c>
      <c r="I459" s="38">
        <f t="shared" si="7"/>
        <v>1</v>
      </c>
    </row>
    <row r="460" spans="1:9" x14ac:dyDescent="0.2">
      <c r="A460" s="10">
        <v>472</v>
      </c>
      <c r="B460" s="11">
        <v>11709085</v>
      </c>
      <c r="C460" s="29" t="s">
        <v>618</v>
      </c>
      <c r="D460" s="56">
        <v>90</v>
      </c>
      <c r="E460" s="14" t="s">
        <v>68</v>
      </c>
      <c r="F460" s="14" t="s">
        <v>617</v>
      </c>
      <c r="G460" s="46" t="s">
        <v>70</v>
      </c>
      <c r="H460" s="28">
        <v>45474</v>
      </c>
      <c r="I460" s="38">
        <f t="shared" si="7"/>
        <v>1</v>
      </c>
    </row>
    <row r="461" spans="1:9" x14ac:dyDescent="0.2">
      <c r="A461" s="10">
        <v>473</v>
      </c>
      <c r="B461" s="11">
        <v>11713346</v>
      </c>
      <c r="C461" s="29" t="s">
        <v>619</v>
      </c>
      <c r="D461" s="56">
        <v>30</v>
      </c>
      <c r="E461" s="14" t="s">
        <v>68</v>
      </c>
      <c r="F461" s="14" t="s">
        <v>617</v>
      </c>
      <c r="G461" s="46" t="s">
        <v>70</v>
      </c>
      <c r="H461" s="28">
        <v>45474</v>
      </c>
      <c r="I461" s="38">
        <f t="shared" si="7"/>
        <v>1</v>
      </c>
    </row>
    <row r="462" spans="1:9" x14ac:dyDescent="0.2">
      <c r="A462" s="10">
        <v>474</v>
      </c>
      <c r="B462" s="11">
        <v>11784102</v>
      </c>
      <c r="C462" s="29" t="s">
        <v>620</v>
      </c>
      <c r="D462" s="56">
        <v>35</v>
      </c>
      <c r="E462" s="14" t="s">
        <v>33</v>
      </c>
      <c r="F462" s="14" t="s">
        <v>617</v>
      </c>
      <c r="G462" s="46" t="s">
        <v>35</v>
      </c>
      <c r="H462" s="28">
        <v>45474</v>
      </c>
      <c r="I462" s="38">
        <f t="shared" si="7"/>
        <v>1</v>
      </c>
    </row>
    <row r="463" spans="1:9" x14ac:dyDescent="0.2">
      <c r="A463" s="10">
        <v>475</v>
      </c>
      <c r="B463" s="11">
        <v>11884161</v>
      </c>
      <c r="C463" s="29" t="s">
        <v>621</v>
      </c>
      <c r="D463" s="56">
        <v>10</v>
      </c>
      <c r="E463" s="14" t="s">
        <v>45</v>
      </c>
      <c r="F463" s="14" t="s">
        <v>617</v>
      </c>
      <c r="G463" s="46" t="s">
        <v>47</v>
      </c>
      <c r="H463" s="28">
        <v>45474</v>
      </c>
      <c r="I463" s="38">
        <f t="shared" si="7"/>
        <v>1</v>
      </c>
    </row>
    <row r="464" spans="1:9" x14ac:dyDescent="0.2">
      <c r="A464" s="10">
        <v>476</v>
      </c>
      <c r="B464" s="11">
        <v>11887022</v>
      </c>
      <c r="C464" s="29" t="s">
        <v>622</v>
      </c>
      <c r="D464" s="56">
        <v>18</v>
      </c>
      <c r="E464" s="14" t="s">
        <v>45</v>
      </c>
      <c r="F464" s="14" t="s">
        <v>617</v>
      </c>
      <c r="G464" s="46" t="s">
        <v>47</v>
      </c>
      <c r="H464" s="28">
        <v>45474</v>
      </c>
      <c r="I464" s="38">
        <f t="shared" si="7"/>
        <v>1</v>
      </c>
    </row>
    <row r="465" spans="1:9" x14ac:dyDescent="0.2">
      <c r="A465" s="10">
        <v>477</v>
      </c>
      <c r="B465" s="11">
        <v>11713348</v>
      </c>
      <c r="C465" s="29" t="s">
        <v>623</v>
      </c>
      <c r="D465" s="56">
        <v>22</v>
      </c>
      <c r="E465" s="14" t="s">
        <v>68</v>
      </c>
      <c r="F465" s="14" t="s">
        <v>617</v>
      </c>
      <c r="G465" s="46" t="s">
        <v>70</v>
      </c>
      <c r="H465" s="28">
        <v>45474</v>
      </c>
      <c r="I465" s="38">
        <f t="shared" si="7"/>
        <v>1</v>
      </c>
    </row>
    <row r="466" spans="1:9" x14ac:dyDescent="0.2">
      <c r="A466" s="10">
        <v>478</v>
      </c>
      <c r="B466" s="11">
        <v>11713347</v>
      </c>
      <c r="C466" s="29" t="s">
        <v>624</v>
      </c>
      <c r="D466" s="56">
        <v>63</v>
      </c>
      <c r="E466" s="14" t="s">
        <v>68</v>
      </c>
      <c r="F466" s="14" t="s">
        <v>617</v>
      </c>
      <c r="G466" s="46" t="s">
        <v>70</v>
      </c>
      <c r="H466" s="28">
        <v>45474</v>
      </c>
      <c r="I466" s="38">
        <f t="shared" si="7"/>
        <v>1</v>
      </c>
    </row>
    <row r="467" spans="1:9" x14ac:dyDescent="0.2">
      <c r="A467" s="10">
        <v>479</v>
      </c>
      <c r="B467" s="11">
        <v>11783024</v>
      </c>
      <c r="C467" s="29" t="s">
        <v>625</v>
      </c>
      <c r="D467" s="56">
        <v>22</v>
      </c>
      <c r="E467" s="14" t="s">
        <v>33</v>
      </c>
      <c r="F467" s="14" t="s">
        <v>617</v>
      </c>
      <c r="G467" s="46" t="s">
        <v>35</v>
      </c>
      <c r="H467" s="28">
        <v>45505</v>
      </c>
      <c r="I467" s="38">
        <f t="shared" si="7"/>
        <v>1</v>
      </c>
    </row>
    <row r="468" spans="1:9" x14ac:dyDescent="0.2">
      <c r="A468" s="10">
        <v>480</v>
      </c>
      <c r="B468" s="11">
        <v>11709073</v>
      </c>
      <c r="C468" s="29" t="s">
        <v>626</v>
      </c>
      <c r="D468" s="56">
        <v>20</v>
      </c>
      <c r="E468" s="14" t="s">
        <v>68</v>
      </c>
      <c r="F468" s="14" t="s">
        <v>617</v>
      </c>
      <c r="G468" s="46" t="s">
        <v>70</v>
      </c>
      <c r="H468" s="28">
        <v>45505</v>
      </c>
      <c r="I468" s="38">
        <f t="shared" si="7"/>
        <v>1</v>
      </c>
    </row>
    <row r="469" spans="1:9" x14ac:dyDescent="0.2">
      <c r="A469" s="10">
        <v>481</v>
      </c>
      <c r="B469" s="11">
        <v>11713350</v>
      </c>
      <c r="C469" s="29" t="s">
        <v>627</v>
      </c>
      <c r="D469" s="56">
        <v>18</v>
      </c>
      <c r="E469" s="14" t="s">
        <v>68</v>
      </c>
      <c r="F469" s="14" t="s">
        <v>617</v>
      </c>
      <c r="G469" s="46" t="s">
        <v>70</v>
      </c>
      <c r="H469" s="28">
        <v>45505</v>
      </c>
      <c r="I469" s="38">
        <f t="shared" si="7"/>
        <v>1</v>
      </c>
    </row>
    <row r="470" spans="1:9" x14ac:dyDescent="0.2">
      <c r="A470" s="10">
        <v>482</v>
      </c>
      <c r="B470" s="11">
        <v>11724178</v>
      </c>
      <c r="C470" s="29" t="s">
        <v>628</v>
      </c>
      <c r="D470" s="56">
        <v>19</v>
      </c>
      <c r="E470" s="14" t="s">
        <v>33</v>
      </c>
      <c r="F470" s="14" t="s">
        <v>617</v>
      </c>
      <c r="G470" s="46" t="s">
        <v>35</v>
      </c>
      <c r="H470" s="28">
        <v>45505</v>
      </c>
      <c r="I470" s="38">
        <f t="shared" si="7"/>
        <v>1</v>
      </c>
    </row>
    <row r="471" spans="1:9" x14ac:dyDescent="0.2">
      <c r="A471" s="10">
        <v>483</v>
      </c>
      <c r="B471" s="11">
        <v>11813512</v>
      </c>
      <c r="C471" s="29" t="s">
        <v>629</v>
      </c>
      <c r="D471" s="56">
        <v>6</v>
      </c>
      <c r="E471" s="14" t="s">
        <v>33</v>
      </c>
      <c r="F471" s="14" t="s">
        <v>617</v>
      </c>
      <c r="G471" s="46" t="s">
        <v>14</v>
      </c>
      <c r="H471" s="28">
        <v>45536</v>
      </c>
      <c r="I471" s="38">
        <f t="shared" si="7"/>
        <v>1</v>
      </c>
    </row>
    <row r="472" spans="1:9" x14ac:dyDescent="0.2">
      <c r="A472" s="10">
        <v>484</v>
      </c>
      <c r="B472" s="11">
        <v>11413298</v>
      </c>
      <c r="C472" s="29" t="s">
        <v>630</v>
      </c>
      <c r="D472" s="56">
        <v>35</v>
      </c>
      <c r="E472" s="14" t="s">
        <v>129</v>
      </c>
      <c r="F472" s="14" t="s">
        <v>617</v>
      </c>
      <c r="G472" s="46" t="s">
        <v>81</v>
      </c>
      <c r="H472" s="28">
        <v>45536</v>
      </c>
      <c r="I472" s="38">
        <f t="shared" si="7"/>
        <v>1</v>
      </c>
    </row>
    <row r="473" spans="1:9" x14ac:dyDescent="0.2">
      <c r="A473" s="10">
        <v>485</v>
      </c>
      <c r="B473" s="11">
        <v>11813451</v>
      </c>
      <c r="C473" s="29" t="s">
        <v>631</v>
      </c>
      <c r="D473" s="56">
        <v>17</v>
      </c>
      <c r="E473" s="14" t="s">
        <v>45</v>
      </c>
      <c r="F473" s="14" t="s">
        <v>617</v>
      </c>
      <c r="G473" s="46" t="s">
        <v>47</v>
      </c>
      <c r="H473" s="28">
        <v>45536</v>
      </c>
      <c r="I473" s="38">
        <f t="shared" si="7"/>
        <v>1</v>
      </c>
    </row>
    <row r="474" spans="1:9" x14ac:dyDescent="0.2">
      <c r="A474" s="10">
        <v>486</v>
      </c>
      <c r="B474" s="11">
        <v>11813513</v>
      </c>
      <c r="C474" s="29" t="s">
        <v>632</v>
      </c>
      <c r="D474" s="56">
        <v>18.350000000000001</v>
      </c>
      <c r="E474" s="14" t="s">
        <v>45</v>
      </c>
      <c r="F474" s="14" t="s">
        <v>617</v>
      </c>
      <c r="G474" s="46" t="s">
        <v>47</v>
      </c>
      <c r="H474" s="28">
        <v>45536</v>
      </c>
      <c r="I474" s="38">
        <f t="shared" si="7"/>
        <v>1</v>
      </c>
    </row>
    <row r="475" spans="1:9" x14ac:dyDescent="0.2">
      <c r="A475" s="10">
        <v>487</v>
      </c>
      <c r="B475" s="11">
        <v>11513029</v>
      </c>
      <c r="C475" s="29" t="s">
        <v>633</v>
      </c>
      <c r="D475" s="56">
        <v>3</v>
      </c>
      <c r="E475" s="14" t="s">
        <v>634</v>
      </c>
      <c r="F475" s="14" t="s">
        <v>617</v>
      </c>
      <c r="G475" s="46" t="s">
        <v>30</v>
      </c>
      <c r="H475" s="28">
        <v>45536</v>
      </c>
      <c r="I475" s="38">
        <f t="shared" si="7"/>
        <v>1</v>
      </c>
    </row>
    <row r="476" spans="1:9" x14ac:dyDescent="0.2">
      <c r="A476" s="10">
        <v>488</v>
      </c>
      <c r="B476" s="11">
        <v>11583047</v>
      </c>
      <c r="C476" s="29" t="s">
        <v>635</v>
      </c>
      <c r="D476" s="56">
        <v>3</v>
      </c>
      <c r="E476" s="14" t="s">
        <v>634</v>
      </c>
      <c r="F476" s="14" t="s">
        <v>617</v>
      </c>
      <c r="G476" s="46" t="s">
        <v>30</v>
      </c>
      <c r="H476" s="28">
        <v>45536</v>
      </c>
      <c r="I476" s="38">
        <f t="shared" si="7"/>
        <v>1</v>
      </c>
    </row>
    <row r="477" spans="1:9" x14ac:dyDescent="0.2">
      <c r="A477" s="10">
        <v>489</v>
      </c>
      <c r="B477" s="11">
        <v>117090840</v>
      </c>
      <c r="C477" s="29" t="s">
        <v>636</v>
      </c>
      <c r="D477" s="56">
        <v>33</v>
      </c>
      <c r="E477" s="14" t="s">
        <v>68</v>
      </c>
      <c r="F477" s="14" t="s">
        <v>617</v>
      </c>
      <c r="G477" s="46" t="s">
        <v>70</v>
      </c>
      <c r="H477" s="28">
        <v>45566</v>
      </c>
      <c r="I477" s="38">
        <f t="shared" si="7"/>
        <v>1</v>
      </c>
    </row>
    <row r="478" spans="1:9" x14ac:dyDescent="0.2">
      <c r="A478" s="10">
        <v>490</v>
      </c>
      <c r="B478" s="11">
        <v>117501330</v>
      </c>
      <c r="C478" s="29" t="s">
        <v>637</v>
      </c>
      <c r="D478" s="56">
        <v>48</v>
      </c>
      <c r="E478" s="14" t="s">
        <v>33</v>
      </c>
      <c r="F478" s="14" t="s">
        <v>617</v>
      </c>
      <c r="G478" s="46" t="s">
        <v>35</v>
      </c>
      <c r="H478" s="28">
        <v>45566</v>
      </c>
      <c r="I478" s="38">
        <f t="shared" si="7"/>
        <v>1</v>
      </c>
    </row>
    <row r="479" spans="1:9" x14ac:dyDescent="0.2">
      <c r="A479" s="10">
        <v>491</v>
      </c>
      <c r="B479" s="11">
        <v>117133510</v>
      </c>
      <c r="C479" s="29" t="s">
        <v>638</v>
      </c>
      <c r="D479" s="56">
        <v>36</v>
      </c>
      <c r="E479" s="14" t="s">
        <v>68</v>
      </c>
      <c r="F479" s="14" t="s">
        <v>617</v>
      </c>
      <c r="G479" s="46" t="s">
        <v>70</v>
      </c>
      <c r="H479" s="28">
        <v>45566</v>
      </c>
      <c r="I479" s="38">
        <f t="shared" si="7"/>
        <v>1</v>
      </c>
    </row>
    <row r="480" spans="1:9" x14ac:dyDescent="0.2">
      <c r="A480" s="10">
        <v>492</v>
      </c>
      <c r="B480" s="11">
        <v>117841060</v>
      </c>
      <c r="C480" s="29" t="s">
        <v>639</v>
      </c>
      <c r="D480" s="56">
        <v>29</v>
      </c>
      <c r="E480" s="14" t="s">
        <v>33</v>
      </c>
      <c r="F480" s="14" t="s">
        <v>617</v>
      </c>
      <c r="G480" s="46" t="s">
        <v>35</v>
      </c>
      <c r="H480" s="28">
        <v>45566</v>
      </c>
      <c r="I480" s="38">
        <f t="shared" si="7"/>
        <v>1</v>
      </c>
    </row>
    <row r="481" spans="1:9" x14ac:dyDescent="0.2">
      <c r="A481" s="10">
        <v>493</v>
      </c>
      <c r="B481" s="11">
        <v>117133520</v>
      </c>
      <c r="C481" s="29" t="s">
        <v>640</v>
      </c>
      <c r="D481" s="56">
        <v>36</v>
      </c>
      <c r="E481" s="14" t="s">
        <v>68</v>
      </c>
      <c r="F481" s="14" t="s">
        <v>617</v>
      </c>
      <c r="G481" s="46" t="s">
        <v>70</v>
      </c>
      <c r="H481" s="28">
        <v>45566</v>
      </c>
      <c r="I481" s="38">
        <f t="shared" si="7"/>
        <v>1</v>
      </c>
    </row>
    <row r="482" spans="1:9" x14ac:dyDescent="0.2">
      <c r="A482" s="10">
        <v>494</v>
      </c>
      <c r="B482" s="11">
        <v>117133540</v>
      </c>
      <c r="C482" s="29" t="s">
        <v>641</v>
      </c>
      <c r="D482" s="56">
        <v>36</v>
      </c>
      <c r="E482" s="14" t="s">
        <v>68</v>
      </c>
      <c r="F482" s="14" t="s">
        <v>617</v>
      </c>
      <c r="G482" s="46" t="s">
        <v>70</v>
      </c>
      <c r="H482" s="28">
        <v>45566</v>
      </c>
      <c r="I482" s="38">
        <f t="shared" si="7"/>
        <v>1</v>
      </c>
    </row>
    <row r="483" spans="1:9" x14ac:dyDescent="0.2">
      <c r="A483" s="10">
        <v>495</v>
      </c>
      <c r="B483" s="11">
        <v>117850120</v>
      </c>
      <c r="C483" s="29" t="s">
        <v>642</v>
      </c>
      <c r="D483" s="56">
        <v>29</v>
      </c>
      <c r="E483" s="14" t="s">
        <v>33</v>
      </c>
      <c r="F483" s="14" t="s">
        <v>617</v>
      </c>
      <c r="G483" s="46" t="s">
        <v>35</v>
      </c>
      <c r="H483" s="28">
        <v>45566</v>
      </c>
      <c r="I483" s="38">
        <f t="shared" si="7"/>
        <v>1</v>
      </c>
    </row>
    <row r="484" spans="1:9" x14ac:dyDescent="0.2">
      <c r="A484" s="10">
        <v>496</v>
      </c>
      <c r="B484" s="11">
        <v>11750132</v>
      </c>
      <c r="C484" s="29" t="s">
        <v>643</v>
      </c>
      <c r="D484" s="56">
        <v>58</v>
      </c>
      <c r="E484" s="14" t="s">
        <v>33</v>
      </c>
      <c r="F484" s="14" t="s">
        <v>617</v>
      </c>
      <c r="G484" s="46" t="s">
        <v>35</v>
      </c>
      <c r="H484" s="28">
        <v>45597</v>
      </c>
      <c r="I484" s="38">
        <f t="shared" si="7"/>
        <v>1</v>
      </c>
    </row>
    <row r="485" spans="1:9" x14ac:dyDescent="0.2">
      <c r="A485" s="10">
        <v>497</v>
      </c>
      <c r="B485" s="11">
        <v>11413299</v>
      </c>
      <c r="C485" s="29" t="s">
        <v>644</v>
      </c>
      <c r="D485" s="56">
        <v>20</v>
      </c>
      <c r="E485" s="14" t="s">
        <v>33</v>
      </c>
      <c r="F485" s="14" t="s">
        <v>617</v>
      </c>
      <c r="G485" s="46" t="s">
        <v>35</v>
      </c>
      <c r="H485" s="28">
        <v>45597</v>
      </c>
      <c r="I485" s="38">
        <f t="shared" si="7"/>
        <v>1</v>
      </c>
    </row>
    <row r="486" spans="1:9" x14ac:dyDescent="0.2">
      <c r="A486" s="10">
        <v>498</v>
      </c>
      <c r="B486" s="11">
        <v>11787016</v>
      </c>
      <c r="C486" s="29" t="s">
        <v>645</v>
      </c>
      <c r="D486" s="56">
        <v>76</v>
      </c>
      <c r="E486" s="14" t="s">
        <v>129</v>
      </c>
      <c r="F486" s="14" t="s">
        <v>617</v>
      </c>
      <c r="G486" s="46" t="s">
        <v>81</v>
      </c>
      <c r="H486" s="28">
        <v>45597</v>
      </c>
      <c r="I486" s="38">
        <f t="shared" si="7"/>
        <v>1</v>
      </c>
    </row>
    <row r="487" spans="1:9" x14ac:dyDescent="0.2">
      <c r="A487" s="10">
        <v>499</v>
      </c>
      <c r="B487" s="11">
        <v>11713357</v>
      </c>
      <c r="C487" s="29" t="s">
        <v>646</v>
      </c>
      <c r="D487" s="56">
        <v>36</v>
      </c>
      <c r="E487" s="14" t="s">
        <v>68</v>
      </c>
      <c r="F487" s="14" t="s">
        <v>617</v>
      </c>
      <c r="G487" s="46" t="s">
        <v>70</v>
      </c>
      <c r="H487" s="28">
        <v>45597</v>
      </c>
      <c r="I487" s="38">
        <f t="shared" si="7"/>
        <v>1</v>
      </c>
    </row>
    <row r="488" spans="1:9" x14ac:dyDescent="0.2">
      <c r="A488" s="10">
        <v>500</v>
      </c>
      <c r="B488" s="11">
        <v>11709087</v>
      </c>
      <c r="C488" s="29" t="s">
        <v>647</v>
      </c>
      <c r="D488" s="56">
        <v>38</v>
      </c>
      <c r="E488" s="14" t="s">
        <v>68</v>
      </c>
      <c r="F488" s="14" t="s">
        <v>617</v>
      </c>
      <c r="G488" s="46" t="s">
        <v>70</v>
      </c>
      <c r="H488" s="28">
        <v>45597</v>
      </c>
      <c r="I488" s="38">
        <f t="shared" si="7"/>
        <v>1</v>
      </c>
    </row>
  </sheetData>
  <autoFilter ref="B1:J488" xr:uid="{00000000-0009-0000-0000-000001000000}"/>
  <phoneticPr fontId="11" type="noConversion"/>
  <conditionalFormatting sqref="B1:B1048576">
    <cfRule type="duplicateValues" dxfId="1" priority="1"/>
  </conditionalFormatting>
  <conditionalFormatting sqref="B2:B488">
    <cfRule type="expression" dxfId="0" priority="3" stopIfTrue="1">
      <formula>AND(SUMPRODUCT(IFERROR(1*(($B$2:$B$307&amp;"x")=(B2&amp;"x")),0))&gt;1,NOT(ISBLANK(B2)))</formula>
    </cfRule>
  </conditionalFormatting>
  <printOptions horizontalCentered="1"/>
  <pageMargins left="0.196527777777778" right="0.196527777777778" top="0.74791666666666701" bottom="0.70763888888888904" header="0.118055555555556" footer="0.31388888888888899"/>
  <pageSetup paperSize="9" scale="110" orientation="portrait" r:id="rId1"/>
  <headerFooter alignWithMargins="0">
    <oddHeader>&amp;C&amp;22 &amp;18&amp;B 2016年6月生产部新产品工时&amp;R       &amp;10第 &amp;P 页，共 &amp;N 页</oddHeader>
    <oddFooter>&amp;L制定：                      审核：&amp;C                      
                                          批准：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1月份新产品工时</vt:lpstr>
      <vt:lpstr>UV产品工时</vt:lpstr>
      <vt:lpstr>'1月份新产品工时'!Print_Area</vt:lpstr>
      <vt:lpstr>UV产品工时!Print_Area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SC2102</dc:creator>
  <cp:lastModifiedBy>YF29@nhkbt.cn</cp:lastModifiedBy>
  <cp:lastPrinted>2015-07-07T01:11:00Z</cp:lastPrinted>
  <dcterms:created xsi:type="dcterms:W3CDTF">2011-11-16T06:28:00Z</dcterms:created>
  <dcterms:modified xsi:type="dcterms:W3CDTF">2024-12-26T09:12:48Z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