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9e4742adef34a39/Desktop/Dmart Sales Analysis/Data-analysts-Excel-Project/"/>
    </mc:Choice>
  </mc:AlternateContent>
  <xr:revisionPtr revIDLastSave="63" documentId="13_ncr:1_{5AC75A0C-963A-4B4C-B518-A34C4983B0F2}" xr6:coauthVersionLast="47" xr6:coauthVersionMax="47" xr10:uidLastSave="{576E456B-0B21-4DD3-9F89-A6EEEF4DC5B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Profit">Sheet1!$M$2:$M$15346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7" i="1" l="1"/>
  <c r="P14" i="1"/>
  <c r="P11" i="1"/>
  <c r="P8" i="1"/>
  <c r="M2" i="2"/>
  <c r="L3" i="2"/>
  <c r="L2" i="2"/>
  <c r="K3" i="2"/>
  <c r="K2" i="2"/>
  <c r="J3" i="2"/>
  <c r="J2" i="2"/>
  <c r="I3" i="2"/>
  <c r="I2" i="2"/>
  <c r="H3" i="2"/>
  <c r="H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<sst xmlns="http://schemas.openxmlformats.org/spreadsheetml/2006/main" count="92101" uniqueCount="15397">
  <si>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</si>
  <si>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</si>
  <si>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</si>
  <si>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</si>
  <si>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</si>
  <si>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</si>
  <si>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</si>
  <si>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</si>
  <si>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</si>
  <si>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</si>
  <si>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</si>
  <si>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</si>
  <si>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</si>
  <si>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</si>
  <si>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</si>
  <si>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</si>
  <si>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</si>
  <si>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</si>
  <si>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</si>
  <si>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</si>
  <si>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</si>
  <si>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</si>
  <si>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</si>
  <si>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</si>
  <si>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</si>
  <si>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</si>
  <si>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</si>
  <si>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</si>
  <si>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</si>
  <si>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</si>
  <si>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</si>
  <si>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</si>
  <si>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</si>
  <si>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</si>
  <si>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</si>
  <si>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</si>
  <si>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</si>
  <si>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</si>
  <si>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</si>
  <si>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</si>
  <si>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</si>
  <si>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</si>
  <si>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</si>
  <si>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</si>
  <si>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</si>
  <si>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</si>
  <si>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</si>
  <si>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</si>
  <si>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</si>
  <si>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</si>
  <si>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</si>
  <si>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</si>
  <si>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</si>
  <si>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</si>
  <si>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</si>
  <si>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</si>
  <si>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</si>
  <si>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</si>
  <si>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</si>
  <si>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</si>
  <si>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</si>
  <si>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</si>
  <si>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</si>
  <si>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</si>
  <si>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</si>
  <si>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</si>
  <si>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</si>
  <si>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</si>
  <si>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</si>
  <si>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</si>
  <si>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</si>
  <si>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</si>
  <si>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</si>
  <si>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</si>
  <si>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</si>
  <si>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</si>
  <si>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</si>
  <si>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</si>
  <si>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</si>
  <si>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</si>
  <si>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</si>
  <si>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</si>
  <si>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</si>
  <si>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</si>
  <si>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</si>
  <si>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</si>
  <si>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</si>
  <si>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</si>
  <si>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</si>
  <si>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</si>
  <si>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</si>
  <si>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</si>
  <si>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</si>
  <si>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</si>
  <si>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</si>
  <si>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</si>
  <si>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</si>
  <si>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</si>
  <si>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</si>
  <si>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</si>
  <si>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</si>
  <si>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</si>
  <si>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</si>
  <si>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</si>
  <si>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</si>
  <si>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</si>
  <si>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</si>
  <si>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</si>
  <si>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</si>
  <si>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</si>
  <si>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</si>
  <si>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</si>
  <si>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</si>
  <si>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</si>
  <si>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</si>
  <si>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</si>
  <si>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</si>
  <si>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</si>
  <si>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</si>
  <si>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</si>
  <si>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</si>
  <si>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</si>
  <si>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</si>
  <si>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</si>
  <si>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</si>
  <si>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</si>
  <si>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</si>
  <si>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</si>
  <si>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</si>
  <si>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</si>
  <si>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</si>
  <si>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</si>
  <si>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</si>
  <si>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</si>
  <si>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</si>
  <si>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</si>
  <si>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</si>
  <si>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</si>
  <si>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</si>
  <si>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</si>
  <si>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</si>
  <si>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</si>
  <si>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</si>
  <si>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</si>
  <si>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</si>
  <si>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</si>
  <si>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</si>
  <si>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</si>
  <si>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</si>
  <si>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</si>
  <si>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</si>
  <si>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</si>
  <si>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</si>
  <si>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</si>
  <si>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</si>
  <si>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</si>
  <si>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</si>
  <si>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</si>
  <si>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</si>
  <si>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</si>
  <si>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</si>
  <si>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</si>
  <si>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</si>
  <si>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</si>
  <si>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</si>
  <si>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</si>
  <si>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</si>
  <si>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</si>
  <si>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</si>
  <si>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</si>
  <si>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</si>
  <si>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</si>
  <si>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</si>
  <si>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</si>
  <si>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</si>
  <si>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</si>
  <si>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</si>
  <si>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</si>
  <si>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</si>
  <si>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</si>
  <si>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</si>
  <si>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</si>
  <si>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</si>
  <si>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</si>
  <si>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</si>
  <si>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</si>
  <si>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</si>
  <si>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</si>
  <si>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</si>
  <si>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</si>
  <si>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</si>
  <si>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</si>
  <si>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</si>
  <si>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</si>
  <si>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</si>
  <si>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</si>
  <si>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</si>
  <si>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</si>
  <si>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</si>
  <si>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</si>
  <si>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</si>
  <si>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</si>
  <si>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</si>
  <si>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</si>
  <si>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</si>
  <si>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</si>
  <si>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</si>
  <si>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</si>
  <si>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</si>
  <si>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</si>
  <si>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</si>
  <si>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</si>
  <si>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</si>
  <si>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</si>
  <si>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</si>
  <si>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</si>
  <si>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</si>
  <si>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</si>
  <si>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</si>
  <si>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</si>
  <si>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</si>
  <si>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</si>
  <si>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</si>
  <si>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</si>
  <si>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</si>
  <si>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</si>
  <si>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</si>
  <si>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</si>
  <si>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</si>
  <si>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</si>
  <si>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</si>
  <si>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</si>
  <si>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</si>
  <si>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</si>
  <si>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</si>
  <si>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</si>
  <si>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</si>
  <si>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</si>
  <si>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</si>
  <si>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</si>
  <si>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</si>
  <si>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</si>
  <si>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</si>
  <si>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</si>
  <si>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</si>
  <si>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</si>
  <si>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</si>
  <si>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</si>
  <si>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</si>
  <si>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</si>
  <si>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</si>
  <si>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</si>
  <si>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</si>
  <si>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</si>
  <si>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</si>
  <si>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</si>
  <si>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</si>
  <si>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</si>
  <si>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</si>
  <si>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</si>
  <si>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</si>
  <si>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</si>
  <si>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</si>
  <si>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</si>
  <si>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</si>
  <si>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</si>
  <si>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</si>
  <si>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</si>
  <si>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</si>
  <si>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</si>
  <si>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</si>
  <si>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</si>
  <si>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</si>
  <si>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</si>
  <si>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</si>
  <si>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</si>
  <si>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</si>
  <si>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</si>
  <si>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</si>
  <si>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</si>
  <si>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</si>
  <si>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</si>
  <si>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</si>
  <si>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</si>
  <si>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</si>
  <si>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</si>
  <si>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</si>
  <si>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</si>
  <si>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</si>
  <si>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</si>
  <si>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</si>
  <si>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</si>
  <si>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</si>
  <si>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</si>
  <si>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</si>
  <si>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</si>
  <si>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</si>
  <si>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</si>
  <si>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</si>
  <si>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</si>
  <si>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</si>
  <si>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</si>
  <si>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</si>
  <si>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</si>
  <si>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</si>
  <si>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</si>
  <si>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</si>
  <si>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</si>
  <si>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</si>
  <si>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</si>
  <si>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</si>
  <si>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</si>
  <si>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</si>
  <si>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</si>
  <si>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</si>
  <si>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</si>
  <si>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</si>
  <si>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</si>
  <si>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</si>
  <si>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</si>
  <si>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</si>
  <si>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</si>
  <si>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</si>
  <si>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</si>
  <si>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</si>
  <si>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</si>
  <si>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</si>
  <si>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</si>
  <si>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</si>
  <si>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</si>
  <si>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</si>
  <si>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</si>
  <si>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</si>
  <si>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</si>
  <si>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</si>
  <si>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</si>
  <si>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</si>
  <si>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</si>
  <si>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</si>
  <si>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</si>
  <si>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</si>
  <si>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</si>
  <si>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</si>
  <si>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</si>
  <si>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</si>
  <si>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</si>
  <si>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</si>
  <si>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</si>
  <si>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</si>
  <si>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</si>
  <si>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</si>
  <si>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</si>
  <si>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</si>
  <si>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</si>
  <si>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</si>
  <si>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</si>
  <si>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</si>
  <si>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</si>
  <si>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</si>
  <si>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</si>
  <si>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</si>
  <si>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</si>
  <si>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</si>
  <si>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</si>
  <si>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</si>
  <si>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</si>
  <si>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</si>
  <si>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</si>
  <si>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</si>
  <si>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</si>
  <si>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</si>
  <si>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</si>
  <si>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</si>
  <si>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</si>
  <si>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</si>
  <si>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</si>
  <si>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</si>
  <si>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</si>
  <si>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</si>
  <si>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</si>
  <si>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</si>
  <si>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</si>
  <si>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</si>
  <si>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</si>
  <si>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</si>
  <si>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</si>
  <si>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</si>
  <si>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</si>
  <si>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</si>
  <si>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</si>
  <si>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</si>
  <si>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</si>
  <si>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</si>
  <si>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</si>
  <si>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</si>
  <si>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</si>
  <si>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</si>
  <si>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</si>
  <si>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</si>
  <si>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</si>
  <si>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</si>
  <si>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</si>
  <si>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</si>
  <si>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</si>
  <si>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</si>
  <si>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</si>
  <si>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</si>
  <si>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</si>
  <si>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</si>
  <si>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</si>
  <si>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</si>
  <si>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</si>
  <si>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</si>
  <si>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</si>
  <si>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</si>
  <si>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</si>
  <si>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</si>
  <si>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</si>
  <si>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</si>
  <si>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</si>
  <si>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</si>
  <si>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</si>
  <si>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</si>
  <si>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</si>
  <si>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</si>
  <si>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</si>
  <si>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</si>
  <si>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</si>
  <si>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</si>
  <si>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</si>
  <si>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</si>
  <si>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</si>
  <si>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</si>
  <si>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</si>
  <si>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</si>
  <si>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</si>
  <si>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</si>
  <si>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</si>
  <si>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</si>
  <si>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</si>
  <si>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</si>
  <si>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</si>
  <si>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</si>
  <si>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</si>
  <si>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</si>
  <si>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</si>
  <si>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</si>
  <si>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</si>
  <si>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</si>
  <si>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</si>
  <si>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</si>
  <si>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</si>
  <si>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</si>
  <si>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</si>
  <si>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</si>
  <si>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</si>
  <si>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</si>
  <si>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</si>
  <si>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</si>
  <si>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</si>
  <si>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</si>
  <si>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</si>
  <si>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</si>
  <si>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</si>
  <si>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</si>
  <si>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</si>
  <si>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</si>
  <si>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</si>
  <si>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</si>
  <si>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</si>
  <si>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</si>
  <si>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</si>
  <si>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</si>
  <si>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</si>
  <si>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</si>
  <si>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</si>
  <si>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</si>
  <si>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</si>
  <si>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</si>
  <si>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</si>
  <si>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</si>
  <si>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</si>
  <si>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</si>
  <si>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</si>
  <si>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</si>
  <si>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</si>
  <si>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</si>
  <si>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</si>
  <si>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</si>
  <si>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</si>
  <si>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</si>
  <si>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</si>
  <si>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</si>
  <si>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</si>
  <si>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</si>
  <si>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</si>
  <si>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</si>
  <si>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</si>
  <si>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</si>
  <si>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</si>
  <si>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</si>
  <si>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</si>
  <si>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</si>
  <si>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</si>
  <si>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</si>
  <si>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</si>
  <si>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</si>
  <si>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</si>
  <si>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</si>
  <si>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</si>
  <si>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</si>
  <si>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</si>
  <si>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</si>
  <si>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</si>
  <si>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</si>
  <si>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</si>
  <si>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</si>
  <si>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</si>
  <si>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</si>
  <si>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</si>
  <si>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</si>
  <si>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</si>
  <si>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</si>
  <si>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</si>
  <si>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</si>
  <si>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</si>
  <si>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</si>
  <si>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</si>
  <si>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</si>
  <si>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</si>
  <si>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</si>
  <si>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</si>
  <si>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</si>
  <si>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</si>
  <si>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</si>
  <si>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</si>
  <si>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</si>
  <si>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</si>
  <si>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</si>
  <si>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</si>
  <si>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</si>
  <si>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</si>
  <si>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</si>
  <si>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</si>
  <si>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</si>
  <si>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</si>
  <si>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</si>
  <si>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</si>
  <si>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</si>
  <si>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</si>
  <si>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</si>
  <si>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</si>
  <si>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</si>
  <si>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</si>
  <si>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</si>
  <si>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</si>
  <si>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</si>
  <si>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</si>
  <si>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</si>
  <si>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</si>
  <si>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</si>
  <si>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</si>
  <si>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</si>
  <si>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</si>
  <si>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</si>
  <si>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</si>
  <si>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</si>
  <si>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</si>
  <si>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</si>
  <si>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</si>
  <si>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</si>
  <si>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</si>
  <si>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</si>
  <si>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</si>
  <si>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</si>
  <si>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</si>
  <si>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</si>
  <si>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</si>
  <si>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</si>
  <si>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</si>
  <si>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</si>
  <si>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</si>
  <si>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</si>
  <si>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</si>
  <si>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</si>
  <si>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</si>
  <si>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</si>
  <si>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</si>
  <si>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</si>
  <si>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</si>
  <si>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</si>
  <si>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</si>
  <si>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</si>
  <si>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</si>
  <si>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</si>
  <si>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</si>
  <si>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</si>
  <si>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</si>
  <si>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</si>
  <si>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</si>
  <si>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</si>
  <si>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</si>
  <si>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</si>
  <si>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</si>
  <si>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</si>
  <si>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</si>
  <si>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</si>
  <si>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</si>
  <si>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</si>
  <si>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</si>
  <si>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</si>
  <si>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</si>
  <si>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</si>
  <si>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</si>
  <si>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</si>
  <si>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</si>
  <si>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</si>
  <si>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</si>
  <si>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</si>
  <si>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</si>
  <si>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</si>
  <si>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</si>
  <si>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</si>
  <si>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</si>
  <si>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</si>
  <si>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</si>
  <si>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</si>
  <si>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</si>
  <si>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</si>
  <si>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</si>
  <si>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</si>
  <si>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</si>
  <si>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</si>
  <si>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</si>
  <si>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</si>
  <si>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</si>
  <si>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</si>
  <si>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</si>
  <si>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</si>
  <si>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</si>
  <si>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</si>
  <si>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</si>
  <si>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</si>
  <si>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</si>
  <si>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</si>
  <si>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</si>
  <si>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</si>
  <si>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</si>
  <si>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</si>
  <si>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</si>
  <si>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</si>
  <si>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</si>
  <si>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</si>
  <si>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</si>
  <si>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</si>
  <si>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</si>
  <si>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</si>
  <si>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</si>
  <si>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</si>
  <si>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</si>
  <si>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</si>
  <si>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</si>
  <si>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</si>
  <si>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</si>
  <si>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</si>
  <si>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</si>
  <si>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</si>
  <si>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</si>
  <si>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</si>
  <si>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</si>
  <si>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</si>
  <si>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</si>
  <si>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</si>
  <si>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</si>
  <si>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</si>
  <si>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</si>
  <si>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</si>
  <si>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</si>
  <si>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</si>
  <si>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</si>
  <si>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</si>
  <si>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</si>
  <si>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</si>
  <si>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</si>
  <si>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</si>
  <si>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</si>
  <si>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</si>
  <si>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</si>
  <si>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</si>
  <si>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</si>
  <si>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</si>
  <si>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</si>
  <si>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</si>
  <si>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</si>
  <si>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</si>
  <si>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</si>
  <si>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</si>
  <si>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</si>
  <si>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</si>
  <si>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</si>
  <si>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</si>
  <si>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</si>
  <si>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</si>
  <si>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</si>
  <si>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</si>
  <si>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</si>
  <si>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</si>
  <si>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</si>
  <si>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</si>
  <si>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</si>
  <si>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</si>
  <si>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</si>
  <si>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</si>
  <si>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</si>
  <si>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</si>
  <si>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</si>
  <si>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</si>
  <si>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</si>
  <si>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</si>
  <si>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</si>
  <si>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</si>
  <si>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</si>
  <si>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</si>
  <si>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</si>
  <si>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</si>
  <si>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</si>
  <si>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</si>
  <si>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</si>
  <si>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</si>
  <si>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</si>
  <si>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</si>
  <si>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</si>
  <si>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</si>
  <si>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</si>
  <si>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</si>
  <si>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</si>
  <si>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</si>
  <si>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</si>
  <si>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</si>
  <si>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</si>
  <si>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</si>
  <si>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</si>
  <si>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</si>
  <si>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</si>
  <si>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</si>
  <si>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</si>
  <si>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</si>
  <si>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</si>
  <si>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</si>
  <si>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</si>
  <si>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</si>
  <si>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</si>
  <si>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</si>
  <si>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</si>
  <si>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</si>
  <si>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</si>
  <si>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</si>
  <si>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</si>
  <si>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</si>
  <si>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</si>
  <si>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</si>
  <si>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</si>
  <si>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</si>
  <si>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</si>
  <si>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</si>
  <si>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</si>
  <si>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</si>
  <si>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</si>
  <si>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</si>
  <si>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</si>
  <si>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</si>
  <si>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</si>
  <si>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</si>
  <si>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</si>
  <si>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</si>
  <si>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</si>
  <si>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</si>
  <si>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</si>
  <si>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</si>
  <si>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</si>
  <si>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</si>
  <si>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</si>
  <si>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</si>
  <si>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</si>
  <si>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</si>
  <si>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</si>
  <si>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</si>
  <si>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</si>
  <si>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</si>
  <si>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</si>
  <si>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</si>
  <si>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</si>
  <si>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</si>
  <si>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</si>
  <si>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</si>
  <si>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</si>
  <si>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</si>
  <si>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</si>
  <si>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</si>
  <si>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</si>
  <si>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</si>
  <si>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</si>
  <si>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</si>
  <si>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</si>
  <si>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</si>
  <si>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</si>
  <si>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</si>
  <si>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</si>
  <si>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</si>
  <si>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</si>
  <si>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</si>
  <si>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</si>
  <si>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</si>
  <si>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</si>
  <si>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</si>
  <si>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</si>
  <si>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</si>
  <si>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</si>
  <si>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</si>
  <si>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</si>
  <si>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</si>
  <si>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</si>
  <si>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</si>
  <si>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</si>
  <si>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</si>
  <si>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</si>
  <si>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</si>
  <si>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</si>
  <si>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</si>
  <si>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</si>
  <si>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</si>
  <si>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</si>
  <si>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</si>
  <si>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</si>
  <si>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</si>
  <si>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</si>
  <si>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</si>
  <si>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</si>
  <si>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</si>
  <si>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</si>
  <si>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</si>
  <si>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</si>
  <si>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</si>
  <si>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</si>
  <si>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</si>
  <si>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</si>
  <si>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</si>
  <si>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</si>
  <si>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</si>
  <si>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</si>
  <si>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</si>
  <si>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</si>
  <si>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</si>
  <si>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</si>
  <si>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</si>
  <si>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</si>
  <si>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</si>
  <si>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</si>
  <si>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</si>
  <si>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</si>
  <si>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</si>
  <si>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</si>
  <si>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</si>
  <si>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</si>
  <si>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</si>
  <si>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</si>
  <si>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</si>
  <si>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</si>
  <si>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</si>
  <si>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</si>
  <si>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</si>
  <si>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</si>
  <si>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</si>
  <si>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</si>
  <si>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</si>
  <si>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</si>
  <si>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</si>
  <si>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</si>
  <si>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</si>
  <si>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</si>
  <si>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</si>
  <si>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</si>
  <si>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</si>
  <si>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</si>
  <si>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</si>
  <si>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</si>
  <si>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</si>
  <si>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</si>
  <si>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</si>
  <si>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</si>
  <si>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</si>
  <si>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</si>
  <si>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</si>
  <si>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</si>
  <si>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</si>
  <si>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</si>
  <si>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</si>
  <si>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</si>
  <si>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</si>
  <si>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</si>
  <si>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</si>
  <si>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</si>
  <si>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</si>
  <si>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</si>
  <si>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</si>
  <si>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</si>
  <si>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</si>
  <si>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</si>
  <si>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</si>
  <si>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</si>
  <si>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</si>
  <si>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</si>
  <si>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</si>
  <si>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</si>
  <si>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</si>
  <si>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</si>
  <si>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</si>
  <si>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</si>
  <si>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</si>
  <si>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</si>
  <si>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</si>
  <si>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</si>
  <si>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</si>
  <si>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</si>
  <si>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</si>
  <si>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</si>
  <si>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</si>
  <si>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</si>
  <si>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</si>
  <si>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</si>
  <si>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</si>
  <si>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</si>
  <si>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</si>
  <si>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</si>
  <si>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</si>
  <si>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</si>
  <si>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</si>
  <si>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</si>
  <si>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</si>
  <si>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</si>
  <si>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</si>
  <si>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</si>
  <si>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</si>
  <si>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</si>
  <si>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</si>
  <si>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</si>
  <si>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</si>
  <si>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</si>
  <si>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</si>
  <si>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</si>
  <si>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</si>
  <si>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</si>
  <si>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</si>
  <si>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</si>
  <si>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</si>
  <si>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</si>
  <si>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</si>
  <si>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</si>
  <si>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</si>
  <si>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</si>
  <si>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</si>
  <si>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</si>
  <si>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</si>
  <si>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</si>
  <si>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</si>
  <si>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</si>
  <si>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</si>
  <si>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</si>
  <si>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</si>
  <si>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</si>
  <si>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</si>
  <si>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</si>
  <si>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</si>
  <si>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</si>
  <si>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</si>
  <si>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</si>
  <si>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</si>
  <si>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</si>
  <si>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</si>
  <si>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</si>
  <si>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</si>
  <si>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</si>
  <si>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</si>
  <si>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</si>
  <si>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</si>
  <si>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</si>
  <si>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</si>
  <si>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</si>
  <si>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</si>
  <si>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</si>
  <si>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</si>
  <si>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</si>
  <si>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</si>
  <si>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</si>
  <si>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</si>
  <si>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</si>
  <si>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</si>
  <si>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</si>
  <si>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</si>
  <si>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</si>
  <si>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</si>
  <si>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</si>
  <si>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</si>
  <si>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</si>
  <si>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</si>
  <si>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</si>
  <si>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</si>
  <si>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</si>
  <si>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</si>
  <si>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</si>
  <si>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</si>
  <si>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</si>
  <si>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</si>
  <si>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</si>
  <si>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</si>
  <si>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</si>
  <si>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</si>
  <si>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</si>
  <si>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</si>
  <si>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</si>
  <si>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</si>
  <si>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</si>
  <si>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</si>
  <si>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</si>
  <si>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</si>
  <si>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</si>
  <si>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</si>
  <si>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</si>
  <si>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</si>
  <si>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</si>
  <si>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</si>
  <si>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</si>
  <si>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</si>
  <si>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</si>
  <si>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</si>
  <si>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</si>
  <si>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</si>
  <si>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</si>
  <si>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</si>
  <si>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</si>
  <si>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</si>
  <si>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</si>
  <si>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</si>
  <si>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</si>
  <si>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</si>
  <si>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</si>
  <si>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</si>
  <si>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</si>
  <si>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</si>
  <si>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</si>
  <si>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</si>
  <si>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</si>
  <si>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</si>
  <si>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</si>
  <si>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</si>
  <si>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</si>
  <si>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</si>
  <si>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</si>
  <si>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</si>
  <si>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</si>
  <si>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</si>
  <si>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</si>
  <si>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</si>
  <si>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</si>
  <si>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</si>
  <si>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</si>
  <si>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</si>
  <si>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</si>
  <si>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</si>
  <si>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</si>
  <si>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</si>
  <si>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</si>
  <si>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</si>
  <si>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</si>
  <si>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</si>
  <si>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</si>
  <si>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</si>
  <si>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</si>
  <si>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</si>
  <si>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</si>
  <si>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</si>
  <si>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</si>
  <si>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</si>
  <si>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</si>
  <si>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</si>
  <si>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</si>
  <si>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</si>
  <si>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</si>
  <si>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</si>
  <si>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</si>
  <si>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</si>
  <si>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</si>
  <si>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</si>
  <si>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</si>
  <si>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</si>
  <si>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</si>
  <si>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</si>
  <si>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</si>
  <si>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</si>
  <si>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</si>
  <si>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</si>
  <si>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</si>
  <si>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</si>
  <si>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</si>
  <si>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</si>
  <si>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</si>
  <si>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</si>
  <si>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</si>
  <si>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</si>
  <si>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</si>
  <si>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</si>
  <si>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</si>
  <si>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</si>
  <si>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</si>
  <si>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</si>
  <si>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</si>
  <si>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</si>
  <si>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</si>
  <si>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</si>
  <si>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</si>
  <si>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</si>
  <si>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</si>
  <si>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</si>
  <si>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</si>
  <si>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</si>
  <si>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</si>
  <si>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</si>
  <si>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</si>
  <si>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</si>
  <si>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</si>
  <si>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</si>
  <si>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</si>
  <si>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</si>
  <si>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</si>
  <si>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</si>
  <si>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</si>
  <si>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</si>
  <si>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</si>
  <si>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</si>
  <si>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</si>
  <si>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</si>
  <si>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</si>
  <si>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</si>
  <si>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</si>
  <si>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</si>
  <si>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</si>
  <si>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</si>
  <si>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</si>
  <si>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</si>
  <si>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</si>
  <si>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</si>
  <si>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</si>
  <si>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</si>
  <si>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</si>
  <si>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</si>
  <si>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</si>
  <si>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</si>
  <si>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</si>
  <si>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</si>
  <si>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</si>
  <si>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</si>
  <si>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</si>
  <si>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</si>
  <si>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</si>
  <si>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</si>
  <si>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</si>
  <si>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</si>
  <si>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</si>
  <si>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</si>
  <si>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</si>
  <si>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</si>
  <si>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</si>
  <si>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</si>
  <si>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</si>
  <si>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</si>
  <si>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</si>
  <si>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</si>
  <si>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</si>
  <si>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</si>
  <si>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</si>
  <si>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</si>
  <si>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</si>
  <si>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</si>
  <si>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</si>
  <si>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</si>
  <si>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</si>
  <si>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</si>
  <si>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</si>
  <si>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</si>
  <si>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</si>
  <si>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</si>
  <si>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</si>
  <si>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</si>
  <si>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</si>
  <si>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</si>
  <si>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</si>
  <si>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</si>
  <si>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</si>
  <si>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</si>
  <si>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</si>
  <si>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</si>
  <si>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</si>
  <si>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</si>
  <si>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</si>
  <si>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</si>
  <si>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</si>
  <si>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</si>
  <si>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</si>
  <si>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</si>
  <si>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</si>
  <si>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</si>
  <si>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</si>
  <si>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</si>
  <si>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</si>
  <si>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</si>
  <si>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</si>
  <si>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</si>
  <si>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</si>
  <si>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</si>
  <si>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</si>
  <si>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</si>
  <si>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</si>
  <si>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</si>
  <si>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</si>
  <si>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</si>
  <si>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</si>
  <si>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</si>
  <si>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</si>
  <si>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</si>
  <si>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</si>
  <si>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</si>
  <si>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</si>
  <si>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</si>
  <si>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</si>
  <si>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</si>
  <si>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</si>
  <si>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</si>
  <si>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</si>
  <si>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</si>
  <si>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</si>
  <si>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</si>
  <si>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</si>
  <si>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</si>
  <si>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</si>
  <si>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</si>
  <si>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</si>
  <si>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</si>
  <si>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</si>
  <si>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</si>
  <si>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</si>
  <si>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</si>
  <si>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</si>
  <si>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</si>
  <si>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</si>
  <si>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</si>
  <si>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</si>
  <si>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</si>
  <si>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</si>
  <si>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</si>
  <si>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</si>
  <si>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</si>
  <si>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</si>
  <si>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</si>
  <si>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</si>
  <si>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</si>
  <si>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</si>
  <si>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</si>
  <si>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</si>
  <si>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</si>
  <si>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</si>
  <si>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</si>
  <si>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</si>
  <si>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</si>
  <si>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</si>
  <si>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</si>
  <si>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</si>
  <si>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</si>
  <si>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</si>
  <si>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</si>
  <si>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</si>
  <si>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</si>
  <si>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</si>
  <si>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</si>
  <si>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</si>
  <si>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</si>
  <si>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</si>
  <si>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</si>
  <si>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</si>
  <si>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</si>
  <si>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</si>
  <si>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</si>
  <si>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</si>
  <si>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</si>
  <si>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</si>
  <si>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</si>
  <si>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</si>
  <si>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</si>
  <si>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</si>
  <si>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</si>
  <si>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</si>
  <si>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</si>
  <si>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</si>
  <si>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</si>
  <si>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</si>
  <si>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</si>
  <si>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</si>
  <si>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</si>
  <si>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</si>
  <si>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</si>
  <si>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</si>
  <si>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</si>
  <si>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</si>
  <si>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</si>
  <si>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</si>
  <si>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</si>
  <si>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</si>
  <si>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</si>
  <si>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</si>
  <si>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</si>
  <si>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</si>
  <si>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</si>
  <si>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</si>
  <si>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</si>
  <si>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</si>
  <si>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</si>
  <si>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</si>
  <si>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</si>
  <si>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</si>
  <si>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</si>
  <si>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</si>
  <si>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</si>
  <si>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</si>
  <si>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</si>
  <si>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</si>
  <si>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</si>
  <si>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</si>
  <si>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</si>
  <si>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</si>
  <si>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</si>
  <si>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</si>
  <si>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</si>
  <si>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</si>
  <si>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</si>
  <si>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</si>
  <si>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</si>
  <si>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</si>
  <si>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</si>
  <si>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</si>
  <si>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</si>
  <si>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</si>
  <si>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</si>
  <si>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</si>
  <si>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</si>
  <si>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</si>
  <si>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</si>
  <si>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</si>
  <si>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</si>
  <si>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</si>
  <si>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</si>
  <si>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</si>
  <si>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</si>
  <si>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</si>
  <si>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</si>
  <si>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</si>
  <si>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</si>
  <si>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</si>
  <si>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</si>
  <si>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</si>
  <si>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</si>
  <si>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</si>
  <si>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</si>
  <si>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</si>
  <si>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</si>
  <si>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</si>
  <si>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</si>
  <si>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</si>
  <si>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</si>
  <si>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</si>
  <si>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</si>
  <si>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</si>
  <si>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</si>
  <si>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</si>
  <si>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</si>
  <si>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</si>
  <si>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</si>
  <si>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</si>
  <si>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</si>
  <si>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</si>
  <si>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</si>
  <si>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</si>
  <si>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</si>
  <si>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</si>
  <si>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</si>
  <si>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</si>
  <si>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</si>
  <si>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</si>
  <si>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</si>
  <si>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</si>
  <si>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</si>
  <si>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</si>
  <si>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</si>
  <si>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</si>
  <si>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</si>
  <si>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</si>
  <si>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</si>
  <si>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</si>
  <si>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</si>
  <si>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</si>
  <si>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</si>
  <si>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</si>
  <si>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</si>
  <si>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</si>
  <si>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</si>
  <si>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</si>
  <si>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</si>
  <si>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</si>
  <si>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</si>
  <si>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</si>
  <si>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</si>
  <si>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</si>
  <si>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</si>
  <si>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</si>
  <si>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</si>
  <si>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</si>
  <si>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</si>
  <si>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</si>
  <si>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</si>
  <si>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</si>
  <si>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</si>
  <si>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</si>
  <si>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</si>
  <si>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</si>
  <si>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</si>
  <si>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</si>
  <si>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</si>
  <si>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</si>
  <si>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</si>
  <si>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</si>
  <si>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</si>
  <si>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</si>
  <si>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</si>
  <si>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</si>
  <si>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</si>
  <si>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</si>
  <si>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</si>
  <si>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</si>
  <si>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</si>
  <si>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</si>
  <si>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</si>
  <si>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</si>
  <si>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</si>
  <si>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</si>
  <si>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</si>
  <si>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</si>
  <si>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</si>
  <si>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</si>
  <si>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</si>
  <si>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</si>
  <si>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</si>
  <si>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</si>
  <si>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</si>
  <si>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</si>
  <si>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</si>
  <si>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</si>
  <si>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</si>
  <si>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</si>
  <si>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</si>
  <si>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</si>
  <si>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</si>
  <si>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</si>
  <si>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</si>
  <si>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</si>
  <si>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</si>
  <si>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</si>
  <si>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</si>
  <si>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</si>
  <si>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</si>
  <si>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</si>
  <si>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</si>
  <si>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</si>
  <si>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</si>
  <si>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</si>
  <si>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</si>
  <si>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</si>
  <si>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</si>
  <si>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</si>
  <si>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</si>
  <si>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</si>
  <si>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</si>
  <si>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</si>
  <si>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</si>
  <si>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</si>
  <si>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</si>
  <si>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</si>
  <si>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</si>
  <si>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</si>
  <si>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</si>
  <si>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</si>
  <si>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</si>
  <si>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</si>
  <si>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</si>
  <si>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</si>
  <si>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</si>
  <si>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</si>
  <si>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</si>
  <si>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</si>
  <si>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</si>
  <si>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</si>
  <si>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</si>
  <si>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</si>
  <si>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</si>
  <si>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</si>
  <si>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</si>
  <si>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</si>
  <si>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</si>
  <si>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</si>
  <si>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</si>
  <si>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</si>
  <si>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</si>
  <si>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</si>
  <si>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</si>
  <si>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</si>
  <si>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</si>
  <si>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</si>
  <si>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</si>
  <si>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</si>
  <si>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</si>
  <si>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</si>
  <si>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</si>
  <si>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</si>
  <si>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</si>
  <si>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</si>
  <si>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</si>
  <si>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</si>
  <si>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</si>
  <si>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</si>
  <si>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</si>
  <si>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</si>
  <si>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</si>
  <si>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</si>
  <si>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</si>
  <si>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</si>
  <si>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</si>
  <si>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</si>
  <si>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</si>
  <si>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</si>
  <si>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</si>
  <si>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</si>
  <si>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</si>
  <si>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</si>
  <si>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</si>
  <si>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</si>
  <si>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</si>
  <si>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</si>
  <si>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</si>
  <si>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</si>
  <si>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</si>
  <si>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</si>
  <si>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</si>
  <si>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</si>
  <si>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</si>
  <si>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</si>
  <si>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</si>
  <si>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</si>
  <si>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</si>
  <si>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</si>
  <si>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</si>
  <si>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</si>
  <si>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</si>
  <si>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</si>
  <si>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</si>
  <si>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</si>
  <si>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</si>
  <si>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</si>
  <si>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</si>
  <si>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</si>
  <si>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</si>
  <si>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</si>
  <si>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</si>
  <si>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</si>
  <si>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</si>
  <si>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</si>
  <si>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</si>
  <si>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</si>
  <si>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</si>
  <si>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</si>
  <si>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</si>
  <si>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</si>
  <si>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</si>
  <si>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</si>
  <si>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</si>
  <si>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</si>
  <si>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</si>
  <si>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</si>
  <si>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</si>
  <si>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</si>
  <si>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</si>
  <si>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</si>
  <si>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</si>
  <si>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</si>
  <si>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</si>
  <si>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</si>
  <si>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</si>
  <si>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</si>
  <si>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</si>
  <si>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</si>
  <si>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</si>
  <si>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</si>
  <si>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</si>
  <si>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</si>
  <si>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</si>
  <si>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</si>
  <si>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</si>
  <si>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</si>
  <si>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</si>
  <si>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</si>
  <si>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</si>
  <si>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</si>
  <si>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</si>
  <si>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</si>
  <si>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</si>
  <si>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</si>
  <si>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</si>
  <si>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</si>
  <si>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</si>
  <si>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</si>
  <si>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</si>
  <si>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</si>
  <si>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</si>
  <si>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</si>
  <si>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</si>
  <si>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</si>
  <si>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</si>
  <si>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</si>
  <si>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</si>
  <si>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</si>
  <si>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</si>
  <si>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</si>
  <si>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</si>
  <si>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</si>
  <si>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</si>
  <si>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</si>
  <si>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</si>
  <si>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</si>
  <si>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</si>
  <si>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</si>
  <si>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</si>
  <si>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</si>
  <si>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</si>
  <si>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</si>
  <si>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</si>
  <si>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</si>
  <si>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</si>
  <si>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</si>
  <si>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</si>
  <si>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</si>
  <si>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</si>
  <si>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</si>
  <si>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</si>
  <si>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</si>
  <si>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</si>
  <si>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</si>
  <si>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</si>
  <si>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</si>
  <si>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</si>
  <si>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</si>
  <si>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</si>
  <si>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</si>
  <si>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</si>
  <si>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</si>
  <si>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</si>
  <si>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</si>
  <si>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</si>
  <si>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</si>
  <si>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</si>
  <si>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</si>
  <si>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</si>
  <si>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</si>
  <si>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</si>
  <si>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</si>
  <si>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</si>
  <si>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</si>
  <si>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</si>
  <si>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</si>
  <si>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</si>
  <si>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</si>
  <si>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</si>
  <si>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</si>
  <si>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</si>
  <si>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</si>
  <si>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</si>
  <si>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</si>
  <si>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</si>
  <si>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</si>
  <si>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</si>
  <si>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</si>
  <si>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</si>
  <si>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</si>
  <si>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</si>
  <si>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</si>
  <si>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</si>
  <si>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</si>
  <si>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</si>
  <si>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</si>
  <si>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</si>
  <si>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</si>
  <si>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</si>
  <si>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</si>
  <si>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</si>
  <si>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</si>
  <si>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</si>
  <si>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</si>
  <si>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</si>
  <si>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</si>
  <si>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</si>
  <si>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</si>
  <si>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</si>
  <si>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</si>
  <si>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</si>
  <si>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</si>
  <si>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</si>
  <si>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</si>
  <si>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</si>
  <si>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</si>
  <si>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</si>
  <si>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</si>
  <si>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</si>
  <si>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</si>
  <si>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</si>
  <si>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</si>
  <si>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</si>
  <si>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</si>
  <si>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</si>
  <si>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</si>
  <si>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</si>
  <si>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</si>
  <si>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</si>
  <si>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</si>
  <si>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</si>
  <si>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</si>
  <si>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</si>
  <si>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</si>
  <si>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</si>
  <si>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</si>
  <si>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</si>
  <si>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</si>
  <si>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</si>
  <si>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</si>
  <si>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</si>
  <si>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</si>
  <si>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</si>
  <si>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</si>
  <si>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</si>
  <si>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</si>
  <si>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</si>
  <si>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</si>
  <si>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</si>
  <si>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</si>
  <si>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</si>
  <si>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</si>
  <si>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</si>
  <si>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</si>
  <si>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</si>
  <si>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</si>
  <si>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</si>
  <si>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</si>
  <si>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</si>
  <si>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</si>
  <si>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</si>
  <si>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</si>
  <si>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</si>
  <si>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</si>
  <si>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</si>
  <si>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</si>
  <si>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</si>
  <si>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</si>
  <si>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</si>
  <si>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</si>
  <si>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</si>
  <si>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</si>
  <si>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</si>
  <si>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</si>
  <si>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</si>
  <si>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</si>
  <si>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</si>
  <si>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</si>
  <si>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</si>
  <si>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</si>
  <si>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</si>
  <si>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</si>
  <si>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</si>
  <si>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</si>
  <si>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</si>
  <si>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</si>
  <si>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</si>
  <si>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</si>
  <si>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</si>
  <si>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</si>
  <si>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</si>
  <si>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</si>
  <si>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</si>
  <si>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</si>
  <si>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</si>
  <si>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</si>
  <si>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</si>
  <si>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</si>
  <si>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</si>
  <si>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</si>
  <si>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</si>
  <si>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</si>
  <si>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</si>
  <si>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</si>
  <si>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</si>
  <si>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</si>
  <si>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</si>
  <si>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</si>
  <si>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</si>
  <si>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</si>
  <si>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</si>
  <si>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</si>
  <si>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</si>
  <si>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</si>
  <si>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</si>
  <si>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</si>
  <si>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</si>
  <si>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</si>
  <si>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</si>
  <si>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</si>
  <si>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</si>
  <si>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</si>
  <si>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</si>
  <si>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</si>
  <si>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</si>
  <si>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</si>
  <si>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</si>
  <si>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</si>
  <si>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</si>
  <si>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</si>
  <si>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</si>
  <si>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</si>
  <si>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</si>
  <si>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</si>
  <si>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</si>
  <si>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</si>
  <si>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</si>
  <si>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</si>
  <si>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</si>
  <si>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</si>
  <si>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</si>
  <si>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</si>
  <si>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</si>
  <si>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</si>
  <si>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</si>
  <si>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</si>
  <si>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</si>
  <si>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</si>
  <si>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</si>
  <si>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</si>
  <si>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</si>
  <si>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</si>
  <si>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</si>
  <si>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</si>
  <si>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</si>
  <si>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</si>
  <si>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</si>
  <si>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</si>
  <si>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</si>
  <si>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</si>
  <si>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</si>
  <si>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</si>
  <si>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</si>
  <si>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</si>
  <si>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</si>
  <si>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</si>
  <si>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</si>
  <si>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</si>
  <si>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</si>
  <si>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</si>
  <si>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</si>
  <si>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</si>
  <si>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</si>
  <si>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</si>
  <si>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</si>
  <si>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</si>
  <si>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</si>
  <si>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</si>
  <si>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</si>
  <si>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</si>
  <si>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</si>
  <si>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</si>
  <si>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</si>
  <si>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</si>
  <si>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</si>
  <si>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</si>
  <si>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</si>
  <si>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</si>
  <si>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</si>
  <si>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</si>
  <si>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</si>
  <si>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</si>
  <si>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</si>
  <si>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</si>
  <si>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</si>
  <si>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</si>
  <si>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</si>
  <si>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</si>
  <si>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</si>
  <si>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</si>
  <si>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</si>
  <si>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</si>
  <si>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</si>
  <si>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</si>
  <si>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</si>
  <si>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</si>
  <si>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</si>
  <si>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</si>
  <si>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</si>
  <si>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</si>
  <si>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</si>
  <si>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</si>
  <si>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</si>
  <si>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</si>
  <si>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</si>
  <si>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</si>
  <si>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</si>
  <si>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</si>
  <si>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</si>
  <si>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</si>
  <si>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</si>
  <si>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</si>
  <si>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</si>
  <si>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</si>
  <si>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</si>
  <si>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</si>
  <si>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</si>
  <si>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</si>
  <si>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</si>
  <si>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</si>
  <si>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</si>
  <si>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</si>
  <si>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</si>
  <si>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</si>
  <si>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</si>
  <si>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</si>
  <si>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</si>
  <si>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</si>
  <si>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</si>
  <si>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</si>
  <si>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</si>
  <si>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</si>
  <si>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</si>
  <si>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</si>
  <si>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</si>
  <si>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</si>
  <si>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</si>
  <si>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</si>
  <si>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</si>
  <si>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</si>
  <si>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</si>
  <si>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</si>
  <si>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</si>
  <si>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</si>
  <si>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</si>
  <si>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</si>
  <si>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</si>
  <si>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</si>
  <si>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</si>
  <si>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</si>
  <si>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</si>
  <si>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</si>
  <si>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</si>
  <si>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</si>
  <si>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</si>
  <si>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</si>
  <si>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</si>
  <si>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</si>
  <si>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</si>
  <si>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</si>
  <si>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</si>
  <si>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</si>
  <si>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</si>
  <si>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</si>
  <si>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</si>
  <si>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</si>
  <si>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</si>
  <si>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</si>
  <si>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</si>
  <si>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</si>
  <si>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</si>
  <si>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</si>
  <si>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</si>
  <si>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</si>
  <si>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</si>
  <si>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</si>
  <si>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</si>
  <si>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</si>
  <si>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</si>
  <si>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</si>
  <si>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</si>
  <si>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</si>
  <si>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</si>
  <si>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</si>
  <si>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</si>
  <si>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</si>
  <si>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</si>
  <si>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</si>
  <si>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</si>
  <si>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</si>
  <si>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</si>
  <si>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</si>
  <si>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</si>
  <si>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</si>
  <si>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</si>
  <si>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</si>
  <si>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</si>
  <si>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</si>
  <si>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</si>
  <si>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</si>
  <si>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</si>
  <si>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</si>
  <si>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</si>
  <si>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</si>
  <si>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</si>
  <si>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</si>
  <si>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</si>
  <si>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</si>
  <si>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</si>
  <si>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</si>
  <si>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</si>
  <si>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</si>
  <si>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</si>
  <si>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</si>
  <si>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</si>
  <si>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</si>
  <si>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</si>
  <si>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</si>
  <si>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</si>
  <si>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</si>
  <si>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</si>
  <si>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</si>
  <si>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</si>
  <si>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</si>
  <si>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</si>
  <si>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</si>
  <si>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</si>
  <si>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</si>
  <si>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</si>
  <si>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</si>
  <si>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</si>
  <si>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</si>
  <si>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</si>
  <si>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</si>
  <si>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</si>
  <si>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</si>
  <si>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</si>
  <si>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</si>
  <si>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</si>
  <si>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</si>
  <si>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</si>
  <si>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</si>
  <si>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</si>
  <si>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</si>
  <si>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</si>
  <si>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</si>
  <si>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</si>
  <si>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</si>
  <si>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</si>
  <si>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</si>
  <si>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</si>
  <si>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</si>
  <si>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</si>
  <si>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</si>
  <si>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</si>
  <si>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</si>
  <si>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</si>
  <si>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</si>
  <si>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</si>
  <si>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</si>
  <si>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</si>
  <si>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</si>
  <si>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</si>
  <si>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</si>
  <si>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</si>
  <si>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</si>
  <si>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</si>
  <si>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</si>
  <si>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</si>
  <si>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</si>
  <si>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</si>
  <si>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</si>
  <si>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</si>
  <si>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</si>
  <si>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</si>
  <si>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</si>
  <si>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</si>
  <si>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</si>
  <si>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</si>
  <si>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</si>
  <si>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</si>
  <si>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</si>
  <si>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</si>
  <si>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</si>
  <si>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</si>
  <si>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</si>
  <si>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</si>
  <si>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</si>
  <si>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</si>
  <si>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</si>
  <si>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</si>
  <si>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</si>
  <si>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</si>
  <si>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</si>
  <si>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</si>
  <si>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</si>
  <si>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</si>
  <si>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</si>
  <si>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</si>
  <si>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</si>
  <si>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</si>
  <si>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</si>
  <si>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</si>
  <si>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</si>
  <si>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</si>
  <si>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</si>
  <si>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</si>
  <si>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</si>
  <si>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</si>
  <si>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</si>
  <si>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</si>
  <si>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</si>
  <si>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</si>
  <si>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</si>
  <si>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</si>
  <si>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</si>
  <si>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</si>
  <si>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</si>
  <si>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</si>
  <si>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</si>
  <si>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</si>
  <si>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</si>
  <si>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</si>
  <si>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</si>
  <si>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</si>
  <si>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</si>
  <si>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</si>
  <si>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</si>
  <si>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</si>
  <si>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</si>
  <si>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</si>
  <si>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</si>
  <si>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</si>
  <si>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</si>
  <si>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</si>
  <si>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</si>
  <si>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</si>
  <si>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</si>
  <si>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</si>
  <si>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</si>
  <si>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</si>
  <si>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</si>
  <si>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</si>
  <si>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</si>
  <si>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</si>
  <si>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</si>
  <si>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</si>
  <si>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</si>
  <si>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</si>
  <si>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</si>
  <si>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</si>
  <si>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</si>
  <si>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</si>
  <si>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</si>
  <si>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</si>
  <si>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</si>
  <si>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</si>
  <si>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</si>
  <si>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</si>
  <si>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</si>
  <si>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</si>
  <si>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</si>
  <si>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</si>
  <si>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</si>
  <si>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</si>
  <si>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</si>
  <si>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</si>
  <si>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</si>
  <si>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</si>
  <si>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</si>
  <si>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</si>
  <si>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</si>
  <si>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</si>
  <si>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</si>
  <si>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</si>
  <si>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</si>
  <si>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</si>
  <si>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</si>
  <si>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</si>
  <si>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</si>
  <si>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</si>
  <si>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</si>
  <si>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</si>
  <si>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</si>
  <si>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</si>
  <si>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</si>
  <si>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</si>
  <si>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</si>
  <si>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</si>
  <si>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</si>
  <si>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</si>
  <si>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</si>
  <si>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</si>
  <si>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</si>
  <si>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</si>
  <si>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</si>
  <si>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</si>
  <si>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</si>
  <si>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</si>
  <si>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</si>
  <si>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</si>
  <si>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</si>
  <si>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</si>
  <si>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</si>
  <si>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</si>
  <si>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</si>
  <si>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</si>
  <si>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</si>
  <si>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</si>
  <si>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</si>
  <si>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</si>
  <si>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</si>
  <si>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</si>
  <si>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</si>
  <si>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</si>
  <si>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</si>
  <si>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</si>
  <si>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</si>
  <si>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</si>
  <si>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</si>
  <si>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</si>
  <si>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</si>
  <si>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</si>
  <si>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</si>
  <si>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</si>
  <si>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</si>
  <si>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</si>
  <si>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</si>
  <si>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</si>
  <si>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</si>
  <si>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</si>
  <si>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</si>
  <si>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</si>
  <si>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</si>
  <si>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</si>
  <si>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</si>
  <si>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</si>
  <si>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</si>
  <si>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</si>
  <si>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</si>
  <si>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</si>
  <si>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</si>
  <si>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</si>
  <si>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</si>
  <si>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</si>
  <si>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</si>
  <si>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</si>
  <si>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</si>
  <si>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</si>
  <si>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</si>
  <si>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</si>
  <si>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</si>
  <si>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</si>
  <si>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</si>
  <si>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</si>
  <si>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</si>
  <si>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</si>
  <si>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</si>
  <si>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</si>
  <si>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</si>
  <si>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</si>
  <si>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</si>
  <si>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</si>
  <si>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</si>
  <si>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</si>
  <si>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</si>
  <si>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</si>
  <si>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</si>
  <si>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</si>
  <si>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</si>
  <si>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</si>
  <si>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</si>
  <si>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</si>
  <si>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</si>
  <si>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</si>
  <si>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</si>
  <si>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</si>
  <si>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</si>
  <si>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</si>
  <si>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</si>
  <si>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</si>
  <si>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</si>
  <si>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</si>
  <si>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</si>
  <si>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</si>
  <si>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</si>
  <si>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</si>
  <si>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</si>
  <si>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</si>
  <si>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</si>
  <si>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</si>
  <si>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</si>
  <si>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</si>
  <si>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</si>
  <si>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</si>
  <si>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</si>
  <si>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</si>
  <si>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</si>
  <si>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</si>
  <si>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</si>
  <si>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</si>
  <si>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</si>
  <si>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</si>
  <si>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</si>
  <si>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</si>
  <si>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</si>
  <si>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</si>
  <si>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</si>
  <si>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</si>
  <si>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</si>
  <si>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</si>
  <si>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</si>
  <si>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</si>
  <si>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</si>
  <si>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</si>
  <si>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</si>
  <si>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</si>
  <si>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</si>
  <si>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</si>
  <si>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</si>
  <si>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</si>
  <si>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</si>
  <si>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</si>
  <si>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</si>
  <si>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</si>
  <si>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</si>
  <si>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</si>
  <si>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</si>
  <si>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</si>
  <si>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</si>
  <si>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</si>
  <si>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</si>
  <si>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</si>
  <si>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</si>
  <si>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</si>
  <si>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</si>
  <si>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</si>
  <si>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</si>
  <si>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</si>
  <si>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</si>
  <si>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</si>
  <si>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</si>
  <si>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</si>
  <si>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</si>
  <si>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</si>
  <si>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</si>
  <si>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</si>
  <si>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</si>
  <si>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</si>
  <si>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</si>
  <si>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</si>
  <si>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</si>
  <si>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</si>
  <si>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</si>
  <si>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</si>
  <si>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</si>
  <si>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</si>
  <si>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</si>
  <si>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</si>
  <si>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</si>
  <si>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</si>
  <si>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</si>
  <si>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</si>
  <si>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</si>
  <si>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</si>
  <si>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</si>
  <si>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</si>
  <si>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</si>
  <si>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</si>
  <si>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</si>
  <si>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</si>
  <si>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</si>
  <si>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</si>
  <si>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</si>
  <si>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</si>
  <si>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</si>
  <si>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</si>
  <si>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</si>
  <si>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</si>
  <si>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</si>
  <si>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</si>
  <si>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</si>
  <si>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</si>
  <si>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</si>
  <si>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</si>
  <si>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</si>
  <si>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</si>
  <si>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</si>
  <si>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</si>
  <si>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</si>
  <si>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</si>
  <si>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</si>
  <si>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</si>
  <si>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</si>
  <si>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</si>
  <si>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</si>
  <si>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</si>
  <si>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</si>
  <si>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</si>
  <si>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</si>
  <si>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</si>
  <si>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</si>
  <si>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</si>
  <si>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</si>
  <si>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</si>
  <si>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</si>
  <si>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</si>
  <si>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</si>
  <si>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</si>
  <si>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</si>
  <si>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</si>
  <si>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</si>
  <si>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</si>
  <si>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</si>
  <si>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</si>
  <si>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</si>
  <si>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</si>
  <si>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</si>
  <si>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</si>
  <si>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</si>
  <si>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</si>
  <si>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</si>
  <si>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</si>
  <si>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</si>
  <si>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</si>
  <si>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</si>
  <si>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</si>
  <si>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</si>
  <si>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</si>
  <si>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</si>
  <si>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</si>
  <si>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</si>
  <si>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</si>
  <si>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</si>
  <si>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</si>
  <si>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</si>
  <si>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</si>
  <si>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</si>
  <si>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</si>
  <si>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</si>
  <si>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</si>
  <si>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</si>
  <si>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</si>
  <si>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</si>
  <si>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</si>
  <si>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</si>
  <si>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</si>
  <si>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</si>
  <si>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</si>
  <si>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</si>
  <si>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</si>
  <si>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</si>
  <si>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</si>
  <si>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</si>
  <si>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</si>
  <si>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</si>
  <si>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</si>
  <si>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</si>
  <si>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</si>
  <si>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</si>
  <si>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</si>
  <si>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</si>
  <si>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</si>
  <si>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</si>
  <si>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</si>
  <si>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</si>
  <si>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</si>
  <si>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</si>
  <si>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</si>
  <si>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</si>
  <si>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</si>
  <si>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</si>
  <si>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</si>
  <si>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</si>
  <si>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</si>
  <si>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</si>
  <si>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</si>
  <si>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</si>
  <si>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</si>
  <si>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</si>
  <si>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</si>
  <si>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</si>
  <si>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</si>
  <si>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</si>
  <si>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</si>
  <si>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</si>
  <si>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</si>
  <si>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</si>
  <si>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</si>
  <si>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</si>
  <si>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</si>
  <si>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</si>
  <si>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</si>
  <si>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</si>
  <si>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</si>
  <si>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</si>
  <si>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</si>
  <si>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</si>
  <si>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</si>
  <si>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</si>
  <si>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</si>
  <si>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</si>
  <si>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</si>
  <si>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</si>
  <si>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</si>
  <si>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</si>
  <si>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</si>
  <si>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</si>
  <si>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</si>
  <si>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</si>
  <si>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</si>
  <si>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</si>
  <si>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</si>
  <si>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</si>
  <si>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</si>
  <si>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</si>
  <si>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</si>
  <si>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</si>
  <si>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</si>
  <si>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</si>
  <si>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</si>
  <si>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</si>
  <si>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</si>
  <si>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</si>
  <si>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</si>
  <si>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</si>
  <si>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</si>
  <si>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</si>
  <si>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</si>
  <si>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</si>
  <si>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</si>
  <si>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</si>
  <si>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</si>
  <si>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</si>
  <si>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</si>
  <si>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</si>
  <si>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</si>
  <si>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</si>
  <si>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</si>
  <si>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</si>
  <si>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</si>
  <si>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</si>
  <si>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</si>
  <si>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</si>
  <si>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</si>
  <si>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</si>
  <si>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</si>
  <si>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</si>
  <si>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</si>
  <si>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</si>
  <si>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</si>
  <si>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</si>
  <si>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</si>
  <si>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</si>
  <si>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</si>
  <si>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</si>
  <si>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</si>
  <si>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</si>
  <si>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</si>
  <si>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</si>
  <si>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</si>
  <si>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</si>
  <si>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</si>
  <si>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</si>
  <si>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</si>
  <si>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</si>
  <si>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</si>
  <si>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</si>
  <si>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</si>
  <si>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</si>
  <si>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</si>
  <si>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</si>
  <si>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</si>
  <si>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</si>
  <si>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</si>
  <si>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</si>
  <si>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</si>
  <si>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</si>
  <si>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</si>
  <si>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</si>
  <si>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</si>
  <si>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</si>
  <si>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</si>
  <si>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</si>
  <si>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</si>
  <si>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</si>
  <si>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</si>
  <si>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</si>
  <si>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</si>
  <si>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</si>
  <si>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</si>
  <si>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</si>
  <si>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</si>
  <si>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</si>
  <si>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</si>
  <si>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</si>
  <si>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</si>
  <si>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</si>
  <si>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</si>
  <si>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</si>
  <si>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</si>
  <si>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</si>
  <si>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</si>
  <si>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</si>
  <si>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</si>
  <si>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</si>
  <si>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</si>
  <si>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</si>
  <si>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</si>
  <si>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</si>
  <si>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</si>
  <si>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</si>
  <si>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</si>
  <si>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</si>
  <si>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</si>
  <si>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</si>
  <si>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</si>
  <si>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</si>
  <si>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</si>
  <si>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</si>
  <si>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</si>
  <si>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</si>
  <si>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</si>
  <si>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</si>
  <si>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</si>
  <si>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</si>
  <si>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</si>
  <si>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</si>
  <si>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</si>
  <si>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</si>
  <si>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</si>
  <si>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</si>
  <si>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</si>
  <si>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</si>
  <si>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</si>
  <si>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</si>
  <si>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</si>
  <si>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</si>
  <si>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</si>
  <si>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</si>
  <si>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</si>
  <si>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</si>
  <si>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</si>
  <si>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</si>
  <si>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</si>
  <si>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</si>
  <si>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</si>
  <si>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</si>
  <si>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</si>
  <si>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</si>
  <si>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</si>
  <si>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</si>
  <si>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</si>
  <si>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</si>
  <si>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</si>
  <si>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</si>
  <si>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</si>
  <si>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</si>
  <si>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</si>
  <si>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</si>
  <si>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</si>
  <si>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</si>
  <si>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</si>
  <si>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</si>
  <si>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</si>
  <si>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</si>
  <si>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</si>
  <si>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</si>
  <si>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</si>
  <si>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</si>
  <si>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</si>
  <si>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</si>
  <si>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</si>
  <si>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</si>
  <si>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</si>
  <si>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</si>
  <si>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</si>
  <si>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</si>
  <si>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</si>
  <si>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</si>
  <si>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</si>
  <si>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</si>
  <si>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</si>
  <si>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</si>
  <si>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</si>
  <si>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</si>
  <si>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</si>
  <si>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</si>
  <si>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</si>
  <si>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</si>
  <si>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</si>
  <si>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</si>
  <si>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</si>
  <si>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</si>
  <si>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</si>
  <si>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</si>
  <si>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</si>
  <si>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</si>
  <si>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</si>
  <si>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</si>
  <si>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</si>
  <si>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</si>
  <si>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</si>
  <si>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</si>
  <si>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</si>
  <si>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</si>
  <si>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</si>
  <si>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</si>
  <si>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</si>
  <si>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</si>
  <si>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</si>
  <si>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</si>
  <si>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</si>
  <si>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</si>
  <si>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</si>
  <si>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</si>
  <si>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</si>
  <si>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</si>
  <si>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</si>
  <si>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</si>
  <si>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</si>
  <si>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</si>
  <si>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</si>
  <si>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</si>
  <si>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</si>
  <si>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</si>
  <si>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</si>
  <si>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</si>
  <si>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</si>
  <si>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</si>
  <si>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</si>
  <si>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</si>
  <si>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</si>
  <si>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</si>
  <si>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</si>
  <si>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</si>
  <si>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</si>
  <si>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</si>
  <si>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</si>
  <si>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</si>
  <si>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</si>
  <si>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</si>
  <si>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</si>
  <si>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</si>
  <si>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</si>
  <si>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</si>
  <si>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</si>
  <si>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</si>
  <si>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</si>
  <si>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</si>
  <si>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</si>
  <si>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</si>
  <si>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</si>
  <si>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</si>
  <si>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</si>
  <si>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</si>
  <si>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</si>
  <si>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</si>
  <si>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</si>
  <si>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</si>
  <si>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</si>
  <si>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</si>
  <si>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</si>
  <si>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</si>
  <si>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</si>
  <si>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</si>
  <si>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</si>
  <si>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</si>
  <si>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</si>
  <si>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</si>
  <si>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</si>
  <si>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</si>
  <si>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</si>
  <si>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</si>
  <si>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</si>
  <si>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</si>
  <si>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</si>
  <si>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</si>
  <si>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</si>
  <si>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</si>
  <si>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</si>
  <si>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</si>
  <si>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</si>
  <si>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</si>
  <si>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</si>
  <si>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</si>
  <si>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</si>
  <si>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</si>
  <si>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</si>
  <si>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</si>
  <si>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</si>
  <si>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</si>
  <si>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</si>
  <si>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</si>
  <si>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</si>
  <si>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</si>
  <si>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</si>
  <si>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</si>
  <si>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</si>
  <si>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</si>
  <si>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</si>
  <si>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</si>
  <si>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</si>
  <si>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</si>
  <si>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</si>
  <si>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</si>
  <si>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</si>
  <si>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</si>
  <si>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</si>
  <si>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</si>
  <si>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</si>
  <si>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</si>
  <si>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</si>
  <si>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</si>
  <si>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</si>
  <si>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</si>
  <si>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</si>
  <si>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</si>
  <si>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</si>
  <si>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</si>
  <si>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</si>
  <si>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</si>
  <si>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</si>
  <si>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</si>
  <si>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</si>
  <si>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</si>
  <si>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</si>
  <si>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</si>
  <si>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</si>
  <si>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</si>
  <si>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</si>
  <si>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</si>
  <si>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</si>
  <si>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</si>
  <si>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</si>
  <si>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</si>
  <si>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</si>
  <si>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</si>
  <si>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</si>
  <si>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</si>
  <si>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</si>
  <si>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</si>
  <si>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</si>
  <si>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</si>
  <si>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</si>
  <si>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</si>
  <si>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</si>
  <si>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</si>
  <si>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</si>
  <si>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</si>
  <si>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</si>
  <si>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</si>
  <si>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</si>
  <si>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</si>
  <si>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</si>
  <si>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</si>
  <si>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</si>
  <si>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</si>
  <si>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</si>
  <si>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</si>
  <si>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</si>
  <si>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</si>
  <si>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</si>
  <si>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</si>
  <si>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</si>
  <si>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</si>
  <si>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</si>
  <si>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</si>
  <si>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</si>
  <si>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</si>
  <si>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</si>
  <si>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</si>
  <si>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</si>
  <si>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</si>
  <si>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</si>
  <si>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</si>
  <si>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</si>
  <si>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</si>
  <si>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</si>
  <si>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</si>
  <si>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</si>
  <si>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</si>
  <si>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</si>
  <si>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</si>
  <si>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</si>
  <si>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</si>
  <si>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</si>
  <si>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</si>
  <si>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</si>
  <si>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</si>
  <si>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</si>
  <si>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</si>
  <si>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</si>
  <si>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</si>
  <si>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</si>
  <si>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</si>
  <si>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</si>
  <si>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</si>
  <si>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</si>
  <si>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</si>
  <si>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</si>
  <si>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</si>
  <si>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</si>
  <si>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</si>
  <si>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</si>
  <si>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</si>
  <si>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</si>
  <si>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</si>
  <si>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</si>
  <si>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</si>
  <si>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</si>
  <si>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</si>
  <si>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</si>
  <si>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</si>
  <si>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</si>
  <si>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</si>
  <si>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</si>
  <si>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</si>
  <si>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</si>
  <si>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</si>
  <si>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</si>
  <si>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</si>
  <si>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</si>
  <si>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</si>
  <si>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</si>
  <si>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</si>
  <si>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</si>
  <si>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</si>
  <si>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</si>
  <si>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</si>
  <si>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</si>
  <si>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</si>
  <si>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</si>
  <si>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</si>
  <si>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</si>
  <si>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</si>
  <si>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</si>
  <si>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</si>
  <si>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</si>
  <si>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</si>
  <si>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</si>
  <si>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</si>
  <si>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</si>
  <si>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</si>
  <si>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</si>
  <si>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</si>
  <si>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</si>
  <si>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</si>
  <si>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</si>
  <si>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</si>
  <si>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</si>
  <si>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</si>
  <si>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</si>
  <si>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</si>
  <si>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</si>
  <si>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</si>
  <si>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</si>
  <si>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</si>
  <si>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</si>
  <si>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</si>
  <si>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</si>
  <si>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</si>
  <si>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</si>
  <si>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</si>
  <si>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</si>
  <si>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</si>
  <si>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</si>
  <si>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</si>
  <si>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</si>
  <si>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</si>
  <si>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</si>
  <si>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</si>
  <si>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</si>
  <si>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</si>
  <si>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</si>
  <si>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</si>
  <si>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</si>
  <si>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</si>
  <si>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</si>
  <si>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</si>
  <si>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</si>
  <si>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</si>
  <si>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</si>
  <si>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</si>
  <si>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</si>
  <si>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</si>
  <si>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</si>
  <si>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</si>
  <si>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</si>
  <si>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</si>
  <si>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</si>
  <si>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</si>
  <si>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</si>
  <si>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</si>
  <si>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</si>
  <si>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</si>
  <si>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</si>
  <si>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</si>
  <si>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</si>
  <si>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</si>
  <si>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</si>
  <si>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</si>
  <si>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</si>
  <si>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</si>
  <si>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</si>
  <si>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</si>
  <si>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</si>
  <si>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</si>
  <si>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</si>
  <si>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</si>
  <si>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</si>
  <si>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</si>
  <si>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</si>
  <si>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</si>
  <si>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</si>
  <si>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</si>
  <si>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</si>
  <si>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</si>
  <si>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</si>
  <si>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</si>
  <si>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</si>
  <si>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</si>
  <si>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</si>
  <si>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</si>
  <si>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</si>
  <si>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</si>
  <si>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</si>
  <si>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</si>
  <si>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</si>
  <si>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</si>
  <si>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</si>
  <si>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</si>
  <si>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</si>
  <si>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</si>
  <si>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</si>
  <si>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</si>
  <si>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</si>
  <si>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</si>
  <si>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</si>
  <si>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</si>
  <si>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</si>
  <si>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</si>
  <si>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</si>
  <si>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</si>
  <si>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</si>
  <si>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</si>
  <si>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</si>
  <si>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</si>
  <si>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</si>
  <si>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</si>
  <si>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</si>
  <si>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</si>
  <si>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</si>
  <si>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</si>
  <si>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</si>
  <si>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</si>
  <si>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</si>
  <si>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</si>
  <si>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</si>
  <si>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</si>
  <si>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</si>
  <si>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</si>
  <si>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</si>
  <si>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</si>
  <si>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</si>
  <si>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</si>
  <si>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</si>
  <si>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</si>
  <si>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</si>
  <si>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</si>
  <si>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</si>
  <si>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</si>
  <si>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</si>
  <si>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</si>
  <si>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</si>
  <si>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</si>
  <si>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</si>
  <si>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</si>
  <si>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</si>
  <si>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</si>
  <si>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</si>
  <si>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</si>
  <si>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</si>
  <si>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</si>
  <si>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</si>
  <si>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</si>
  <si>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</si>
  <si>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</si>
  <si>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</si>
  <si>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</si>
  <si>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</si>
  <si>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</si>
  <si>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</si>
  <si>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</si>
  <si>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</si>
  <si>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</si>
  <si>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</si>
  <si>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</si>
  <si>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</si>
  <si>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</si>
  <si>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</si>
  <si>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</si>
  <si>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</si>
  <si>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</si>
  <si>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</si>
  <si>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</si>
  <si>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</si>
  <si>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</si>
  <si>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</si>
  <si>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</si>
  <si>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</si>
  <si>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</si>
  <si>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</si>
  <si>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</si>
  <si>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</si>
  <si>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</si>
  <si>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</si>
  <si>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</si>
  <si>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</si>
  <si>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</si>
  <si>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</si>
  <si>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</si>
  <si>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</si>
  <si>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</si>
  <si>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</si>
  <si>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</si>
  <si>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</si>
  <si>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</si>
  <si>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</si>
  <si>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</si>
  <si>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</si>
  <si>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</si>
  <si>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</si>
  <si>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</si>
  <si>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</si>
  <si>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</si>
  <si>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</si>
  <si>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</si>
  <si>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</si>
  <si>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</si>
  <si>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</si>
  <si>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</si>
  <si>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</si>
  <si>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</si>
  <si>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</si>
  <si>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</si>
  <si>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</si>
  <si>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</si>
  <si>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</si>
  <si>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</si>
  <si>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</si>
  <si>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</si>
  <si>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</si>
  <si>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</si>
  <si>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</si>
  <si>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</si>
  <si>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</si>
  <si>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</si>
  <si>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</si>
  <si>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</si>
  <si>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</si>
  <si>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</si>
  <si>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</si>
  <si>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</si>
  <si>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</si>
  <si>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</si>
  <si>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</si>
  <si>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</si>
  <si>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</si>
  <si>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</si>
  <si>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</si>
  <si>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</si>
  <si>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</si>
  <si>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</si>
  <si>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</si>
  <si>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</si>
  <si>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</si>
  <si>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</si>
  <si>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</si>
  <si>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</si>
  <si>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</si>
  <si>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</si>
  <si>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</si>
  <si>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</si>
  <si>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</si>
  <si>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</si>
  <si>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</si>
  <si>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</si>
  <si>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</si>
  <si>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</si>
  <si>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</si>
  <si>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</si>
  <si>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</si>
  <si>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</si>
  <si>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</si>
  <si>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</si>
  <si>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</si>
  <si>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</si>
  <si>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</si>
  <si>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</si>
  <si>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</si>
  <si>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</si>
  <si>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</si>
  <si>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</si>
  <si>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</si>
  <si>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</si>
  <si>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</si>
  <si>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</si>
  <si>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</si>
  <si>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</si>
  <si>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</si>
  <si>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</si>
  <si>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</si>
  <si>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</si>
  <si>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</si>
  <si>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</si>
  <si>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</si>
  <si>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</si>
  <si>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</si>
  <si>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</si>
  <si>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</si>
  <si>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</si>
  <si>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</si>
  <si>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</si>
  <si>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</si>
  <si>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</si>
  <si>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</si>
  <si>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</si>
  <si>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</si>
  <si>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</si>
  <si>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</si>
  <si>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</si>
  <si>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</si>
  <si>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</si>
  <si>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</si>
  <si>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</si>
  <si>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</si>
  <si>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</si>
  <si>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</si>
  <si>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</si>
  <si>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</si>
  <si>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</si>
  <si>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</si>
  <si>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</si>
  <si>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</si>
  <si>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</si>
  <si>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</si>
  <si>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</si>
  <si>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</si>
  <si>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</si>
  <si>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</si>
  <si>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</si>
  <si>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</si>
  <si>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</si>
  <si>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</si>
  <si>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</si>
  <si>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</si>
  <si>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</si>
  <si>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</si>
  <si>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</si>
  <si>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</si>
  <si>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</si>
  <si>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</si>
  <si>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</si>
  <si>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</si>
  <si>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</si>
  <si>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</si>
  <si>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</si>
  <si>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</si>
  <si>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</si>
  <si>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</si>
  <si>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</si>
  <si>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</si>
  <si>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</si>
  <si>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</si>
  <si>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</si>
  <si>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</si>
  <si>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</si>
  <si>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</si>
  <si>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</si>
  <si>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</si>
  <si>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</si>
  <si>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</si>
  <si>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</si>
  <si>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</si>
  <si>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</si>
  <si>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</si>
  <si>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</si>
  <si>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</si>
  <si>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</si>
  <si>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</si>
  <si>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</si>
  <si>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</si>
  <si>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</si>
  <si>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</si>
  <si>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</si>
  <si>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</si>
  <si>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</si>
  <si>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</si>
  <si>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</si>
  <si>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</si>
  <si>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</si>
  <si>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</si>
  <si>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</si>
  <si>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</si>
  <si>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</si>
  <si>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</si>
  <si>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</si>
  <si>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</si>
  <si>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</si>
  <si>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</si>
  <si>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</si>
  <si>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</si>
  <si>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</si>
  <si>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</si>
  <si>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</si>
  <si>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</si>
  <si>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</si>
  <si>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</si>
  <si>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</si>
  <si>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</si>
  <si>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</si>
  <si>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</si>
  <si>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</si>
  <si>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</si>
  <si>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</si>
  <si>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</si>
  <si>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</si>
  <si>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</si>
  <si>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</si>
  <si>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</si>
  <si>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</si>
  <si>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</si>
  <si>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</si>
  <si>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</si>
  <si>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</si>
  <si>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</si>
  <si>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</si>
  <si>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</si>
  <si>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</si>
  <si>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</si>
  <si>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</si>
  <si>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</si>
  <si>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</si>
  <si>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</si>
  <si>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</si>
  <si>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</si>
  <si>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</si>
  <si>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</si>
  <si>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</si>
  <si>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</si>
  <si>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</si>
  <si>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</si>
  <si>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</si>
  <si>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</si>
  <si>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</si>
  <si>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</si>
  <si>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</si>
  <si>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</si>
  <si>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</si>
  <si>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</si>
  <si>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</si>
  <si>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</si>
  <si>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</si>
  <si>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</si>
  <si>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</si>
  <si>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</si>
  <si>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</si>
  <si>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</si>
  <si>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</si>
  <si>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</si>
  <si>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</si>
  <si>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</si>
  <si>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</si>
  <si>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</si>
  <si>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</si>
  <si>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</si>
  <si>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</si>
  <si>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</si>
  <si>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</si>
  <si>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</si>
  <si>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</si>
  <si>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</si>
  <si>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</si>
  <si>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</si>
  <si>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</si>
  <si>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</si>
  <si>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</si>
  <si>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</si>
  <si>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</si>
  <si>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</si>
  <si>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</si>
  <si>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</si>
  <si>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</si>
  <si>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</si>
  <si>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</si>
  <si>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</si>
  <si>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</si>
  <si>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</si>
  <si>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</si>
  <si>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</si>
  <si>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</si>
  <si>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</si>
  <si>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</si>
  <si>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</si>
  <si>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</si>
  <si>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</si>
  <si>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</si>
  <si>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</si>
  <si>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</si>
  <si>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</si>
  <si>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</si>
  <si>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</si>
  <si>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</si>
  <si>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</si>
  <si>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</si>
  <si>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</si>
  <si>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</si>
  <si>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</si>
  <si>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</si>
  <si>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</si>
  <si>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</si>
  <si>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</si>
  <si>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</si>
  <si>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</si>
  <si>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</si>
  <si>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</si>
  <si>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</si>
  <si>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</si>
  <si>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</si>
  <si>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</si>
  <si>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</si>
  <si>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</si>
  <si>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</si>
  <si>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</si>
  <si>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</si>
  <si>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</si>
  <si>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</si>
  <si>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</si>
  <si>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</si>
  <si>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</si>
  <si>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</si>
  <si>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</si>
  <si>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</si>
  <si>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</si>
  <si>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</si>
  <si>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</si>
  <si>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</si>
  <si>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</si>
  <si>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</si>
  <si>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</si>
  <si>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</si>
  <si>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</si>
  <si>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</si>
  <si>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</si>
  <si>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</si>
  <si>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</si>
  <si>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</si>
  <si>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</si>
  <si>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</si>
  <si>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</si>
  <si>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</si>
  <si>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</si>
  <si>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</si>
  <si>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</si>
  <si>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</si>
  <si>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</si>
  <si>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</si>
  <si>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</si>
  <si>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</si>
  <si>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</si>
  <si>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</si>
  <si>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</si>
  <si>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</si>
  <si>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</si>
  <si>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</si>
  <si>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</si>
  <si>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</si>
  <si>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</si>
  <si>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</si>
  <si>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</si>
  <si>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</si>
  <si>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</si>
  <si>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</si>
  <si>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</si>
  <si>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</si>
  <si>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</si>
  <si>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</si>
  <si>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</si>
  <si>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</si>
  <si>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</si>
  <si>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</si>
  <si>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</si>
  <si>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</si>
  <si>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</si>
  <si>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</si>
  <si>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</si>
  <si>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</si>
  <si>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</si>
  <si>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</si>
  <si>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</si>
  <si>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</si>
  <si>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</si>
  <si>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</si>
  <si>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</si>
  <si>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</si>
  <si>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</si>
  <si>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</si>
  <si>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</si>
  <si>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</si>
  <si>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</si>
  <si>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</si>
  <si>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</si>
  <si>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</si>
  <si>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</si>
  <si>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</si>
  <si>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</si>
  <si>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</si>
  <si>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</si>
  <si>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</si>
  <si>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</si>
  <si>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</si>
  <si>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</si>
  <si>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</si>
  <si>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</si>
  <si>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</si>
  <si>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</si>
  <si>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</si>
  <si>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</si>
  <si>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</si>
  <si>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</si>
  <si>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</si>
  <si>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</si>
  <si>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</si>
  <si>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</si>
  <si>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</si>
  <si>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</si>
  <si>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</si>
  <si>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</si>
  <si>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</si>
  <si>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</si>
  <si>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</si>
  <si>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</si>
  <si>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</si>
  <si>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</si>
  <si>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</si>
  <si>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</si>
  <si>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</si>
  <si>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</si>
  <si>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</si>
  <si>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</si>
  <si>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</si>
  <si>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</si>
  <si>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</si>
  <si>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</si>
  <si>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</si>
  <si>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</si>
  <si>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</si>
  <si>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</si>
  <si>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</si>
  <si>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</si>
  <si>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</si>
  <si>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</si>
  <si>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</si>
  <si>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</si>
  <si>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</si>
  <si>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</si>
  <si>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</si>
  <si>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</si>
  <si>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</si>
  <si>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</si>
  <si>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</si>
  <si>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</si>
  <si>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</si>
  <si>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</si>
  <si>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</si>
  <si>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</si>
  <si>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</si>
  <si>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</si>
  <si>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</si>
  <si>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</si>
  <si>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</si>
  <si>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</si>
  <si>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</si>
  <si>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</si>
  <si>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</si>
  <si>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</si>
  <si>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</si>
  <si>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</si>
  <si>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</si>
  <si>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</si>
  <si>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</si>
  <si>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</si>
  <si>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</si>
  <si>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</si>
  <si>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</si>
  <si>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</si>
  <si>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</si>
  <si>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</si>
  <si>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</si>
  <si>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</si>
  <si>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</si>
  <si>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</si>
  <si>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</si>
  <si>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</si>
  <si>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</si>
  <si>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</si>
  <si>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</si>
  <si>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</si>
  <si>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</si>
  <si>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</si>
  <si>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</si>
  <si>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</si>
  <si>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</si>
  <si>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</si>
  <si>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</si>
  <si>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</si>
  <si>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</si>
  <si>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</si>
  <si>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</si>
  <si>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</si>
  <si>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</si>
  <si>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</si>
  <si>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</si>
  <si>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</si>
  <si>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</si>
  <si>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</si>
  <si>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</si>
  <si>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</si>
  <si>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</si>
  <si>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</si>
  <si>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</si>
  <si>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</si>
  <si>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</si>
  <si>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</si>
  <si>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</si>
  <si>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</si>
  <si>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</si>
  <si>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</si>
  <si>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</si>
  <si>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</si>
  <si>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</si>
  <si>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</si>
  <si>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</si>
  <si>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</si>
  <si>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</si>
  <si>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</si>
  <si>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</si>
  <si>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</si>
  <si>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</si>
  <si>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</si>
  <si>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</si>
  <si>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</si>
  <si>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</si>
  <si>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</si>
  <si>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</si>
  <si>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</si>
  <si>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</si>
  <si>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</si>
  <si>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</si>
  <si>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</si>
  <si>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</si>
  <si>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</si>
  <si>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</si>
  <si>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</si>
  <si>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</si>
  <si>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</si>
  <si>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</si>
  <si>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</si>
  <si>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</si>
  <si>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</si>
  <si>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</si>
  <si>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</si>
  <si>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</si>
  <si>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</si>
  <si>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</si>
  <si>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</si>
  <si>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</si>
  <si>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</si>
  <si>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</si>
  <si>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</si>
  <si>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</si>
  <si>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</si>
  <si>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</si>
  <si>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</si>
  <si>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</si>
  <si>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</si>
  <si>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</si>
  <si>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</si>
  <si>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</si>
  <si>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</si>
  <si>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</si>
  <si>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</si>
  <si>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</si>
  <si>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</si>
  <si>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</si>
  <si>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</si>
  <si>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</si>
  <si>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</si>
  <si>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</si>
  <si>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</si>
  <si>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</si>
  <si>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</si>
  <si>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</si>
  <si>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</si>
  <si>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</si>
  <si>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</si>
  <si>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</si>
  <si>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</si>
  <si>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</si>
  <si>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</si>
  <si>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</si>
  <si>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</si>
  <si>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</si>
  <si>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</si>
  <si>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</si>
  <si>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</si>
  <si>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</si>
  <si>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</si>
  <si>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</si>
  <si>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</si>
  <si>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</si>
  <si>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</si>
  <si>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</si>
  <si>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</si>
  <si>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</si>
  <si>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</si>
  <si>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</si>
  <si>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</si>
  <si>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</si>
  <si>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</si>
  <si>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</si>
  <si>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</si>
  <si>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</si>
  <si>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</si>
  <si>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</si>
  <si>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</si>
  <si>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</si>
  <si>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</si>
  <si>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</si>
  <si>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</si>
  <si>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</si>
  <si>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</si>
  <si>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</si>
  <si>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</si>
  <si>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</si>
  <si>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</si>
  <si>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</si>
  <si>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</si>
  <si>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</si>
  <si>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</si>
  <si>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</si>
  <si>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</si>
  <si>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</si>
  <si>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</si>
  <si>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</si>
  <si>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</si>
  <si>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</si>
  <si>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</si>
  <si>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</si>
  <si>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</si>
  <si>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</si>
  <si>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</si>
  <si>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</si>
  <si>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</si>
  <si>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</si>
  <si>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</si>
  <si>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</si>
  <si>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</si>
  <si>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</si>
  <si>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</si>
  <si>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</si>
  <si>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</si>
  <si>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</si>
  <si>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</si>
  <si>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</si>
  <si>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</si>
  <si>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</si>
  <si>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</si>
  <si>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</si>
  <si>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</si>
  <si>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</si>
  <si>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</si>
  <si>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</si>
  <si>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</si>
  <si>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</si>
  <si>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</si>
  <si>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</si>
  <si>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</si>
  <si>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</si>
  <si>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</si>
  <si>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</si>
  <si>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</si>
  <si>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</si>
  <si>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</si>
  <si>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</si>
  <si>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</si>
  <si>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</si>
  <si>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</si>
  <si>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</si>
  <si>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</si>
  <si>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</si>
  <si>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</si>
  <si>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</si>
  <si>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</si>
  <si>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</si>
  <si>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</si>
  <si>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</si>
  <si>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</si>
  <si>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</si>
  <si>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</si>
  <si>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</si>
  <si>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</si>
  <si>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</si>
  <si>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</si>
  <si>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</si>
  <si>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</si>
  <si>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</si>
  <si>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</si>
  <si>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</si>
  <si>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</si>
  <si>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</si>
  <si>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</si>
  <si>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</si>
  <si>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</si>
  <si>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</si>
  <si>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</si>
  <si>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</si>
  <si>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</si>
  <si>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</si>
  <si>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</si>
  <si>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</si>
  <si>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</si>
  <si>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</si>
  <si>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</si>
  <si>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</si>
  <si>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</si>
  <si>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</si>
  <si>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</si>
  <si>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</si>
  <si>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</si>
  <si>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</si>
  <si>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</si>
  <si>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</si>
  <si>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</si>
  <si>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</si>
  <si>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</si>
  <si>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</si>
  <si>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</si>
  <si>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</si>
  <si>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</si>
  <si>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</si>
  <si>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</si>
  <si>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</si>
  <si>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</si>
  <si>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</si>
  <si>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</si>
  <si>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</si>
  <si>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</si>
  <si>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</si>
  <si>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</si>
  <si>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</si>
  <si>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</si>
  <si>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</si>
  <si>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</si>
  <si>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</si>
  <si>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</si>
  <si>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</si>
  <si>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</si>
  <si>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</si>
  <si>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</si>
  <si>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</si>
  <si>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</si>
  <si>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</si>
  <si>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</si>
  <si>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</si>
  <si>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</si>
  <si>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</si>
  <si>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</si>
  <si>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</si>
  <si>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</si>
  <si>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</si>
  <si>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</si>
  <si>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</si>
  <si>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</si>
  <si>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</si>
  <si>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</si>
  <si>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</si>
  <si>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</si>
  <si>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</si>
  <si>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</si>
  <si>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</si>
  <si>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</si>
  <si>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</si>
  <si>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</si>
  <si>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</si>
  <si>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</si>
  <si>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</si>
  <si>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</si>
  <si>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</si>
  <si>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</si>
  <si>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</si>
  <si>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</si>
  <si>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</si>
  <si>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</si>
  <si>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</si>
  <si>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</si>
  <si>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</si>
  <si>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</si>
  <si>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</si>
  <si>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</si>
  <si>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</si>
  <si>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</si>
  <si>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</si>
  <si>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</si>
  <si>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</si>
  <si>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</si>
  <si>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</si>
  <si>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</si>
  <si>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</si>
  <si>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</si>
  <si>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</si>
  <si>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</si>
  <si>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</si>
  <si>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</si>
  <si>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</si>
  <si>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</si>
  <si>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</si>
  <si>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</si>
  <si>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</si>
  <si>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</si>
  <si>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</si>
  <si>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</si>
  <si>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</si>
  <si>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</si>
  <si>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</si>
  <si>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</si>
  <si>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</si>
  <si>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</si>
  <si>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</si>
  <si>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</si>
  <si>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</si>
  <si>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</si>
  <si>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</si>
  <si>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</si>
  <si>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</si>
  <si>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</si>
  <si>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</si>
  <si>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</si>
  <si>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</si>
  <si>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</si>
  <si>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</si>
  <si>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</si>
  <si>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</si>
  <si>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</si>
  <si>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</si>
  <si>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</si>
  <si>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</si>
  <si>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</si>
  <si>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</si>
  <si>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</si>
  <si>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</si>
  <si>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</si>
  <si>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</si>
  <si>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</si>
  <si>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</si>
  <si>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</si>
  <si>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</si>
  <si>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</si>
  <si>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</si>
  <si>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</si>
  <si>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</si>
  <si>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</si>
  <si>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</si>
  <si>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</si>
  <si>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</si>
  <si>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</si>
  <si>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</si>
  <si>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</si>
  <si>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</si>
  <si>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</si>
  <si>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</si>
  <si>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</si>
  <si>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</si>
  <si>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</si>
  <si>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</si>
  <si>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</si>
  <si>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</si>
  <si>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</si>
  <si>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</si>
  <si>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</si>
  <si>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</si>
  <si>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</si>
  <si>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</si>
  <si>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</si>
  <si>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</si>
  <si>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</si>
  <si>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</si>
  <si>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</si>
  <si>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</si>
  <si>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</si>
  <si>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</si>
  <si>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</si>
  <si>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</si>
  <si>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</si>
  <si>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</si>
  <si>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</si>
  <si>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</si>
  <si>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</si>
  <si>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</si>
  <si>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</si>
  <si>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</si>
  <si>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</si>
  <si>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</si>
  <si>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</si>
  <si>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</si>
  <si>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</si>
  <si>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</si>
  <si>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</si>
  <si>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</si>
  <si>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</si>
  <si>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</si>
  <si>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</si>
  <si>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</si>
  <si>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</si>
  <si>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</si>
  <si>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</si>
  <si>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</si>
  <si>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</si>
  <si>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</si>
  <si>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</si>
  <si>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</si>
  <si>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</si>
  <si>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</si>
  <si>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</si>
  <si>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</si>
  <si>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</si>
  <si>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</si>
  <si>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</si>
  <si>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</si>
  <si>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</si>
  <si>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</si>
  <si>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</si>
  <si>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</si>
  <si>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</si>
  <si>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</si>
  <si>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</si>
  <si>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</si>
  <si>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</si>
  <si>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</si>
  <si>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</si>
  <si>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</si>
  <si>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</si>
  <si>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</si>
  <si>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</si>
  <si>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</si>
  <si>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</si>
  <si>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</si>
  <si>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</si>
  <si>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</si>
  <si>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</si>
  <si>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</si>
  <si>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</si>
  <si>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</si>
  <si>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</si>
  <si>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</si>
  <si>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</si>
  <si>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</si>
  <si>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</si>
  <si>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</si>
  <si>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</si>
  <si>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</si>
  <si>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</si>
  <si>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</si>
  <si>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</si>
  <si>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</si>
  <si>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</si>
  <si>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</si>
  <si>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</si>
  <si>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</si>
  <si>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</si>
  <si>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</si>
  <si>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</si>
  <si>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</si>
  <si>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</si>
  <si>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</si>
  <si>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</si>
  <si>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</si>
  <si>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</si>
  <si>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</si>
  <si>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</si>
  <si>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</si>
  <si>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</si>
  <si>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</si>
  <si>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</si>
  <si>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</si>
  <si>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</si>
  <si>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</si>
  <si>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</si>
  <si>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</si>
  <si>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</si>
  <si>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</si>
  <si>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</si>
  <si>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</si>
  <si>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</si>
  <si>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</si>
  <si>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</si>
  <si>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</si>
  <si>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</si>
  <si>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</si>
  <si>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</si>
  <si>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</si>
  <si>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</si>
  <si>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</si>
  <si>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</si>
  <si>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</si>
  <si>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</si>
  <si>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</si>
  <si>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</si>
  <si>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</si>
  <si>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</si>
  <si>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</si>
  <si>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</si>
  <si>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</si>
  <si>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</si>
  <si>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</si>
  <si>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</si>
  <si>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</si>
  <si>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</si>
  <si>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</si>
  <si>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</si>
  <si>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</si>
  <si>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</si>
  <si>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</si>
  <si>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</si>
  <si>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</si>
  <si>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</si>
  <si>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</si>
  <si>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</si>
  <si>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</si>
  <si>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</si>
  <si>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</si>
  <si>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</si>
  <si>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</si>
  <si>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</si>
  <si>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</si>
  <si>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</si>
  <si>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</si>
  <si>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</si>
  <si>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</si>
  <si>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</si>
  <si>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</si>
  <si>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</si>
  <si>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</si>
  <si>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</si>
  <si>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</si>
  <si>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</si>
  <si>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</si>
  <si>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</si>
  <si>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</si>
  <si>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</si>
  <si>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</si>
  <si>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</si>
  <si>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</si>
  <si>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</si>
  <si>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</si>
  <si>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</si>
  <si>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</si>
  <si>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</si>
  <si>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</si>
  <si>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</si>
  <si>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</si>
  <si>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</si>
  <si>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</si>
  <si>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</si>
  <si>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</si>
  <si>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</si>
  <si>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</si>
  <si>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</si>
  <si>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</si>
  <si>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</si>
  <si>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</si>
  <si>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</si>
  <si>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</si>
  <si>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</si>
  <si>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</si>
  <si>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</si>
  <si>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</si>
  <si>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</si>
  <si>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</si>
  <si>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</si>
  <si>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</si>
  <si>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</si>
  <si>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</si>
  <si>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</si>
  <si>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</si>
  <si>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</si>
  <si>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</si>
  <si>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</si>
  <si>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</si>
  <si>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</si>
  <si>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</si>
  <si>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</si>
  <si>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</si>
  <si>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</si>
  <si>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</si>
  <si>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</si>
  <si>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</si>
  <si>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</si>
  <si>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</si>
  <si>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</si>
  <si>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</si>
  <si>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</si>
  <si>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</si>
  <si>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</si>
  <si>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</si>
  <si>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</si>
  <si>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</si>
  <si>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</si>
  <si>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</si>
  <si>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</si>
  <si>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</si>
  <si>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</si>
  <si>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</si>
  <si>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</si>
  <si>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</si>
  <si>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</si>
  <si>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</si>
  <si>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</si>
  <si>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</si>
  <si>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</si>
  <si>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</si>
  <si>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</si>
  <si>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</si>
  <si>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</si>
  <si>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</si>
  <si>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</si>
  <si>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</si>
  <si>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</si>
  <si>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</si>
  <si>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</si>
  <si>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</si>
  <si>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</si>
  <si>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</si>
  <si>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</si>
  <si>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</si>
  <si>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</si>
  <si>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</si>
  <si>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</si>
  <si>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</si>
  <si>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</si>
  <si>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</si>
  <si>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</si>
  <si>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</si>
  <si>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</si>
  <si>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</si>
  <si>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</si>
  <si>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</si>
  <si>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</si>
  <si>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</si>
  <si>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</si>
  <si>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</si>
  <si>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</si>
  <si>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</si>
  <si>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</si>
  <si>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</si>
  <si>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</si>
  <si>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</si>
  <si>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</si>
  <si>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</si>
  <si>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</si>
  <si>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</si>
  <si>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</si>
  <si>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</si>
  <si>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</si>
  <si>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</si>
  <si>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</si>
  <si>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</si>
  <si>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</si>
  <si>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</si>
  <si>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</si>
  <si>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</si>
  <si>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</si>
  <si>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</si>
  <si>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</si>
  <si>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</si>
  <si>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</si>
  <si>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</si>
  <si>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</si>
  <si>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</si>
  <si>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</si>
  <si>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</si>
  <si>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</si>
  <si>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</si>
  <si>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</si>
  <si>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</si>
  <si>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</si>
  <si>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</si>
  <si>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</si>
  <si>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</si>
  <si>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</si>
  <si>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</si>
  <si>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</si>
  <si>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</si>
  <si>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</si>
  <si>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</si>
  <si>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</si>
  <si>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</si>
  <si>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</si>
  <si>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</si>
  <si>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</si>
  <si>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</si>
  <si>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</si>
  <si>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</si>
  <si>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</si>
  <si>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</si>
  <si>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</si>
  <si>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</si>
  <si>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</si>
  <si>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</si>
  <si>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</si>
  <si>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</si>
  <si>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</si>
  <si>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</si>
  <si>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</si>
  <si>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</si>
  <si>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</si>
  <si>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</si>
  <si>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</si>
  <si>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</si>
  <si>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</si>
  <si>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</si>
  <si>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</si>
  <si>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</si>
  <si>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</si>
  <si>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</si>
  <si>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</si>
  <si>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</si>
  <si>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</si>
  <si>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</si>
  <si>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</si>
  <si>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</si>
  <si>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</si>
  <si>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</si>
  <si>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</si>
  <si>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</si>
  <si>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</si>
  <si>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</si>
  <si>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</si>
  <si>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</si>
  <si>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</si>
  <si>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</si>
  <si>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</si>
  <si>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</si>
  <si>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</si>
  <si>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</si>
  <si>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</si>
  <si>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</si>
  <si>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</si>
  <si>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</si>
  <si>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</si>
  <si>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</si>
  <si>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</si>
  <si>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</si>
  <si>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</si>
  <si>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</si>
  <si>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</si>
  <si>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</si>
  <si>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</si>
  <si>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</si>
  <si>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</si>
  <si>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</si>
  <si>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</si>
  <si>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</si>
  <si>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</si>
  <si>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</si>
  <si>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</si>
  <si>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</si>
  <si>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</si>
  <si>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</si>
  <si>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</si>
  <si>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</si>
  <si>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</si>
  <si>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</si>
  <si>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</si>
  <si>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</si>
  <si>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</si>
  <si>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</si>
  <si>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</si>
  <si>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</si>
  <si>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</si>
  <si>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</si>
  <si>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</si>
  <si>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</si>
  <si>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</si>
  <si>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</si>
  <si>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</si>
  <si>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</si>
  <si>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</si>
  <si>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</si>
  <si>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</si>
  <si>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</si>
  <si>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</si>
  <si>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</si>
  <si>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</si>
  <si>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</si>
  <si>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</si>
  <si>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</si>
  <si>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</si>
  <si>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</si>
  <si>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</si>
  <si>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</si>
  <si>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</si>
  <si>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</si>
  <si>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</si>
  <si>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</si>
  <si>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</si>
  <si>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</si>
  <si>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</si>
  <si>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</si>
  <si>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</si>
  <si>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</si>
  <si>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</si>
  <si>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</si>
  <si>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</si>
  <si>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</si>
  <si>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</si>
  <si>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</si>
  <si>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</si>
  <si>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</si>
  <si>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</si>
  <si>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</si>
  <si>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</si>
  <si>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</si>
  <si>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</si>
  <si>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</si>
  <si>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</si>
  <si>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</si>
  <si>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</si>
  <si>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</si>
  <si>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</si>
  <si>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</si>
  <si>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</si>
  <si>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</si>
  <si>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</si>
  <si>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</si>
  <si>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</si>
  <si>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</si>
  <si>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</si>
  <si>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</si>
  <si>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</si>
  <si>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</si>
  <si>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</si>
  <si>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</si>
  <si>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</si>
  <si>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</si>
  <si>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</si>
  <si>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</si>
  <si>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</si>
  <si>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</si>
  <si>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</si>
  <si>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</si>
  <si>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</si>
  <si>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</si>
  <si>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</si>
  <si>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</si>
  <si>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</si>
  <si>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</si>
  <si>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</si>
  <si>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</si>
  <si>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</si>
  <si>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</si>
  <si>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</si>
  <si>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</si>
  <si>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</si>
  <si>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</si>
  <si>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</si>
  <si>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</si>
  <si>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</si>
  <si>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</si>
  <si>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</si>
  <si>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</si>
  <si>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</si>
  <si>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</si>
  <si>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</si>
  <si>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</si>
  <si>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</si>
  <si>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</si>
  <si>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</si>
  <si>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</si>
  <si>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</si>
  <si>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</si>
  <si>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</si>
  <si>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</si>
  <si>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</si>
  <si>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</si>
  <si>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</si>
  <si>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</si>
  <si>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</si>
  <si>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</si>
  <si>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</si>
  <si>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</si>
  <si>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</si>
  <si>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</si>
  <si>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</si>
  <si>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</si>
  <si>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</si>
  <si>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</si>
  <si>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</si>
  <si>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</si>
  <si>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</si>
  <si>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</si>
  <si>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</si>
  <si>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</si>
  <si>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</si>
  <si>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</si>
  <si>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</si>
  <si>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</si>
  <si>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</si>
  <si>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</si>
  <si>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</si>
  <si>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</si>
  <si>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</si>
  <si>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</si>
  <si>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</si>
  <si>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</si>
  <si>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</si>
  <si>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</si>
  <si>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</si>
  <si>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</si>
  <si>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</si>
  <si>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</si>
  <si>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</si>
  <si>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</si>
  <si>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</si>
  <si>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</si>
  <si>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</si>
  <si>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</si>
  <si>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</si>
  <si>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</si>
  <si>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</si>
  <si>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</si>
  <si>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</si>
  <si>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</si>
  <si>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</si>
  <si>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</si>
  <si>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</si>
  <si>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</si>
  <si>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</si>
  <si>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</si>
  <si>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</si>
  <si>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</si>
  <si>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</si>
  <si>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</si>
  <si>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</si>
  <si>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</si>
  <si>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</si>
  <si>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</si>
  <si>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</si>
  <si>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</si>
  <si>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</si>
  <si>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</si>
  <si>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</si>
  <si>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</si>
  <si>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</si>
  <si>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</si>
  <si>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</si>
  <si>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</si>
  <si>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</si>
  <si>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</si>
  <si>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</si>
  <si>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</si>
  <si>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</si>
  <si>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</si>
  <si>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</si>
  <si>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</si>
  <si>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</si>
  <si>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</si>
  <si>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</si>
  <si>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</si>
  <si>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</si>
  <si>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</si>
  <si>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</si>
  <si>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</si>
  <si>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</si>
  <si>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</si>
  <si>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</si>
  <si>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</si>
  <si>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</si>
  <si>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</si>
  <si>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</si>
  <si>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</si>
  <si>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</si>
  <si>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</si>
  <si>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</si>
  <si>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</si>
  <si>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</si>
  <si>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</si>
  <si>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</si>
  <si>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</si>
  <si>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</si>
  <si>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</si>
  <si>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</si>
  <si>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</si>
  <si>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</si>
  <si>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</si>
  <si>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</si>
  <si>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</si>
  <si>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</si>
  <si>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</si>
  <si>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</si>
  <si>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</si>
  <si>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</si>
  <si>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</si>
  <si>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</si>
  <si>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</si>
  <si>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</si>
  <si>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</si>
  <si>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</si>
  <si>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</si>
  <si>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</si>
  <si>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</si>
  <si>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</si>
  <si>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</si>
  <si>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</si>
  <si>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</si>
  <si>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</si>
  <si>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</si>
  <si>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</si>
  <si>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</si>
  <si>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</si>
  <si>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</si>
  <si>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</si>
  <si>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</si>
  <si>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</si>
  <si>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</si>
  <si>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</si>
  <si>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</si>
  <si>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</si>
  <si>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</si>
  <si>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</si>
  <si>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</si>
  <si>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</si>
  <si>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</si>
  <si>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</si>
  <si>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</si>
  <si>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</si>
  <si>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</si>
  <si>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</si>
  <si>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</si>
  <si>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</si>
  <si>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</si>
  <si>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</si>
  <si>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</si>
  <si>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</si>
  <si>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</si>
  <si>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</si>
  <si>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</si>
  <si>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</si>
  <si>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</si>
  <si>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</si>
  <si>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</si>
  <si>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</si>
  <si>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</si>
  <si>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</si>
  <si>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</si>
  <si>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</si>
  <si>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</si>
  <si>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</si>
  <si>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</si>
  <si>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</si>
  <si>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</si>
  <si>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</si>
  <si>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</si>
  <si>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</si>
  <si>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</si>
  <si>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</si>
  <si>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</si>
  <si>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</si>
  <si>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</si>
  <si>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</si>
  <si>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</si>
  <si>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</si>
  <si>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</si>
  <si>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</si>
  <si>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</si>
  <si>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</si>
  <si>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</si>
  <si>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</si>
  <si>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</si>
  <si>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</si>
  <si>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</si>
  <si>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</si>
  <si>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</si>
  <si>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</si>
  <si>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</si>
  <si>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</si>
  <si>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</si>
  <si>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</si>
  <si>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</si>
  <si>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</si>
  <si>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</si>
  <si>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</si>
  <si>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</si>
  <si>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</si>
  <si>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</si>
  <si>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</si>
  <si>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</si>
  <si>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</si>
  <si>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</si>
  <si>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</si>
  <si>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</si>
  <si>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</si>
  <si>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</si>
  <si>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</si>
  <si>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</si>
  <si>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</si>
  <si>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</si>
  <si>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</si>
  <si>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</si>
  <si>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</si>
  <si>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</si>
  <si>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</si>
  <si>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</si>
  <si>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</si>
  <si>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</si>
  <si>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</si>
  <si>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</si>
  <si>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</si>
  <si>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</si>
  <si>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</si>
  <si>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</si>
  <si>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</si>
  <si>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</si>
  <si>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</si>
  <si>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</si>
  <si>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</si>
  <si>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</si>
  <si>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</si>
  <si>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</si>
  <si>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</si>
  <si>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</si>
  <si>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</si>
  <si>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</si>
  <si>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</si>
  <si>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</si>
  <si>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</si>
  <si>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</si>
  <si>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</si>
  <si>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</si>
  <si>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</si>
  <si>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</si>
  <si>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</si>
  <si>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</si>
  <si>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</si>
  <si>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</si>
  <si>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</si>
  <si>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</si>
  <si>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</si>
  <si>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</si>
  <si>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</si>
  <si>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</si>
  <si>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</si>
  <si>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</si>
  <si>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</si>
  <si>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</si>
  <si>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</si>
  <si>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</si>
  <si>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</si>
  <si>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</si>
  <si>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</si>
  <si>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</si>
  <si>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</si>
  <si>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</si>
  <si>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</si>
  <si>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</si>
  <si>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</si>
  <si>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</si>
  <si>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</si>
  <si>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</si>
  <si>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</si>
  <si>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</si>
  <si>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</si>
  <si>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</si>
  <si>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</si>
  <si>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</si>
  <si>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</si>
  <si>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</si>
  <si>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</si>
  <si>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</si>
  <si>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</si>
  <si>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</si>
  <si>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</si>
  <si>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</si>
  <si>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</si>
  <si>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</si>
  <si>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</si>
  <si>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</si>
  <si>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</si>
  <si>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</si>
  <si>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</si>
  <si>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</si>
  <si>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</si>
  <si>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</si>
  <si>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</si>
  <si>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</si>
  <si>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</si>
  <si>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</si>
  <si>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</si>
  <si>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</si>
  <si>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</si>
  <si>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</si>
  <si>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</si>
  <si>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</si>
  <si>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</si>
  <si>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</si>
  <si>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</si>
  <si>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</si>
  <si>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</si>
  <si>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</si>
  <si>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</si>
  <si>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</si>
  <si>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</si>
  <si>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</si>
  <si>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</si>
  <si>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</si>
  <si>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</si>
  <si>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</si>
  <si>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</si>
  <si>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</si>
  <si>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</si>
  <si>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</si>
  <si>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</si>
  <si>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</si>
  <si>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</si>
  <si>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</si>
  <si>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</si>
  <si>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</si>
  <si>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</si>
  <si>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</si>
  <si>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</si>
  <si>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</si>
  <si>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</si>
  <si>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</si>
  <si>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</si>
  <si>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</si>
  <si>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</si>
  <si>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</si>
  <si>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</si>
  <si>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</si>
  <si>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</si>
  <si>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</si>
  <si>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</si>
  <si>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</si>
  <si>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</si>
  <si>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</si>
  <si>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</si>
  <si>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</si>
  <si>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</si>
  <si>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</si>
  <si>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</si>
  <si>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</si>
  <si>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</si>
  <si>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</si>
  <si>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</si>
  <si>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</si>
  <si>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</si>
  <si>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</si>
  <si>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</si>
  <si>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</si>
  <si>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</si>
  <si>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</si>
  <si>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</si>
  <si>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</si>
  <si>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</si>
  <si>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</si>
  <si>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</si>
  <si>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</si>
  <si>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</si>
  <si>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</si>
  <si>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</si>
  <si>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</si>
  <si>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</si>
  <si>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</si>
  <si>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</si>
  <si>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</si>
  <si>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</si>
  <si>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</si>
  <si>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</si>
  <si>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</si>
  <si>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</si>
  <si>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</si>
  <si>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</si>
  <si>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</si>
  <si>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</si>
  <si>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</si>
  <si>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</si>
  <si>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</si>
  <si>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</si>
  <si>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</si>
  <si>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</si>
  <si>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</si>
  <si>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</si>
  <si>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</si>
  <si>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</si>
  <si>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</si>
  <si>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</si>
  <si>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</si>
  <si>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</si>
  <si>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</si>
  <si>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</si>
  <si>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</si>
  <si>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</si>
  <si>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</si>
  <si>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</si>
  <si>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</si>
  <si>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</si>
  <si>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</si>
  <si>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</si>
  <si>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</si>
  <si>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</si>
  <si>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</si>
  <si>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</si>
  <si>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</si>
  <si>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</si>
  <si>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</si>
  <si>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</si>
  <si>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</si>
  <si>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</si>
  <si>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</si>
  <si>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</si>
  <si>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</si>
  <si>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</si>
  <si>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</si>
  <si>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</si>
  <si>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</si>
  <si>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</si>
  <si>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</si>
  <si>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</si>
  <si>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</si>
  <si>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</si>
  <si>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</si>
  <si>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</si>
  <si>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</si>
  <si>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</si>
  <si>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</si>
  <si>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</si>
  <si>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</si>
  <si>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</si>
  <si>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</si>
  <si>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</si>
  <si>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</si>
  <si>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</si>
  <si>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</si>
  <si>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</si>
  <si>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</si>
  <si>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</si>
  <si>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</si>
  <si>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</si>
  <si>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</si>
  <si>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</si>
  <si>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</si>
  <si>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</si>
  <si>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</si>
  <si>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</si>
  <si>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</si>
  <si>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</si>
  <si>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</si>
  <si>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</si>
  <si>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</si>
  <si>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</si>
  <si>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</si>
  <si>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</si>
  <si>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</si>
  <si>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</si>
  <si>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</si>
  <si>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</si>
  <si>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</si>
  <si>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</si>
  <si>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</si>
  <si>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</si>
  <si>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</si>
  <si>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</si>
  <si>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</si>
  <si>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</si>
  <si>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</si>
  <si>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</si>
  <si>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</si>
  <si>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</si>
  <si>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</si>
  <si>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</si>
  <si>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</si>
  <si>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</si>
  <si>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</si>
  <si>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</si>
  <si>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</si>
  <si>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</si>
  <si>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</si>
  <si>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</si>
  <si>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</si>
  <si>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</si>
  <si>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</si>
  <si>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</si>
  <si>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</si>
  <si>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</si>
  <si>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</si>
  <si>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</si>
  <si>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</si>
  <si>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</si>
  <si>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</si>
  <si>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</si>
  <si>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</si>
  <si>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</si>
  <si>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</si>
  <si>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</si>
  <si>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</si>
  <si>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</si>
  <si>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</si>
  <si>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</si>
  <si>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</si>
  <si>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</si>
  <si>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</si>
  <si>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</si>
  <si>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</si>
  <si>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</si>
  <si>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</si>
  <si>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</si>
  <si>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</si>
  <si>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</si>
  <si>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</si>
  <si>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</si>
  <si>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</si>
  <si>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</si>
  <si>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</si>
  <si>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</si>
  <si>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</si>
  <si>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</si>
  <si>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</si>
  <si>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</si>
  <si>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</si>
  <si>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</si>
  <si>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</si>
  <si>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</si>
  <si>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</si>
  <si>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</si>
  <si>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</si>
  <si>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</si>
  <si>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</si>
  <si>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</si>
  <si>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</si>
  <si>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</si>
  <si>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</si>
  <si>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</si>
  <si>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</si>
  <si>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</si>
  <si>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</si>
  <si>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</si>
  <si>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</si>
  <si>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</si>
  <si>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</si>
  <si>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</si>
  <si>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</si>
  <si>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</si>
  <si>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</si>
  <si>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</si>
  <si>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</si>
  <si>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</si>
  <si>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</si>
  <si>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</si>
  <si>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</si>
  <si>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</si>
  <si>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</si>
  <si>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</si>
  <si>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</si>
  <si>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</si>
  <si>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</si>
  <si>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</si>
  <si>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</si>
  <si>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</si>
  <si>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</si>
  <si>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</si>
  <si>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</si>
  <si>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</si>
  <si>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</si>
  <si>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</si>
  <si>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</si>
  <si>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</si>
  <si>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</si>
  <si>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</si>
  <si>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</si>
  <si>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</si>
  <si>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</si>
  <si>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</si>
  <si>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</si>
  <si>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</si>
  <si>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</si>
  <si>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</si>
  <si>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</si>
  <si>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</si>
  <si>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</si>
  <si>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</si>
  <si>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</si>
  <si>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</si>
  <si>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</si>
  <si>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</si>
  <si>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</si>
  <si>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</si>
  <si>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</si>
  <si>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</si>
  <si>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</si>
  <si>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</si>
  <si>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</si>
  <si>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</si>
  <si>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</si>
  <si>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</si>
  <si>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</si>
  <si>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</si>
  <si>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</si>
  <si>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</si>
  <si>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</si>
  <si>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</si>
  <si>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</si>
  <si>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</si>
  <si>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</si>
  <si>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</si>
  <si>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</si>
  <si>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</si>
  <si>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</si>
  <si>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</si>
  <si>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</si>
  <si>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</si>
  <si>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</si>
  <si>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</si>
  <si>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</si>
  <si>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</si>
  <si>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</si>
  <si>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</si>
  <si>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</si>
  <si>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</si>
  <si>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</si>
  <si>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</si>
  <si>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</si>
  <si>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</si>
  <si>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</si>
  <si>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</si>
  <si>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</si>
  <si>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</si>
  <si>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</si>
  <si>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</si>
  <si>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</si>
  <si>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</si>
  <si>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</si>
  <si>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</si>
  <si>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</si>
  <si>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</si>
  <si>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</si>
  <si>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</si>
  <si>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</si>
  <si>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</si>
  <si>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</si>
  <si>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</si>
  <si>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</si>
  <si>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</si>
  <si>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</si>
  <si>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</si>
  <si>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</si>
  <si>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</si>
  <si>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</si>
  <si>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</si>
  <si>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</si>
  <si>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</si>
  <si>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</si>
  <si>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</si>
  <si>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</si>
  <si>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</si>
  <si>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</si>
  <si>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</si>
  <si>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</si>
  <si>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</si>
  <si>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</si>
  <si>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</si>
  <si>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</si>
  <si>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</si>
  <si>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</si>
  <si>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</si>
  <si>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</si>
  <si>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</si>
  <si>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</si>
  <si>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</si>
  <si>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</si>
  <si>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</si>
  <si>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</si>
  <si>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</si>
  <si>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</si>
  <si>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</si>
  <si>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</si>
  <si>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</si>
  <si>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</si>
  <si>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</si>
  <si>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</si>
  <si>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</si>
  <si>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</si>
  <si>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</si>
  <si>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</si>
  <si>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</si>
  <si>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</si>
  <si>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</si>
  <si>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</si>
  <si>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</si>
  <si>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</si>
  <si>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</si>
  <si>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</si>
  <si>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</si>
  <si>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</si>
  <si>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</si>
  <si>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</si>
  <si>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</si>
  <si>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</si>
  <si>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</si>
  <si>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</si>
  <si>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</si>
  <si>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</si>
  <si>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</si>
  <si>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</si>
  <si>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</si>
  <si>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</si>
  <si>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</si>
  <si>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</si>
  <si>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</si>
  <si>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</si>
  <si>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</si>
  <si>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</si>
  <si>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</si>
  <si>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</si>
  <si>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</si>
  <si>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</si>
  <si>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</si>
  <si>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</si>
  <si>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</si>
  <si>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</si>
  <si>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</si>
  <si>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</si>
  <si>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</si>
  <si>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</si>
  <si>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</si>
  <si>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</si>
  <si>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</si>
  <si>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</si>
  <si>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</si>
  <si>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</si>
  <si>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</si>
  <si>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</si>
  <si>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</si>
  <si>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</si>
  <si>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</si>
  <si>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</si>
  <si>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</si>
  <si>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</si>
  <si>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</si>
  <si>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</si>
  <si>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</si>
  <si>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</si>
  <si>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</si>
  <si>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</si>
  <si>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</si>
  <si>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</si>
  <si>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</si>
  <si>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</si>
  <si>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</si>
  <si>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</si>
  <si>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</si>
  <si>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</si>
  <si>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</si>
  <si>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</si>
  <si>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</si>
  <si>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</si>
  <si>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</si>
  <si>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</si>
  <si>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</si>
  <si>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</si>
  <si>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</si>
  <si>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</si>
  <si>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</si>
  <si>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</si>
  <si>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</si>
  <si>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</si>
  <si>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</si>
  <si>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</si>
  <si>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</si>
  <si>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</si>
  <si>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</si>
  <si>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</si>
  <si>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</si>
  <si>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</si>
  <si>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</si>
  <si>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</si>
  <si>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</si>
  <si>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</si>
  <si>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</si>
  <si>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</si>
  <si>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</si>
  <si>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</si>
  <si>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</si>
  <si>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</si>
  <si>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</si>
  <si>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</si>
  <si>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</si>
  <si>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</si>
  <si>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</si>
  <si>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</si>
  <si>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</si>
  <si>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</si>
  <si>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</si>
  <si>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</si>
  <si>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</si>
  <si>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</si>
  <si>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</si>
  <si>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</si>
  <si>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</si>
  <si>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</si>
  <si>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</si>
  <si>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</si>
  <si>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</si>
  <si>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</si>
  <si>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</si>
  <si>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</si>
  <si>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</si>
  <si>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</si>
  <si>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</si>
  <si>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</si>
  <si>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</si>
  <si>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</si>
  <si>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</si>
  <si>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</si>
  <si>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</si>
  <si>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</si>
  <si>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</si>
  <si>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</si>
  <si>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</si>
  <si>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</si>
  <si>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</si>
  <si>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</si>
  <si>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</si>
  <si>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</si>
  <si>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</si>
  <si>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</si>
  <si>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</si>
  <si>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</si>
  <si>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</si>
  <si>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</si>
  <si>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</si>
  <si>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</si>
  <si>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</si>
  <si>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</si>
  <si>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</si>
  <si>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</si>
  <si>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</si>
  <si>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</si>
  <si>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</si>
  <si>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</si>
  <si>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</si>
  <si>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</si>
  <si>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</si>
  <si>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</si>
  <si>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</si>
  <si>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</si>
  <si>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</si>
  <si>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</si>
  <si>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</si>
  <si>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</si>
  <si>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</si>
  <si>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</si>
  <si>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</si>
  <si>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</si>
  <si>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</si>
  <si>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</si>
  <si>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</si>
  <si>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</si>
  <si>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</si>
  <si>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</si>
  <si>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</si>
  <si>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</si>
  <si>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</si>
  <si>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</si>
  <si>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</si>
  <si>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</si>
  <si>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</si>
  <si>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</si>
  <si>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</si>
  <si>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</si>
  <si>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</si>
  <si>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</si>
  <si>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</si>
  <si>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</si>
  <si>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</si>
  <si>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</si>
  <si>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</si>
  <si>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</si>
  <si>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</si>
  <si>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</si>
  <si>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</si>
  <si>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</si>
  <si>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</si>
  <si>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</si>
  <si>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</si>
  <si>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</si>
  <si>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</si>
  <si>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</si>
  <si>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</si>
  <si>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</si>
  <si>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</si>
  <si>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</si>
  <si>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</si>
  <si>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</si>
  <si>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</si>
  <si>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</si>
  <si>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</si>
  <si>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</si>
  <si>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</si>
  <si>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</si>
  <si>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</si>
  <si>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</si>
  <si>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</si>
  <si>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</si>
  <si>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</si>
  <si>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</si>
  <si>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</si>
  <si>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</si>
  <si>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</si>
  <si>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</si>
  <si>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</si>
  <si>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</si>
  <si>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</si>
  <si>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</si>
  <si>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</si>
  <si>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</si>
  <si>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</si>
  <si>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</si>
  <si>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</si>
  <si>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</si>
  <si>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</si>
  <si>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</si>
  <si>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</si>
  <si>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</si>
  <si>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</si>
  <si>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</si>
  <si>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</si>
  <si>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</si>
  <si>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</si>
  <si>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</si>
  <si>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</si>
  <si>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</si>
  <si>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</si>
  <si>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</si>
  <si>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</si>
  <si>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</si>
  <si>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</si>
  <si>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</si>
  <si>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</si>
  <si>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</si>
  <si>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</si>
  <si>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</si>
  <si>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</si>
  <si>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</si>
  <si>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</si>
  <si>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</si>
  <si>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</si>
  <si>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</si>
  <si>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</si>
  <si>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</si>
  <si>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</si>
  <si>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</si>
  <si>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</si>
  <si>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</si>
  <si>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</si>
  <si>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</si>
  <si>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</si>
  <si>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</si>
  <si>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</si>
  <si>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</si>
  <si>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</si>
  <si>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</si>
  <si>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</si>
  <si>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</si>
  <si>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</si>
  <si>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</si>
  <si>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</si>
  <si>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</si>
  <si>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</si>
  <si>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</si>
  <si>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</si>
  <si>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</si>
  <si>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</si>
  <si>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</si>
  <si>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</si>
  <si>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</si>
  <si>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</si>
  <si>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</si>
  <si>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</si>
  <si>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</si>
  <si>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</si>
  <si>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</si>
  <si>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</si>
  <si>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</si>
  <si>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</si>
  <si>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</si>
  <si>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</si>
  <si>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</si>
  <si>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</si>
  <si>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</si>
  <si>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</si>
  <si>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</si>
  <si>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</si>
  <si>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</si>
  <si>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</si>
  <si>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</si>
  <si>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</si>
  <si>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</si>
  <si>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</si>
  <si>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</si>
  <si>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</si>
  <si>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</si>
  <si>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</si>
  <si>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</si>
  <si>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</si>
  <si>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</si>
  <si>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</si>
  <si>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</si>
  <si>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</si>
  <si>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</si>
  <si>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</si>
  <si>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</si>
  <si>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</si>
  <si>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</si>
  <si>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</si>
  <si>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</si>
  <si>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</si>
  <si>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</si>
  <si>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</si>
  <si>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</si>
  <si>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</si>
  <si>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</si>
  <si>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</si>
  <si>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</si>
  <si>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</si>
  <si>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</si>
  <si>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</si>
  <si>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</si>
  <si>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</si>
  <si>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</si>
  <si>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</si>
  <si>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</si>
  <si>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</si>
  <si>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</si>
  <si>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</si>
  <si>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</si>
  <si>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</si>
  <si>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</si>
  <si>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</si>
  <si>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</si>
  <si>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</si>
  <si>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</si>
  <si>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</si>
  <si>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</si>
  <si>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</si>
  <si>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</si>
  <si>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</si>
  <si>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</si>
  <si>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</si>
  <si>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</si>
  <si>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</si>
  <si>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</si>
  <si>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</si>
  <si>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</si>
  <si>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</si>
  <si>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</si>
  <si>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</si>
  <si>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</si>
  <si>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</si>
  <si>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</si>
  <si>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</si>
  <si>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</si>
  <si>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</si>
  <si>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</si>
  <si>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</si>
  <si>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</si>
  <si>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</si>
  <si>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</si>
  <si>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</si>
  <si>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</si>
  <si>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</si>
  <si>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</si>
  <si>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</si>
  <si>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</si>
  <si>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</si>
  <si>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</si>
  <si>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</si>
  <si>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</si>
  <si>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</si>
  <si>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</si>
  <si>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</si>
  <si>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</si>
  <si>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</si>
  <si>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</si>
  <si>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</si>
  <si>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</si>
  <si>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</si>
  <si>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</si>
  <si>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</si>
  <si>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</si>
  <si>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</si>
  <si>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</si>
  <si>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</si>
  <si>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</si>
  <si>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</si>
  <si>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</si>
  <si>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</si>
  <si>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</si>
  <si>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</si>
  <si>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</si>
  <si>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</si>
  <si>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</si>
  <si>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</si>
  <si>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</si>
  <si>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</si>
  <si>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</si>
  <si>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</si>
  <si>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</si>
  <si>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</si>
  <si>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</si>
  <si>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</si>
  <si>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</si>
  <si>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</si>
  <si>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</si>
  <si>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</si>
  <si>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</si>
  <si>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</si>
  <si>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</si>
  <si>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</si>
  <si>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</si>
  <si>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</si>
  <si>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</si>
  <si>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</si>
  <si>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</si>
  <si>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</si>
  <si>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</si>
  <si>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</si>
  <si>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</si>
  <si>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</si>
  <si>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</si>
  <si>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</si>
  <si>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</si>
  <si>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</si>
  <si>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</si>
  <si>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</si>
  <si>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</si>
  <si>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</si>
  <si>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</si>
  <si>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</si>
  <si>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</si>
  <si>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</si>
  <si>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</si>
  <si>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</si>
  <si>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</si>
  <si>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</si>
  <si>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</si>
  <si>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</si>
  <si>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</si>
  <si>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</si>
  <si>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</si>
  <si>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</si>
  <si>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</si>
  <si>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</si>
  <si>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</si>
  <si>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</si>
  <si>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</si>
  <si>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</si>
  <si>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</si>
  <si>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</si>
  <si>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</si>
  <si>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</si>
  <si>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</si>
  <si>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</si>
  <si>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</si>
  <si>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</si>
  <si>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</si>
  <si>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</si>
  <si>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</si>
  <si>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</si>
  <si>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</si>
  <si>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</si>
  <si>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</si>
  <si>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</si>
  <si>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</si>
  <si>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</si>
  <si>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</si>
  <si>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</si>
  <si>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</si>
  <si>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</si>
  <si>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</si>
  <si>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</si>
  <si>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</si>
  <si>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</si>
  <si>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</si>
  <si>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</si>
  <si>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</si>
  <si>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</si>
  <si>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</si>
  <si>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</si>
  <si>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</si>
  <si>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</si>
  <si>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</si>
  <si>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</si>
  <si>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</si>
  <si>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</si>
  <si>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</si>
  <si>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</si>
  <si>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</si>
  <si>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</si>
  <si>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</si>
  <si>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</si>
  <si>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</si>
  <si>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</si>
  <si>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</si>
  <si>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</si>
  <si>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</si>
  <si>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</si>
  <si>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</si>
  <si>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</si>
  <si>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</si>
  <si>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</si>
  <si>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</si>
  <si>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</si>
  <si>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</si>
  <si>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</si>
  <si>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</si>
  <si>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</si>
  <si>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</si>
  <si>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</si>
  <si>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</si>
  <si>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</si>
  <si>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</si>
  <si>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</si>
  <si>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</si>
  <si>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</si>
  <si>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</si>
  <si>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</si>
  <si>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</si>
  <si>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</si>
  <si>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</si>
  <si>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</si>
  <si>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</si>
  <si>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</si>
  <si>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</si>
  <si>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</si>
  <si>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</si>
  <si>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</si>
  <si>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</si>
  <si>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</si>
  <si>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</si>
  <si>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</si>
  <si>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</si>
  <si>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</si>
  <si>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</si>
  <si>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</si>
  <si>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</si>
  <si>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</si>
  <si>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</si>
  <si>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</si>
  <si>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</si>
  <si>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</si>
  <si>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</si>
  <si>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</si>
  <si>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</si>
  <si>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</si>
  <si>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</si>
  <si>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</si>
  <si>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</si>
  <si>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</si>
  <si>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</si>
  <si>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</si>
  <si>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</si>
  <si>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</si>
  <si>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</si>
  <si>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</si>
  <si>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</si>
  <si>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</si>
  <si>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</si>
  <si>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</si>
  <si>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</si>
  <si>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</si>
  <si>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</si>
  <si>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</si>
  <si>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</si>
  <si>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</si>
  <si>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</si>
  <si>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</si>
  <si>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</si>
  <si>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</si>
  <si>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</si>
  <si>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</si>
  <si>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</si>
  <si>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</si>
  <si>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</si>
  <si>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</si>
  <si>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</si>
  <si>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</si>
  <si>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</si>
  <si>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</si>
  <si>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</si>
  <si>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</si>
  <si>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</si>
  <si>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</si>
  <si>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</si>
  <si>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</si>
  <si>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</si>
  <si>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</si>
  <si>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</si>
  <si>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</si>
  <si>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</si>
  <si>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</si>
  <si>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</si>
  <si>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</si>
  <si>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</si>
  <si>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</si>
  <si>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</si>
  <si>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</si>
  <si>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</si>
  <si>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</si>
  <si>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</si>
  <si>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</si>
  <si>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</si>
  <si>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</si>
  <si>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</si>
  <si>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</si>
  <si>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</si>
  <si>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</si>
  <si>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</si>
  <si>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</si>
  <si>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</si>
  <si>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</si>
  <si>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</si>
  <si>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</si>
  <si>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</si>
  <si>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</si>
  <si>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</si>
  <si>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</si>
  <si>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</si>
  <si>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</si>
  <si>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</si>
  <si>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</si>
  <si>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</si>
  <si>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</si>
  <si>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</si>
  <si>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</si>
  <si>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</si>
  <si>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</si>
  <si>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</si>
  <si>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</si>
  <si>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</si>
  <si>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</si>
  <si>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</si>
  <si>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</si>
  <si>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</si>
  <si>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</si>
  <si>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</si>
  <si>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</si>
  <si>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</si>
  <si>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</si>
  <si>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</si>
  <si>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</si>
  <si>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</si>
  <si>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</si>
  <si>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</si>
  <si>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</si>
  <si>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</si>
  <si>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</si>
  <si>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</si>
  <si>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</si>
  <si>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</si>
  <si>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</si>
  <si>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</si>
  <si>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</si>
  <si>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</si>
  <si>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</si>
  <si>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</si>
  <si>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</si>
  <si>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</si>
  <si>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</si>
  <si>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</si>
  <si>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</si>
  <si>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</si>
  <si>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</si>
  <si>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</si>
  <si>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</si>
  <si>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</si>
  <si>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</si>
  <si>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</si>
  <si>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</si>
  <si>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</si>
  <si>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</si>
  <si>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</si>
  <si>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</si>
  <si>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</si>
  <si>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</si>
  <si>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</si>
  <si>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</si>
  <si>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</si>
  <si>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</si>
  <si>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</si>
  <si>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</si>
  <si>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</si>
  <si>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</si>
  <si>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</si>
  <si>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</si>
  <si>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</si>
  <si>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</si>
  <si>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</si>
  <si>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</si>
  <si>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</si>
  <si>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</si>
  <si>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</si>
  <si>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</si>
  <si>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</si>
  <si>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</si>
  <si>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</si>
  <si>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</si>
  <si>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</si>
  <si>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</si>
  <si>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</si>
  <si>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</si>
  <si>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</si>
  <si>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</si>
  <si>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</si>
  <si>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</si>
  <si>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</si>
  <si>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</si>
  <si>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</si>
  <si>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</si>
  <si>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</si>
  <si>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</si>
  <si>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</si>
  <si>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</si>
  <si>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</si>
  <si>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</si>
  <si>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</si>
  <si>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</si>
  <si>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</si>
  <si>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</si>
  <si>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</si>
  <si>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</si>
  <si>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</si>
  <si>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</si>
  <si>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</si>
  <si>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</si>
  <si>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</si>
  <si>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</si>
  <si>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</si>
  <si>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</si>
  <si>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</si>
  <si>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</si>
  <si>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</si>
  <si>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</si>
  <si>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</si>
  <si>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</si>
  <si>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</si>
  <si>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</si>
  <si>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</si>
  <si>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</si>
  <si>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</si>
  <si>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</si>
  <si>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</si>
  <si>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</si>
  <si>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</si>
  <si>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</si>
  <si>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</si>
  <si>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</si>
  <si>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</si>
  <si>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</si>
  <si>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</si>
  <si>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</si>
  <si>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</si>
  <si>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</si>
  <si>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</si>
  <si>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</si>
  <si>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</si>
  <si>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</si>
  <si>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</si>
  <si>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</si>
  <si>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</si>
  <si>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</si>
  <si>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</si>
  <si>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</si>
  <si>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</si>
  <si>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</si>
  <si>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</si>
  <si>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</si>
  <si>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</si>
  <si>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</si>
  <si>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</si>
  <si>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</si>
  <si>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</si>
  <si>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</si>
  <si>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</si>
  <si>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</si>
  <si>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</si>
  <si>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</si>
  <si>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</si>
  <si>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</si>
  <si>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</si>
  <si>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</si>
  <si>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</si>
  <si>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</si>
  <si>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</si>
  <si>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</si>
  <si>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</si>
  <si>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</si>
  <si>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</si>
  <si>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</si>
  <si>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</si>
  <si>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</si>
  <si>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</si>
  <si>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</si>
  <si>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</si>
  <si>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</si>
  <si>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</si>
  <si>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</si>
  <si>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</si>
  <si>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</si>
  <si>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</si>
  <si>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</si>
  <si>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</si>
  <si>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</si>
  <si>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</si>
  <si>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</si>
  <si>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</si>
  <si>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</si>
  <si>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</si>
  <si>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</si>
  <si>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</si>
  <si>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</si>
  <si>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</si>
  <si>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</si>
  <si>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</si>
  <si>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</si>
  <si>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</si>
  <si>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</si>
  <si>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</si>
  <si>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</si>
  <si>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</si>
  <si>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</si>
  <si>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</si>
  <si>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</si>
  <si>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</si>
  <si>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</si>
  <si>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</si>
  <si>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</si>
  <si>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</si>
  <si>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</si>
  <si>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</si>
  <si>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</si>
  <si>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</si>
  <si>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</si>
  <si>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</si>
  <si>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</si>
  <si>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</si>
  <si>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</si>
  <si>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</si>
  <si>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</si>
  <si>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</si>
  <si>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</si>
  <si>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</si>
  <si>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</si>
  <si>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</si>
  <si>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</si>
  <si>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</si>
  <si>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</si>
  <si>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</si>
  <si>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</si>
  <si>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</si>
  <si>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</si>
  <si>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</si>
  <si>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</si>
  <si>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</si>
  <si>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</si>
  <si>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</si>
  <si>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</si>
  <si>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</si>
  <si>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</si>
  <si>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</si>
  <si>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</si>
  <si>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</si>
  <si>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</si>
  <si>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</si>
  <si>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</si>
  <si>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</si>
  <si>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</si>
  <si>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</si>
  <si>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</si>
  <si>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</si>
  <si>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</si>
  <si>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</si>
  <si>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</si>
  <si>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</si>
  <si>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</si>
  <si>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</si>
  <si>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</si>
  <si>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</si>
  <si>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</si>
  <si>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</si>
  <si>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</si>
  <si>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</si>
  <si>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</si>
  <si>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</si>
  <si>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</si>
  <si>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</si>
  <si>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</si>
  <si>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</si>
  <si>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</si>
  <si>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</si>
  <si>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</si>
  <si>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</si>
  <si>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</si>
  <si>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</si>
  <si>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</si>
  <si>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</si>
  <si>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</si>
  <si>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</si>
  <si>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</si>
  <si>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</si>
  <si>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</si>
  <si>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</si>
  <si>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</si>
  <si>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</si>
  <si>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</si>
  <si>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</si>
  <si>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</si>
  <si>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</si>
  <si>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</si>
  <si>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</si>
  <si>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</si>
  <si>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</si>
  <si>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</si>
  <si>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</si>
  <si>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</si>
  <si>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</si>
  <si>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</si>
  <si>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</si>
  <si>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</si>
  <si>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</si>
  <si>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</si>
  <si>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</si>
  <si>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</si>
  <si>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</si>
  <si>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</si>
  <si>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</si>
  <si>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</si>
  <si>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</si>
  <si>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</si>
  <si>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</si>
  <si>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</si>
  <si>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</si>
  <si>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</si>
  <si>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</si>
  <si>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</si>
  <si>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</si>
  <si>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</si>
  <si>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</si>
  <si>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</si>
  <si>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</si>
  <si>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</si>
  <si>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</si>
  <si>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</si>
  <si>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</si>
  <si>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</si>
  <si>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</si>
  <si>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</si>
  <si>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</si>
  <si>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</si>
  <si>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</si>
  <si>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</si>
  <si>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</si>
  <si>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</si>
  <si>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</si>
  <si>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</si>
  <si>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</si>
  <si>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</si>
  <si>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</si>
  <si>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</si>
  <si>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</si>
  <si>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</si>
  <si>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</si>
  <si>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</si>
  <si>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</si>
  <si>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</si>
  <si>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</si>
  <si>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</si>
  <si>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</si>
  <si>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</si>
  <si>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</si>
  <si>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</si>
  <si>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</si>
  <si>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</si>
  <si>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</si>
  <si>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</si>
  <si>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</si>
  <si>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</si>
  <si>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</si>
  <si>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</si>
  <si>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</si>
  <si>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</si>
  <si>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</si>
  <si>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</si>
  <si>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</si>
  <si>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</si>
  <si>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</si>
  <si>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</si>
  <si>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</si>
  <si>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</si>
  <si>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</si>
  <si>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</si>
  <si>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</si>
  <si>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</si>
  <si>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</si>
  <si>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</si>
  <si>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</si>
  <si>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</si>
  <si>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</si>
  <si>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</si>
  <si>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</si>
  <si>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</si>
  <si>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</si>
  <si>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</si>
  <si>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</si>
  <si>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</si>
  <si>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</si>
  <si>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</si>
  <si>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</si>
  <si>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</si>
  <si>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</si>
  <si>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</si>
  <si>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</si>
  <si>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</si>
  <si>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</si>
  <si>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</si>
  <si>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</si>
  <si>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</si>
  <si>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</si>
  <si>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</si>
  <si>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</si>
  <si>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</si>
  <si>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</si>
  <si>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</si>
  <si>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</si>
  <si>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</si>
  <si>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</si>
  <si>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</si>
  <si>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</si>
  <si>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</si>
  <si>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</si>
  <si>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</si>
  <si>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</si>
  <si>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</si>
  <si>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</si>
  <si>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</si>
  <si>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</si>
  <si>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</si>
  <si>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</si>
  <si>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</si>
  <si>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</si>
  <si>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</si>
  <si>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</si>
  <si>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</si>
  <si>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</si>
  <si>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</si>
  <si>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</si>
  <si>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</si>
  <si>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</si>
  <si>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</si>
  <si>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</si>
  <si>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</si>
  <si>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</si>
  <si>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</si>
  <si>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</si>
  <si>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</si>
  <si>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</si>
  <si>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</si>
  <si>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</si>
  <si>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</si>
  <si>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</si>
  <si>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</si>
  <si>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</si>
  <si>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</si>
  <si>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</si>
  <si>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</si>
  <si>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</si>
  <si>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</si>
  <si>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</si>
  <si>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</si>
  <si>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</si>
  <si>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</si>
  <si>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</si>
  <si>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</si>
  <si>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</si>
  <si>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</si>
  <si>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</si>
  <si>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</si>
  <si>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</si>
  <si>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</si>
  <si>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</si>
  <si>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</si>
  <si>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</si>
  <si>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</si>
  <si>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</si>
  <si>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</si>
  <si>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</si>
  <si>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</si>
  <si>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</si>
  <si>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</si>
  <si>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</si>
  <si>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</si>
  <si>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</si>
  <si>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</si>
  <si>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</si>
  <si>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</si>
  <si>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</si>
  <si>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</si>
  <si>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</si>
  <si>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</si>
  <si>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</si>
  <si>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</si>
  <si>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</si>
  <si>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</si>
  <si>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</si>
  <si>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</si>
  <si>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</si>
  <si>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</si>
  <si>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</si>
  <si>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</si>
  <si>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</si>
  <si>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</si>
  <si>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</si>
  <si>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</si>
  <si>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</si>
  <si>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</si>
  <si>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</si>
  <si>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</si>
  <si>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</si>
  <si>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</si>
  <si>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</si>
  <si>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</si>
  <si>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</si>
  <si>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</si>
  <si>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</si>
  <si>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</si>
  <si>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</si>
  <si>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</si>
  <si>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</si>
  <si>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</si>
  <si>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</si>
  <si>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</si>
  <si>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</si>
  <si>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</si>
  <si>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</si>
  <si>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</si>
  <si>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</si>
  <si>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</si>
  <si>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</si>
  <si>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</si>
  <si>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</si>
  <si>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</si>
  <si>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</si>
  <si>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</si>
  <si>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</si>
  <si>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</si>
  <si>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</si>
  <si>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</si>
  <si>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</si>
  <si>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</si>
  <si>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</si>
  <si>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</si>
  <si>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</si>
  <si>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</si>
  <si>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</si>
  <si>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</si>
  <si>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</si>
  <si>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</si>
  <si>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</si>
  <si>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</si>
  <si>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</si>
  <si>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</si>
  <si>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</si>
  <si>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</si>
  <si>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</si>
  <si>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</si>
  <si>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</si>
  <si>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</si>
  <si>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</si>
  <si>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</si>
  <si>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</si>
  <si>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</si>
  <si>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</si>
  <si>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</si>
  <si>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</si>
  <si>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</si>
  <si>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</si>
  <si>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</si>
  <si>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</si>
  <si>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</si>
  <si>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</si>
  <si>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</si>
  <si>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</si>
  <si>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</si>
  <si>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</si>
  <si>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</si>
  <si>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</si>
  <si>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</si>
  <si>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</si>
  <si>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</si>
  <si>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</si>
  <si>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</si>
  <si>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</si>
  <si>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</si>
  <si>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</si>
  <si>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</si>
  <si>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</si>
  <si>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</si>
  <si>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</si>
  <si>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</si>
  <si>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</si>
  <si>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</si>
  <si>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</si>
  <si>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</si>
  <si>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</si>
  <si>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</si>
  <si>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</si>
  <si>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</si>
  <si>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</si>
  <si>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</si>
  <si>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</si>
  <si>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</si>
  <si>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</si>
  <si>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</si>
  <si>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</si>
  <si>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</si>
  <si>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</si>
  <si>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</si>
  <si>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</si>
  <si>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</si>
  <si>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</si>
  <si>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</si>
  <si>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</si>
  <si>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</si>
  <si>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</si>
  <si>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</si>
  <si>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</si>
  <si>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</si>
  <si>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</si>
  <si>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</si>
  <si>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</si>
  <si>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</si>
  <si>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</si>
  <si>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</si>
  <si>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</si>
  <si>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</si>
  <si>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</si>
  <si>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</si>
  <si>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</si>
  <si>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</si>
  <si>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</si>
  <si>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</si>
  <si>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</si>
  <si>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</si>
  <si>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</si>
  <si>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</si>
  <si>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</si>
  <si>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</si>
  <si>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</si>
  <si>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</si>
  <si>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</si>
  <si>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</si>
  <si>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</si>
  <si>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</si>
  <si>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</si>
  <si>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</si>
  <si>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</si>
  <si>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</si>
  <si>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</si>
  <si>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</si>
  <si>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</si>
  <si>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</si>
  <si>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</si>
  <si>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</si>
  <si>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</si>
  <si>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</si>
  <si>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</si>
  <si>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</si>
  <si>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</si>
  <si>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</si>
  <si>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</si>
  <si>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</si>
  <si>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</si>
  <si>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</si>
  <si>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</si>
  <si>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</si>
  <si>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</si>
  <si>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</si>
  <si>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</si>
  <si>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</si>
  <si>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</si>
  <si>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</si>
  <si>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</si>
  <si>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</si>
  <si>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</si>
  <si>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</si>
  <si>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</si>
  <si>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</si>
  <si>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</si>
  <si>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</si>
  <si>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</si>
  <si>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</si>
  <si>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</si>
  <si>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</si>
  <si>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</si>
  <si>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</si>
  <si>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</si>
  <si>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</si>
  <si>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</si>
  <si>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</si>
  <si>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</si>
  <si>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</si>
  <si>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</si>
  <si>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</si>
  <si>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</si>
  <si>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</si>
  <si>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</si>
  <si>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</si>
  <si>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</si>
  <si>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</si>
  <si>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</si>
  <si>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</si>
  <si>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</si>
  <si>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</si>
  <si>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</si>
  <si>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</si>
  <si>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</si>
  <si>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</si>
  <si>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</si>
  <si>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</si>
  <si>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</si>
  <si>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</si>
  <si>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</si>
  <si>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</si>
  <si>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</si>
  <si>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</si>
  <si>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</si>
  <si>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</si>
  <si>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</si>
  <si>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</si>
  <si>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</si>
  <si>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</si>
  <si>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</si>
  <si>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</si>
  <si>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</si>
  <si>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</si>
  <si>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</si>
  <si>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</si>
  <si>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</si>
  <si>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</si>
  <si>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</si>
  <si>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</si>
  <si>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</si>
  <si>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</si>
  <si>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</si>
  <si>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</si>
  <si>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</si>
  <si>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</si>
  <si>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</si>
  <si>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</si>
  <si>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</si>
  <si>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</si>
  <si>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</si>
  <si>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</si>
  <si>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</si>
  <si>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</si>
  <si>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</si>
  <si>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</si>
  <si>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</si>
  <si>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</si>
  <si>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</si>
  <si>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</si>
  <si>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</si>
  <si>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</si>
  <si>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</si>
  <si>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</si>
  <si>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</si>
  <si>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</si>
  <si>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</si>
  <si>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</si>
  <si>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</si>
  <si>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</si>
  <si>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</si>
  <si>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</si>
  <si>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</si>
  <si>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</si>
  <si>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</si>
  <si>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</si>
  <si>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</si>
  <si>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</si>
  <si>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</si>
  <si>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</si>
  <si>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</si>
  <si>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</si>
  <si>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</si>
  <si>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</si>
  <si>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</si>
  <si>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</si>
  <si>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</si>
  <si>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</si>
  <si>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</si>
  <si>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</si>
  <si>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</si>
  <si>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</si>
  <si>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</si>
  <si>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</si>
  <si>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</si>
  <si>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</si>
  <si>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</si>
  <si>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</si>
  <si>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</si>
  <si>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</si>
  <si>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</si>
  <si>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</si>
  <si>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</si>
  <si>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</si>
  <si>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</si>
  <si>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</si>
  <si>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</si>
  <si>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</si>
  <si>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</si>
  <si>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</si>
  <si>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</si>
  <si>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</si>
  <si>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</si>
  <si>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</si>
  <si>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</si>
  <si>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</si>
  <si>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</si>
  <si>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</si>
  <si>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</si>
  <si>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</si>
  <si>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</si>
  <si>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</si>
  <si>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</si>
  <si>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</si>
  <si>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</si>
  <si>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</si>
  <si>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</si>
  <si>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</si>
  <si>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</si>
  <si>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</si>
  <si>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</si>
  <si>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</si>
  <si>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</si>
  <si>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</si>
  <si>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</si>
  <si>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</si>
  <si>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</si>
  <si>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</si>
  <si>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</si>
  <si>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</si>
  <si>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</si>
  <si>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</si>
  <si>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</si>
  <si>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</si>
  <si>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</si>
  <si>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</si>
  <si>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</si>
  <si>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</si>
  <si>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</si>
  <si>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</si>
  <si>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</si>
  <si>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</si>
  <si>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</si>
  <si>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</si>
  <si>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</si>
  <si>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</si>
  <si>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</si>
  <si>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</si>
  <si>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</si>
  <si>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</si>
  <si>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</si>
  <si>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</si>
  <si>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</si>
  <si>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</si>
  <si>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</si>
  <si>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</si>
  <si>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</si>
  <si>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</si>
  <si>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</si>
  <si>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</si>
  <si>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</si>
  <si>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</si>
  <si>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</si>
  <si>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</si>
  <si>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</si>
  <si>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</si>
  <si>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</si>
  <si>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</si>
  <si>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</si>
  <si>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</si>
  <si>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</si>
  <si>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</si>
  <si>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</si>
  <si>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</si>
  <si>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</si>
  <si>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</si>
  <si>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</si>
  <si>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</si>
  <si>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</si>
  <si>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</si>
  <si>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</si>
  <si>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</si>
  <si>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</si>
  <si>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</si>
  <si>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</si>
  <si>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</si>
  <si>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</si>
  <si>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</si>
  <si>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</si>
  <si>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</si>
  <si>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</si>
  <si>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</si>
  <si>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</si>
  <si>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</si>
  <si>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</si>
  <si>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</si>
  <si>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</si>
  <si>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</si>
  <si>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</si>
  <si>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</si>
  <si>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</si>
  <si>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</si>
  <si>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</si>
  <si>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</si>
  <si>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</si>
  <si>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</si>
  <si>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</si>
  <si>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</si>
  <si>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</si>
  <si>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</si>
  <si>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</si>
  <si>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</si>
  <si>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</si>
  <si>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</si>
  <si>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</si>
  <si>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</si>
  <si>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</si>
  <si>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</si>
  <si>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</si>
  <si>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</si>
  <si>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</si>
  <si>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</si>
  <si>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</si>
  <si>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</si>
  <si>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</si>
  <si>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</si>
  <si>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</si>
  <si>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</si>
  <si>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</si>
  <si>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</si>
  <si>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</si>
  <si>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</si>
  <si>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</si>
  <si>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</si>
  <si>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</si>
  <si>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</si>
  <si>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</si>
  <si>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</si>
  <si>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</si>
  <si>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</si>
  <si>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</si>
  <si>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</si>
  <si>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</si>
  <si>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</si>
  <si>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</si>
  <si>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</si>
  <si>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</si>
  <si>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</si>
  <si>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</si>
  <si>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</si>
  <si>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</si>
  <si>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</si>
  <si>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</si>
  <si>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</si>
  <si>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</si>
  <si>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</si>
  <si>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</si>
  <si>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</si>
  <si>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</si>
  <si>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</si>
  <si>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</si>
  <si>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</si>
  <si>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</si>
  <si>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</si>
  <si>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</si>
  <si>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</si>
  <si>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</si>
  <si>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</si>
  <si>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</si>
  <si>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</si>
  <si>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</si>
  <si>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</si>
  <si>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</si>
  <si>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</si>
  <si>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</si>
  <si>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</si>
  <si>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</si>
  <si>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</si>
  <si>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</si>
  <si>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</si>
  <si>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</si>
  <si>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</si>
  <si>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</si>
  <si>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</si>
  <si>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</si>
  <si>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</si>
  <si>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</si>
  <si>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</si>
  <si>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</si>
  <si>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</si>
  <si>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</si>
  <si>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</si>
  <si>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</si>
  <si>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</si>
  <si>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</si>
  <si>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</si>
  <si>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</si>
  <si>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</si>
  <si>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</si>
  <si>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</si>
  <si>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</si>
  <si>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</si>
  <si>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</si>
  <si>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</si>
  <si>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</si>
  <si>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</si>
  <si>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</si>
  <si>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</si>
  <si>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</si>
  <si>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</si>
  <si>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</si>
  <si>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</si>
  <si>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</si>
  <si>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</si>
  <si>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</si>
  <si>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</si>
  <si>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</si>
  <si>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</si>
  <si>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</si>
  <si>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</si>
  <si>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</si>
  <si>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</si>
  <si>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</si>
  <si>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</si>
  <si>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</si>
  <si>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</si>
  <si>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</si>
  <si>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</si>
  <si>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</si>
  <si>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</si>
  <si>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</si>
  <si>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</si>
  <si>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</si>
  <si>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</si>
  <si>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</si>
  <si>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</si>
  <si>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</si>
  <si>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</si>
  <si>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</si>
  <si>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</si>
  <si>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</si>
  <si>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</si>
  <si>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</si>
  <si>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</si>
  <si>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</si>
  <si>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</si>
  <si>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</si>
  <si>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</si>
  <si>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</si>
  <si>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</si>
  <si>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</si>
  <si>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</si>
  <si>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</si>
  <si>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</si>
  <si>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</si>
  <si>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</si>
  <si>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</si>
  <si>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</si>
  <si>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</si>
  <si>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</si>
  <si>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</si>
  <si>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</si>
  <si>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</si>
  <si>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</si>
  <si>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</si>
  <si>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</si>
  <si>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</si>
  <si>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</si>
  <si>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</si>
  <si>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</si>
  <si>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</si>
  <si>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</si>
  <si>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</si>
  <si>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</si>
  <si>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</si>
  <si>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</si>
  <si>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</si>
  <si>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</si>
  <si>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</si>
  <si>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</si>
  <si>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</si>
  <si>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</si>
  <si>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</si>
  <si>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</si>
  <si>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</si>
  <si>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</si>
  <si>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</si>
  <si>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</si>
  <si>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</si>
  <si>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</si>
  <si>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</si>
  <si>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</si>
  <si>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</si>
  <si>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</si>
  <si>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</si>
  <si>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</si>
  <si>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</si>
  <si>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</si>
  <si>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</si>
  <si>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</si>
  <si>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</si>
  <si>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</si>
  <si>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</si>
  <si>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</si>
  <si>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</si>
  <si>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</si>
  <si>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</si>
  <si>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</si>
  <si>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</si>
  <si>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</si>
  <si>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</si>
  <si>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</si>
  <si>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</si>
  <si>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</si>
  <si>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</si>
  <si>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</si>
  <si>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</si>
  <si>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</si>
  <si>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</si>
  <si>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</si>
  <si>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</si>
  <si>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</si>
  <si>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</si>
  <si>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</si>
  <si>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</si>
  <si>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</si>
  <si>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</si>
  <si>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</si>
  <si>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</si>
  <si>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</si>
  <si>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</si>
  <si>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</si>
  <si>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</si>
  <si>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</si>
  <si>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</si>
  <si>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</si>
  <si>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</si>
  <si>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</si>
  <si>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</si>
  <si>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</si>
  <si>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</si>
  <si>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</si>
  <si>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</si>
  <si>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</si>
  <si>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</si>
  <si>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</si>
  <si>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</si>
  <si>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</si>
  <si>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</si>
  <si>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</si>
  <si>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</si>
  <si>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</si>
  <si>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</si>
  <si>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</si>
  <si>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</si>
  <si>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</si>
  <si>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</si>
  <si>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</si>
  <si>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</si>
  <si>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</si>
  <si>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</si>
  <si>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</si>
  <si>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</si>
  <si>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</si>
  <si>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</si>
  <si>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</si>
  <si>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</si>
  <si>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</si>
  <si>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</si>
  <si>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</si>
  <si>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</si>
  <si>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</si>
  <si>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</si>
  <si>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</si>
  <si>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</si>
  <si>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</si>
  <si>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</si>
  <si>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</si>
  <si>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</si>
  <si>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</si>
  <si>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</si>
  <si>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</si>
  <si>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</si>
  <si>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</si>
  <si>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</si>
  <si>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</si>
  <si>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</si>
  <si>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</si>
  <si>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</si>
  <si>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</si>
  <si>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</si>
  <si>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</si>
  <si>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</si>
  <si>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</si>
  <si>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</si>
  <si>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</si>
  <si>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</si>
  <si>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</si>
  <si>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</si>
  <si>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</si>
  <si>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</si>
  <si>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</si>
  <si>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</si>
  <si>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</si>
  <si>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</si>
  <si>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</si>
  <si>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</si>
  <si>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</si>
  <si>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</si>
  <si>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</si>
  <si>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</si>
  <si>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</si>
  <si>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</si>
  <si>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</si>
  <si>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</si>
  <si>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</si>
  <si>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</si>
  <si>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</si>
  <si>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</si>
  <si>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</si>
  <si>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</si>
  <si>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</si>
  <si>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</si>
  <si>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</si>
  <si>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</si>
  <si>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</si>
  <si>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</si>
  <si>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</si>
  <si>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</si>
  <si>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</si>
  <si>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</si>
  <si>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</si>
  <si>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</si>
  <si>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</si>
  <si>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</si>
  <si>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</si>
  <si>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</si>
  <si>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</si>
  <si>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</si>
  <si>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</si>
  <si>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</si>
  <si>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</si>
  <si>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</si>
  <si>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</si>
  <si>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</si>
  <si>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</si>
  <si>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</si>
  <si>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</si>
  <si>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</si>
  <si>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</si>
  <si>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</si>
  <si>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</si>
  <si>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</si>
  <si>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</si>
  <si>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</si>
  <si>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</si>
  <si>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</si>
  <si>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</si>
  <si>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</si>
  <si>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</si>
  <si>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</si>
  <si>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</si>
  <si>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</si>
  <si>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</si>
  <si>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</si>
  <si>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</si>
  <si>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</si>
  <si>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</si>
  <si>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</si>
  <si>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</si>
  <si>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</si>
  <si>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</si>
  <si>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</si>
  <si>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</si>
  <si>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</si>
  <si>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</si>
  <si>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</si>
  <si>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</si>
  <si>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</si>
  <si>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</si>
  <si>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</si>
  <si>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</si>
  <si>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</si>
  <si>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</si>
  <si>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</si>
  <si>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</si>
  <si>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</si>
  <si>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</si>
  <si>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</si>
  <si>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</si>
  <si>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</si>
  <si>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</si>
  <si>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</si>
  <si>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</si>
  <si>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</si>
  <si>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</si>
  <si>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</si>
  <si>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</si>
  <si>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</si>
  <si>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</si>
  <si>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</si>
  <si>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</si>
  <si>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</si>
  <si>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</si>
  <si>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</si>
  <si>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</si>
  <si>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</si>
  <si>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</si>
  <si>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</si>
  <si>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</si>
  <si>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</si>
  <si>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</si>
  <si>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</si>
  <si>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</si>
  <si>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</si>
  <si>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</si>
  <si>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</si>
  <si>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</si>
  <si>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</si>
  <si>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</si>
  <si>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</si>
  <si>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</si>
  <si>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</si>
  <si>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</si>
  <si>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</si>
  <si>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</si>
  <si>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</si>
  <si>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</si>
  <si>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</si>
  <si>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</si>
  <si>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</si>
  <si>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</si>
  <si>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</si>
  <si>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</si>
  <si>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</si>
  <si>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</si>
  <si>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</si>
  <si>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</si>
  <si>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</si>
  <si>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</si>
  <si>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</si>
  <si>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</si>
  <si>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</si>
  <si>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</si>
  <si>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</si>
  <si>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</si>
  <si>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</si>
  <si>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</si>
  <si>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</si>
  <si>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</si>
  <si>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</si>
  <si>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</si>
  <si>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</si>
  <si>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</si>
  <si>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</si>
  <si>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</si>
  <si>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</si>
  <si>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</si>
  <si>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</si>
  <si>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</si>
  <si>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</si>
  <si>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</si>
  <si>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</si>
  <si>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</si>
  <si>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</si>
  <si>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</si>
  <si>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</si>
  <si>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</si>
  <si>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</si>
  <si>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</si>
  <si>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</si>
  <si>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</si>
  <si>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</si>
  <si>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</si>
  <si>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</si>
  <si>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</si>
  <si>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</si>
  <si>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</si>
  <si>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</si>
  <si>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</si>
  <si>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</si>
  <si>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</si>
  <si>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</si>
  <si>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</si>
  <si>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</si>
  <si>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</si>
  <si>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</si>
  <si>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</si>
  <si>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</si>
  <si>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</si>
  <si>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</si>
  <si>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</si>
  <si>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</si>
  <si>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</si>
  <si>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</si>
  <si>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</si>
  <si>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</si>
  <si>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</si>
  <si>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</si>
  <si>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</si>
  <si>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</si>
  <si>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</si>
  <si>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</si>
  <si>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</si>
  <si>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</si>
  <si>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</si>
  <si>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</si>
  <si>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</si>
  <si>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</si>
  <si>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</si>
  <si>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</si>
  <si>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</si>
  <si>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</si>
  <si>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</si>
  <si>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</si>
  <si>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</si>
  <si>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</si>
  <si>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</si>
  <si>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</si>
  <si>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</si>
  <si>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</si>
  <si>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</si>
  <si>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</si>
  <si>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</si>
  <si>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</si>
  <si>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</si>
  <si>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</si>
  <si>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</si>
  <si>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</si>
  <si>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</si>
  <si>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</si>
  <si>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</si>
  <si>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</si>
  <si>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</si>
  <si>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</si>
  <si>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</si>
  <si>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</si>
  <si>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</si>
  <si>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</si>
  <si>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</si>
  <si>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</si>
  <si>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</si>
  <si>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</si>
  <si>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</si>
  <si>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</si>
  <si>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</si>
  <si>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</si>
  <si>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</si>
  <si>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</si>
  <si>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</si>
  <si>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</si>
  <si>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</si>
  <si>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</si>
  <si>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</si>
  <si>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</si>
  <si>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</si>
  <si>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</si>
  <si>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</si>
  <si>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</si>
  <si>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</si>
  <si>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</si>
  <si>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</si>
  <si>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</si>
  <si>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</si>
  <si>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</si>
  <si>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</si>
  <si>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</si>
  <si>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</si>
  <si>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</si>
  <si>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</si>
  <si>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</si>
  <si>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</si>
  <si>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</si>
  <si>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</si>
  <si>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</si>
  <si>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</si>
  <si>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</si>
  <si>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</si>
  <si>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</si>
  <si>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</si>
  <si>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</si>
  <si>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</si>
  <si>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</si>
  <si>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</si>
  <si>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</si>
  <si>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</si>
  <si>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</si>
  <si>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</si>
  <si>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</si>
  <si>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</si>
  <si>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</si>
  <si>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</si>
  <si>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</si>
  <si>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</si>
  <si>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</si>
  <si>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</si>
  <si>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</si>
  <si>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</si>
  <si>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</si>
  <si>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</si>
  <si>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</si>
  <si>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</si>
  <si>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</si>
  <si>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</si>
  <si>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</si>
  <si>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</si>
  <si>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</si>
  <si>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</si>
  <si>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</si>
  <si>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</si>
  <si>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</si>
  <si>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</si>
  <si>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</si>
  <si>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</si>
  <si>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</si>
  <si>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</si>
  <si>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</si>
  <si>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</si>
  <si>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</si>
  <si>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</si>
  <si>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</si>
  <si>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</si>
  <si>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</si>
  <si>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</si>
  <si>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</si>
  <si>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</si>
  <si>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</si>
  <si>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</si>
  <si>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</si>
  <si>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</si>
  <si>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</si>
  <si>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</si>
  <si>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</si>
  <si>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</si>
  <si>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</si>
  <si>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</si>
  <si>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</si>
  <si>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</si>
  <si>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</si>
  <si>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</si>
  <si>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</si>
  <si>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</si>
  <si>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</si>
  <si>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</si>
  <si>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</si>
  <si>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</si>
  <si>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</si>
  <si>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</si>
  <si>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</si>
  <si>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</si>
  <si>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</si>
  <si>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</si>
  <si>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</si>
  <si>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</si>
  <si>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</si>
  <si>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</si>
  <si>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</si>
  <si>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</si>
  <si>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</si>
  <si>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</si>
  <si>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</si>
  <si>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</si>
  <si>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</si>
  <si>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</si>
  <si>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</si>
  <si>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</si>
  <si>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</si>
  <si>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</si>
  <si>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</si>
  <si>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</si>
  <si>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</si>
  <si>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</si>
  <si>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</si>
  <si>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</si>
  <si>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</si>
  <si>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</si>
  <si>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</si>
  <si>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</si>
  <si>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</si>
  <si>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</si>
  <si>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</si>
  <si>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</si>
  <si>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</si>
  <si>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</si>
  <si>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</si>
  <si>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</si>
  <si>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</si>
  <si>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</si>
  <si>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</si>
  <si>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</si>
  <si>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</si>
  <si>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</si>
  <si>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</si>
  <si>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</si>
  <si>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</si>
  <si>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</si>
  <si>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</si>
  <si>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</si>
  <si>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</si>
  <si>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</si>
  <si>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</si>
  <si>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</si>
  <si>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</si>
  <si>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</si>
  <si>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</si>
  <si>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</si>
  <si>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</si>
  <si>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</si>
  <si>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</si>
  <si>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</si>
  <si>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</si>
  <si>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</si>
  <si>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</si>
  <si>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</si>
  <si>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</si>
  <si>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</si>
  <si>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</si>
  <si>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</si>
  <si>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</si>
  <si>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</si>
  <si>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</si>
  <si>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</si>
  <si>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</si>
  <si>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</si>
  <si>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</si>
  <si>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</si>
  <si>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</si>
  <si>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</si>
  <si>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</si>
  <si>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</si>
  <si>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</si>
  <si>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</si>
  <si>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</si>
  <si>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</si>
  <si>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</si>
  <si>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</si>
  <si>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</si>
  <si>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</si>
  <si>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</si>
  <si>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</si>
  <si>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</si>
  <si>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</si>
  <si>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</si>
  <si>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</si>
  <si>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</si>
  <si>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</si>
  <si>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</si>
  <si>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</si>
  <si>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</si>
  <si>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</si>
  <si>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</si>
  <si>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</si>
  <si>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</si>
  <si>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</si>
  <si>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</si>
  <si>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</si>
  <si>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</si>
  <si>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</si>
  <si>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</si>
  <si>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</si>
  <si>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</si>
  <si>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</si>
  <si>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</si>
  <si>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</si>
  <si>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</si>
  <si>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</si>
  <si>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</si>
  <si>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</si>
  <si>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</si>
  <si>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</si>
  <si>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</si>
  <si>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</si>
  <si>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</si>
  <si>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</si>
  <si>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</si>
  <si>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</si>
  <si>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</si>
  <si>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</si>
  <si>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</si>
  <si>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</si>
  <si>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</si>
  <si>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</si>
  <si>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</si>
  <si>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</si>
  <si>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</si>
  <si>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</si>
  <si>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</si>
  <si>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</si>
  <si>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</si>
  <si>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</si>
  <si>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</si>
  <si>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</si>
  <si>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</si>
  <si>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</si>
  <si>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</si>
  <si>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</si>
  <si>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</si>
  <si>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</si>
  <si>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</si>
  <si>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</si>
  <si>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</si>
  <si>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</si>
  <si>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</si>
  <si>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</si>
  <si>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</si>
  <si>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</si>
  <si>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</si>
  <si>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</si>
  <si>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</si>
  <si>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</si>
  <si>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</si>
  <si>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</si>
  <si>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</si>
  <si>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</si>
  <si>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</si>
  <si>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</si>
  <si>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</si>
  <si>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</si>
  <si>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</si>
  <si>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</si>
  <si>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</si>
  <si>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</si>
  <si>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</si>
  <si>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</si>
  <si>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</si>
  <si>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</si>
  <si>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</si>
  <si>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</si>
  <si>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</si>
  <si>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</si>
  <si>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</si>
  <si>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</si>
  <si>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</si>
  <si>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</si>
  <si>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</si>
  <si>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</si>
  <si>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</si>
  <si>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</si>
  <si>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</si>
  <si>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</si>
  <si>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</si>
  <si>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</si>
  <si>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</si>
  <si>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</si>
  <si>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</si>
  <si>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</si>
  <si>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</si>
  <si>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</si>
  <si>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</si>
  <si>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</si>
  <si>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</si>
  <si>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</si>
  <si>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</si>
  <si>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</si>
  <si>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</si>
  <si>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</si>
  <si>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</si>
  <si>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</si>
  <si>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</si>
  <si>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</si>
  <si>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</si>
  <si>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</si>
  <si>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</si>
  <si>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</si>
  <si>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</si>
  <si>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</si>
  <si>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</si>
  <si>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</si>
  <si>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</si>
  <si>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</si>
  <si>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</si>
  <si>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</si>
  <si>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</si>
  <si>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</si>
  <si>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</si>
  <si>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</si>
  <si>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</si>
  <si>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</si>
  <si>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</si>
  <si>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</si>
  <si>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</si>
  <si>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</si>
  <si>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</si>
  <si>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</si>
  <si>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</si>
  <si>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</si>
  <si>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</si>
  <si>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</si>
  <si>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</si>
  <si>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</si>
  <si>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</si>
  <si>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</si>
  <si>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</si>
  <si>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</si>
  <si>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</si>
  <si>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</si>
  <si>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</si>
  <si>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</si>
  <si>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</si>
  <si>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</si>
  <si>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</si>
  <si>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</si>
  <si>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</si>
  <si>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</si>
  <si>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</si>
  <si>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</si>
  <si>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</si>
  <si>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</si>
  <si>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</si>
  <si>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</si>
  <si>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</si>
  <si>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</si>
  <si>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</si>
  <si>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</si>
  <si>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</si>
  <si>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</si>
  <si>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</si>
  <si>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</si>
  <si>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</si>
  <si>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</si>
  <si>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</si>
  <si>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</si>
  <si>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</si>
  <si>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</si>
  <si>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</si>
  <si>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</si>
  <si>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</si>
  <si>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</si>
  <si>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</si>
  <si>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</si>
  <si>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</si>
  <si>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</si>
  <si>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</si>
  <si>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</si>
  <si>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</si>
  <si>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</si>
  <si>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</si>
  <si>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</si>
  <si>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</si>
  <si>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</si>
  <si>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</si>
  <si>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</si>
  <si>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</si>
  <si>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</si>
  <si>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</si>
  <si>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</si>
  <si>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</si>
  <si>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</si>
  <si>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</si>
  <si>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</si>
  <si>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</si>
  <si>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</si>
  <si>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</si>
  <si>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</si>
  <si>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</si>
  <si>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</si>
  <si>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</si>
  <si>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</si>
  <si>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</si>
  <si>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</si>
  <si>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</si>
  <si>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</si>
  <si>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</si>
  <si>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</si>
  <si>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</si>
  <si>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</si>
  <si>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</si>
  <si>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</si>
  <si>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</si>
  <si>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</si>
  <si>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</si>
  <si>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</si>
  <si>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</si>
  <si>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</si>
  <si>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</si>
  <si>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</si>
  <si>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</si>
  <si>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</si>
  <si>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</si>
  <si>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</si>
  <si>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</si>
  <si>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</si>
  <si>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</si>
  <si>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</si>
  <si>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</si>
  <si>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</si>
  <si>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</si>
  <si>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</si>
  <si>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</si>
  <si>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</si>
  <si>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</si>
  <si>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</si>
  <si>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</si>
  <si>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</si>
  <si>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</si>
  <si>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</si>
  <si>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</si>
  <si>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</si>
  <si>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</si>
  <si>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</si>
  <si>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</si>
  <si>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</si>
  <si>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</si>
  <si>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</si>
  <si>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</si>
  <si>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</si>
  <si>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</si>
  <si>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</si>
  <si>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</si>
  <si>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</si>
  <si>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</si>
  <si>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</si>
  <si>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</si>
  <si>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</si>
  <si>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</si>
  <si>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</si>
  <si>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</si>
  <si>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</si>
  <si>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</si>
  <si>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</si>
  <si>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</si>
  <si>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</si>
  <si>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</si>
  <si>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</si>
  <si>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</si>
  <si>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</si>
  <si>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</si>
  <si>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</si>
  <si>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</si>
  <si>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</si>
  <si>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</si>
  <si>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</si>
  <si>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</si>
  <si>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</si>
  <si>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</si>
  <si>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</si>
  <si>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</si>
  <si>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</si>
  <si>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</si>
  <si>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</si>
  <si>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</si>
  <si>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</si>
  <si>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</si>
  <si>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</si>
  <si>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</si>
  <si>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</si>
  <si>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</si>
  <si>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</si>
  <si>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</si>
  <si>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</si>
  <si>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</si>
  <si>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</si>
  <si>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</si>
  <si>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</si>
  <si>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</si>
  <si>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</si>
  <si>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</si>
  <si>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</si>
  <si>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</si>
  <si>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</si>
  <si>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</si>
  <si>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</si>
  <si>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</si>
  <si>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</si>
  <si>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</si>
  <si>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</si>
  <si>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</si>
  <si>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</si>
  <si>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</si>
  <si>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</si>
  <si>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</si>
  <si>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</si>
  <si>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</si>
  <si>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</si>
  <si>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</si>
  <si>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</si>
  <si>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</si>
  <si>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</si>
  <si>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</si>
  <si>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</si>
  <si>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</si>
  <si>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</si>
  <si>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</si>
  <si>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</si>
  <si>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</si>
  <si>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</si>
  <si>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</si>
  <si>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</si>
  <si>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</si>
  <si>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</si>
  <si>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</si>
  <si>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</si>
  <si>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</si>
  <si>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</si>
  <si>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</si>
  <si>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</si>
  <si>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</si>
  <si>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</si>
  <si>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</si>
  <si>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</si>
  <si>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</si>
  <si>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</si>
  <si>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</si>
  <si>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</si>
  <si>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</si>
  <si>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</si>
  <si>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</si>
  <si>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</si>
  <si>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</si>
  <si>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</si>
  <si>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</si>
  <si>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</si>
  <si>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</si>
  <si>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</si>
  <si>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</si>
  <si>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</si>
  <si>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</si>
  <si>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</si>
  <si>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</si>
  <si>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</si>
  <si>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</si>
  <si>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</si>
  <si>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</si>
  <si>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</si>
  <si>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</si>
  <si>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</si>
  <si>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</si>
  <si>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</si>
  <si>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</si>
  <si>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</si>
  <si>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</si>
  <si>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</si>
  <si>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</si>
  <si>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</si>
  <si>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</si>
  <si>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</si>
  <si>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</si>
  <si>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</si>
  <si>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</si>
  <si>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</si>
  <si>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</si>
  <si>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</si>
  <si>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</si>
  <si>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</si>
  <si>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</si>
  <si>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</si>
  <si>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</si>
  <si>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</si>
  <si>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</si>
  <si>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</si>
  <si>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</si>
  <si>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</si>
  <si>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</si>
  <si>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</si>
  <si>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</si>
  <si>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</si>
  <si>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</si>
  <si>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</si>
  <si>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</si>
  <si>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</si>
  <si>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</si>
  <si>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</si>
  <si>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</si>
  <si>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</si>
  <si>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</si>
  <si>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</si>
  <si>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</si>
  <si>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</si>
  <si>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</si>
  <si>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</si>
  <si>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</si>
  <si>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</si>
  <si>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</si>
  <si>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</si>
  <si>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</si>
  <si>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</si>
  <si>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</si>
  <si>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</si>
  <si>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</si>
  <si>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</si>
  <si>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</si>
  <si>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</si>
  <si>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</si>
  <si>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</si>
  <si>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</si>
  <si>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</si>
  <si>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</si>
  <si>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</si>
  <si>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</si>
  <si>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</si>
  <si>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</si>
  <si>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</si>
  <si>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</si>
  <si>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</si>
  <si>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</si>
  <si>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</si>
  <si>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</si>
  <si>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</si>
  <si>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</si>
  <si>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</si>
  <si>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</si>
  <si>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</si>
  <si>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</si>
  <si>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</si>
  <si>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</si>
  <si>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</si>
  <si>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</si>
  <si>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</si>
  <si>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</si>
  <si>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</si>
  <si>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</si>
  <si>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</si>
  <si>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</si>
  <si>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</si>
  <si>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</si>
  <si>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</si>
  <si>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</si>
  <si>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</si>
  <si>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</si>
  <si>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</si>
  <si>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</si>
  <si>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</si>
  <si>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</si>
  <si>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</si>
  <si>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</si>
  <si>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</si>
  <si>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</si>
  <si>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</si>
  <si>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</si>
  <si>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</si>
  <si>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</si>
  <si>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</si>
  <si>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</si>
  <si>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</si>
  <si>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</si>
  <si>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</si>
  <si>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</si>
  <si>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</si>
  <si>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</si>
  <si>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</si>
  <si>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</si>
  <si>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</si>
  <si>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</si>
  <si>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</si>
  <si>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</si>
  <si>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</si>
  <si>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</si>
  <si>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</si>
  <si>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</si>
  <si>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</si>
  <si>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</si>
  <si>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</si>
  <si>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</si>
  <si>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</si>
  <si>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</si>
  <si>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</si>
  <si>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</si>
  <si>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</si>
  <si>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</si>
  <si>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</si>
  <si>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</si>
  <si>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</si>
  <si>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</si>
  <si>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</si>
  <si>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</si>
  <si>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</si>
  <si>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</si>
  <si>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</si>
  <si>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</si>
  <si>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</si>
  <si>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</si>
  <si>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</si>
  <si>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</si>
  <si>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</si>
  <si>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</si>
  <si>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</si>
  <si>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</si>
  <si>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</si>
  <si>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</si>
  <si>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</si>
  <si>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</si>
  <si>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</si>
  <si>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</si>
  <si>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</si>
  <si>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</si>
  <si>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</si>
  <si>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</si>
  <si>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</si>
  <si>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</si>
  <si>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</si>
  <si>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</si>
  <si>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</si>
  <si>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</si>
  <si>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</si>
  <si>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</si>
  <si>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</si>
  <si>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</si>
  <si>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</si>
  <si>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</si>
  <si>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</si>
  <si>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</si>
  <si>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</si>
  <si>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</si>
  <si>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</si>
  <si>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</si>
  <si>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</si>
  <si>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</si>
  <si>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</si>
  <si>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</si>
  <si>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</si>
  <si>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</si>
  <si>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</si>
  <si>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</si>
  <si>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</si>
  <si>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</si>
  <si>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</si>
  <si>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</si>
  <si>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</si>
  <si>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</si>
  <si>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</si>
  <si>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</si>
  <si>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</si>
  <si>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</si>
  <si>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</si>
  <si>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</si>
  <si>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</si>
  <si>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</si>
  <si>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</si>
  <si>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</si>
  <si>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</si>
  <si>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</si>
  <si>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</si>
  <si>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</si>
  <si>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</si>
  <si>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</si>
  <si>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</si>
  <si>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</si>
  <si>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</si>
  <si>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</si>
  <si>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</si>
  <si>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</si>
  <si>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</si>
  <si>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</si>
  <si>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</si>
  <si>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</si>
  <si>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</si>
  <si>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</si>
  <si>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</si>
  <si>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</si>
  <si>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</si>
  <si>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</si>
  <si>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</si>
  <si>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</si>
  <si>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</si>
  <si>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</si>
  <si>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</si>
  <si>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</si>
  <si>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</si>
  <si>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</si>
  <si>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</si>
  <si>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</si>
  <si>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</si>
  <si>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</si>
  <si>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</si>
  <si>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</si>
  <si>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</si>
  <si>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</si>
  <si>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</si>
  <si>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</si>
  <si>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</si>
  <si>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</si>
  <si>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</si>
  <si>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</si>
  <si>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</si>
  <si>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</si>
  <si>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</si>
  <si>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</si>
  <si>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</si>
  <si>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</si>
  <si>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</si>
  <si>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</si>
  <si>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</si>
  <si>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</si>
  <si>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</si>
  <si>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</si>
  <si>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</si>
  <si>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</si>
  <si>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</si>
  <si>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</si>
  <si>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</si>
  <si>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</si>
  <si>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</si>
  <si>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</si>
  <si>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</si>
  <si>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</si>
  <si>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</si>
  <si>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</si>
  <si>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</si>
  <si>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</si>
  <si>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</si>
  <si>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</si>
  <si>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</si>
  <si>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</si>
  <si>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</si>
  <si>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</si>
  <si>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</si>
  <si>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</si>
  <si>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</si>
  <si>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</si>
  <si>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</si>
  <si>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</si>
  <si>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</si>
  <si>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</si>
  <si>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</si>
  <si>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</si>
  <si>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</si>
  <si>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</si>
  <si>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</si>
  <si>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</si>
  <si>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</si>
  <si>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</si>
  <si>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</si>
  <si>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</si>
  <si>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</si>
  <si>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</si>
  <si>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</si>
  <si>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</si>
  <si>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</si>
  <si>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</si>
  <si>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</si>
  <si>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</si>
  <si>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</si>
  <si>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</si>
  <si>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</si>
  <si>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</si>
  <si>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</si>
  <si>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</si>
  <si>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</si>
  <si>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</si>
  <si>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</si>
  <si>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</si>
  <si>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</si>
  <si>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</si>
  <si>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</si>
  <si>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</si>
  <si>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</si>
  <si>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</si>
  <si>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</si>
  <si>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</si>
  <si>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</si>
  <si>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</si>
  <si>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</si>
  <si>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</si>
  <si>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</si>
  <si>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</si>
  <si>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</si>
  <si>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</si>
  <si>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</si>
  <si>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</si>
  <si>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</si>
  <si>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</si>
  <si>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</si>
  <si>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</si>
  <si>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</si>
  <si>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</si>
  <si>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</si>
  <si>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</si>
  <si>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</si>
  <si>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</si>
  <si>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</si>
  <si>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</si>
  <si>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</si>
  <si>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</si>
  <si>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</si>
  <si>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</si>
  <si>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</si>
  <si>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</si>
  <si>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</si>
  <si>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</si>
  <si>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</si>
  <si>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</si>
  <si>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</si>
  <si>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</si>
  <si>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</si>
  <si>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</si>
  <si>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</si>
  <si>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</si>
  <si>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</si>
  <si>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</si>
  <si>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</si>
  <si>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</si>
  <si>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</si>
  <si>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</si>
  <si>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</si>
  <si>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</si>
  <si>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</si>
  <si>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</si>
  <si>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</si>
  <si>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</si>
  <si>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</si>
  <si>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</si>
  <si>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</si>
  <si>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</si>
  <si>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</si>
  <si>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</si>
  <si>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</si>
  <si>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</si>
  <si>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</si>
  <si>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</si>
  <si>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</si>
  <si>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</si>
  <si>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</si>
  <si>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</si>
  <si>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</si>
  <si>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</si>
  <si>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</si>
  <si>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</si>
  <si>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</si>
  <si>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</si>
  <si>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</si>
  <si>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</si>
  <si>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</si>
  <si>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</si>
  <si>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</si>
  <si>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</si>
  <si>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</si>
  <si>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</si>
  <si>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</si>
  <si>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</si>
  <si>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</si>
  <si>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</si>
  <si>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</si>
  <si>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</si>
  <si>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</si>
  <si>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</si>
  <si>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</si>
  <si>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</si>
  <si>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</si>
  <si>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</si>
  <si>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</si>
  <si>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</si>
  <si>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</si>
  <si>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</si>
  <si>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</si>
  <si>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</si>
  <si>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</si>
  <si>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</si>
  <si>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</si>
  <si>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</si>
  <si>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</si>
  <si>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</si>
  <si>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</si>
  <si>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</si>
  <si>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</si>
  <si>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</si>
  <si>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</si>
  <si>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</si>
  <si>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</si>
  <si>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</si>
  <si>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</si>
  <si>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</si>
  <si>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</si>
  <si>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</si>
  <si>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</si>
  <si>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</si>
  <si>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</si>
  <si>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</si>
  <si>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</si>
  <si>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</si>
  <si>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</si>
  <si>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</si>
  <si>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</si>
  <si>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</si>
  <si>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</si>
  <si>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</si>
  <si>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</si>
  <si>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</si>
  <si>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</si>
  <si>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</si>
  <si>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</si>
  <si>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</si>
  <si>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</si>
  <si>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</si>
  <si>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</si>
  <si>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</si>
  <si>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</si>
  <si>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</si>
  <si>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</si>
  <si>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</si>
  <si>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</si>
  <si>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</si>
  <si>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</si>
  <si>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</si>
  <si>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</si>
  <si>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</si>
  <si>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</si>
  <si>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</si>
  <si>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</si>
  <si>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</si>
  <si>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</si>
  <si>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</si>
  <si>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</si>
  <si>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</si>
  <si>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</si>
  <si>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</si>
  <si>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</si>
  <si>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</si>
  <si>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</si>
  <si>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</si>
  <si>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</si>
  <si>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</si>
  <si>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</si>
  <si>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</si>
  <si>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</si>
  <si>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</si>
  <si>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</si>
  <si>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</si>
  <si>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</si>
  <si>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</si>
  <si>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</si>
  <si>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</si>
  <si>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</si>
  <si>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</si>
  <si>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</si>
  <si>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</si>
  <si>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</si>
  <si>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</si>
  <si>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</si>
  <si>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</si>
  <si>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</si>
  <si>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</si>
  <si>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</si>
  <si>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</si>
  <si>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</si>
  <si>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</si>
  <si>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</si>
  <si>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</si>
  <si>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</si>
  <si>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</si>
  <si>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</si>
  <si>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</si>
  <si>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</si>
  <si>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</si>
  <si>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</si>
  <si>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</si>
  <si>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</si>
  <si>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</si>
  <si>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</si>
  <si>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</si>
  <si>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</si>
  <si>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</si>
  <si>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</si>
  <si>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</si>
  <si>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</si>
  <si>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</si>
  <si>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</si>
  <si>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</si>
  <si>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</si>
  <si>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</si>
  <si>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</si>
  <si>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</si>
  <si>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</si>
  <si>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</si>
  <si>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</si>
  <si>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</si>
  <si>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</si>
  <si>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</si>
  <si>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</si>
  <si>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</si>
  <si>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</si>
  <si>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</si>
  <si>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</si>
  <si>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</si>
  <si>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</si>
  <si>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</si>
  <si>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</si>
  <si>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</si>
  <si>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</si>
  <si>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</si>
  <si>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</si>
  <si>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</si>
  <si>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</si>
  <si>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</si>
  <si>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</si>
  <si>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</si>
  <si>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</si>
  <si>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</si>
  <si>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</si>
  <si>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</si>
  <si>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</si>
  <si>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</si>
  <si>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</si>
  <si>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</si>
  <si>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</si>
  <si>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</si>
  <si>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</si>
  <si>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</si>
  <si>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</si>
  <si>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</si>
  <si>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</si>
  <si>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</si>
  <si>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</si>
  <si>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</si>
  <si>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</si>
  <si>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</si>
  <si>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</si>
  <si>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</si>
  <si>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</si>
  <si>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</si>
  <si>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</si>
  <si>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</si>
  <si>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</si>
  <si>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</si>
  <si>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</si>
  <si>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</si>
  <si>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</si>
  <si>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</si>
  <si>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</si>
  <si>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</si>
  <si>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</si>
  <si>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</si>
  <si>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</si>
  <si>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</si>
  <si>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</si>
  <si>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</si>
  <si>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</si>
  <si>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</si>
  <si>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</si>
  <si>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</si>
  <si>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</si>
  <si>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</si>
  <si>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</si>
  <si>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</si>
  <si>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</si>
  <si>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</si>
  <si>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</si>
  <si>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</si>
  <si>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</si>
  <si>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</si>
  <si>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</si>
  <si>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</si>
  <si>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</si>
  <si>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</si>
  <si>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</si>
  <si>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</si>
  <si>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</si>
  <si>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</si>
  <si>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</si>
  <si>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</si>
  <si>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</si>
  <si>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</si>
  <si>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</si>
  <si>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</si>
  <si>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</si>
  <si>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</si>
  <si>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</si>
  <si>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</si>
  <si>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</si>
  <si>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</si>
  <si>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</si>
  <si>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</si>
  <si>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</si>
  <si>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</si>
  <si>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</si>
  <si>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</si>
  <si>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</si>
  <si>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</si>
  <si>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</si>
  <si>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</si>
  <si>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</si>
  <si>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</si>
  <si>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</si>
  <si>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</si>
  <si>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</si>
  <si>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</si>
  <si>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</si>
  <si>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</si>
  <si>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</si>
  <si>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</si>
  <si>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</si>
  <si>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</si>
  <si>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</si>
  <si>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</si>
  <si>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</si>
  <si>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</si>
  <si>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</si>
  <si>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</si>
  <si>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</si>
  <si>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</si>
  <si>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</si>
  <si>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</si>
  <si>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</si>
  <si>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</si>
  <si>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</si>
  <si>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</si>
  <si>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</si>
  <si>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</si>
  <si>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</si>
  <si>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</si>
  <si>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</si>
  <si>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</si>
  <si>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</si>
  <si>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</si>
  <si>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</si>
  <si>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</si>
  <si>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</si>
  <si>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</si>
  <si>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</si>
  <si>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</si>
  <si>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</si>
  <si>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</si>
  <si>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</si>
  <si>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</si>
  <si>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</si>
  <si>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</si>
  <si>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</si>
  <si>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</si>
  <si>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</si>
  <si>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</si>
  <si>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</si>
  <si>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</si>
  <si>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</si>
  <si>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</si>
  <si>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</si>
  <si>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</si>
  <si>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</si>
  <si>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</si>
  <si>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</si>
  <si>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</si>
  <si>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</si>
  <si>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</si>
  <si>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</si>
  <si>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</si>
  <si>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</si>
  <si>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</si>
  <si>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</si>
  <si>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</si>
  <si>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</si>
  <si>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</si>
  <si>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</si>
  <si>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</si>
  <si>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</si>
  <si>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</si>
  <si>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</si>
  <si>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</si>
  <si>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</si>
  <si>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</si>
  <si>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</si>
  <si>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</si>
  <si>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</si>
  <si>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</si>
  <si>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</si>
  <si>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</si>
  <si>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</si>
  <si>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</si>
  <si>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</si>
  <si>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</si>
  <si>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</si>
  <si>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</si>
  <si>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</si>
  <si>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</si>
  <si>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</si>
  <si>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</si>
  <si>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</si>
  <si>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</si>
  <si>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</si>
  <si>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</si>
  <si>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</si>
  <si>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</si>
  <si>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</si>
  <si>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</si>
  <si>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</si>
  <si>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</si>
  <si>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</si>
  <si>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</si>
  <si>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</si>
  <si>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</si>
  <si>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</si>
  <si>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</si>
  <si>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</si>
  <si>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</si>
  <si>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</si>
  <si>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</si>
  <si>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</si>
  <si>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</si>
  <si>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</si>
  <si>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</si>
  <si>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</si>
  <si>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</si>
  <si>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</si>
  <si>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</si>
  <si>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</si>
  <si>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</si>
  <si>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</si>
  <si>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</si>
  <si>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</si>
  <si>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</si>
  <si>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</si>
  <si>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</si>
  <si>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</si>
  <si>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</si>
  <si>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</si>
  <si>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</si>
  <si>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</si>
  <si>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</si>
  <si>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</si>
  <si>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</si>
  <si>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</si>
  <si>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</si>
  <si>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</si>
  <si>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</si>
  <si>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</si>
  <si>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</si>
  <si>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</si>
  <si>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</si>
  <si>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</si>
  <si>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</si>
  <si>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</si>
  <si>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</si>
  <si>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</si>
  <si>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</si>
  <si>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</si>
  <si>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</si>
  <si>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</si>
  <si>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</si>
  <si>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</si>
  <si>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</si>
  <si>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</si>
  <si>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</si>
  <si>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</si>
  <si>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</si>
  <si>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</si>
  <si>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</si>
  <si>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</si>
  <si>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</si>
  <si>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</si>
  <si>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</si>
  <si>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</si>
  <si>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</si>
  <si>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</si>
  <si>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</si>
  <si>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</si>
  <si>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</si>
  <si>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</si>
  <si>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</si>
  <si>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</si>
  <si>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</si>
  <si>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</si>
  <si>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</si>
  <si>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</si>
  <si>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</si>
  <si>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</si>
  <si>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</si>
  <si>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</si>
  <si>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</si>
  <si>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</si>
  <si>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</si>
  <si>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</si>
  <si>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</si>
  <si>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</si>
  <si>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</si>
  <si>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</si>
  <si>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</si>
  <si>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</si>
  <si>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</si>
  <si>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</si>
  <si>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</si>
  <si>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</si>
  <si>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</si>
  <si>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</si>
  <si>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</si>
  <si>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</si>
  <si>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</si>
  <si>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</si>
  <si>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</si>
  <si>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</si>
  <si>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</si>
  <si>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</si>
  <si>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</si>
  <si>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</si>
  <si>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</si>
  <si>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</si>
  <si>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</si>
  <si>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</si>
  <si>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</si>
  <si>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</si>
  <si>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</si>
  <si>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</si>
  <si>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</si>
  <si>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</si>
  <si>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</si>
  <si>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</si>
  <si>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</si>
  <si>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</si>
  <si>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</si>
  <si>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</si>
  <si>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</si>
  <si>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</si>
  <si>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</si>
  <si>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</si>
  <si>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</si>
  <si>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</si>
  <si>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</si>
  <si>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</si>
  <si>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</si>
  <si>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</si>
  <si>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</si>
  <si>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</si>
  <si>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</si>
  <si>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</si>
  <si>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</si>
  <si>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</si>
  <si>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</si>
  <si>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</si>
  <si>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</si>
  <si>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</si>
  <si>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</si>
  <si>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</si>
  <si>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</si>
  <si>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</si>
  <si>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</si>
  <si>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</si>
  <si>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</si>
  <si>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</si>
  <si>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</si>
  <si>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</si>
  <si>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</si>
  <si>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</si>
  <si>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</si>
  <si>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</si>
  <si>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</si>
  <si>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</si>
  <si>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</si>
  <si>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</si>
  <si>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</si>
  <si>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</si>
  <si>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</si>
  <si>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</si>
  <si>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</si>
  <si>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</si>
  <si>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</si>
  <si>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</si>
  <si>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</si>
  <si>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</si>
  <si>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</si>
  <si>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</si>
  <si>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</si>
  <si>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</si>
  <si>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</si>
  <si>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</si>
  <si>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</si>
  <si>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</si>
  <si>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</si>
  <si>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</si>
  <si>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</si>
  <si>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</si>
  <si>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</si>
  <si>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</si>
  <si>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</si>
  <si>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</si>
  <si>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</si>
  <si>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</si>
  <si>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</si>
  <si>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</si>
  <si>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</si>
  <si>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</si>
  <si>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</si>
  <si>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</si>
  <si>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</si>
  <si>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</si>
  <si>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</si>
  <si>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</si>
  <si>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</si>
  <si>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</si>
  <si>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</si>
  <si>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</si>
  <si>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</si>
  <si>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</si>
  <si>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</si>
  <si>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</si>
  <si>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</si>
  <si>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</si>
  <si>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</si>
  <si>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</si>
  <si>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</si>
  <si>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</si>
  <si>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</si>
  <si>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</si>
  <si>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</si>
  <si>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</si>
  <si>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</si>
  <si>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</si>
  <si>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</si>
  <si>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</si>
  <si>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</si>
  <si>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</si>
  <si>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</si>
  <si>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</si>
  <si>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</si>
  <si>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</si>
  <si>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</si>
  <si>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</si>
  <si>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</si>
  <si>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</si>
  <si>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</si>
  <si>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</si>
  <si>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</si>
  <si>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</si>
  <si>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</si>
  <si>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</si>
  <si>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</si>
  <si>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</si>
  <si>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</si>
  <si>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</si>
  <si>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</si>
  <si>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</si>
  <si>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</si>
  <si>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</si>
  <si>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</si>
  <si>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</si>
  <si>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</si>
  <si>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</si>
  <si>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</si>
  <si>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</si>
  <si>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</si>
  <si>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</si>
  <si>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</si>
  <si>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</si>
  <si>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</si>
  <si>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</si>
  <si>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</si>
  <si>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</si>
  <si>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</si>
  <si>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</si>
  <si>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</si>
  <si>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</si>
  <si>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</si>
  <si>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</si>
  <si>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</si>
  <si>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</si>
  <si>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</si>
  <si>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</si>
  <si>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</si>
  <si>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</si>
  <si>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</si>
  <si>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</si>
  <si>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</si>
  <si>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</si>
  <si>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</si>
  <si>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</si>
  <si>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</si>
  <si>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</si>
  <si>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</si>
  <si>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</si>
  <si>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</si>
  <si>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</si>
  <si>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</si>
  <si>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</si>
  <si>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</si>
  <si>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</si>
  <si>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</si>
  <si>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</si>
  <si>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</si>
  <si>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</si>
  <si>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</si>
  <si>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</si>
  <si>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</si>
  <si>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</si>
  <si>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</si>
  <si>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</si>
  <si>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</si>
  <si>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</si>
  <si>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</si>
  <si>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</si>
  <si>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</si>
  <si>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</si>
  <si>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</si>
  <si>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</si>
  <si>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</si>
  <si>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</si>
  <si>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</si>
  <si>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</si>
  <si>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</si>
  <si>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</si>
  <si>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</si>
  <si>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</si>
  <si>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</si>
  <si>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</si>
  <si>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</si>
  <si>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</si>
  <si>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</si>
  <si>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</si>
  <si>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</si>
  <si>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</si>
  <si>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</si>
  <si>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</si>
  <si>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</si>
  <si>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</si>
  <si>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</si>
  <si>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</si>
  <si>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</si>
  <si>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</si>
  <si>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</si>
  <si>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</si>
  <si>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</si>
  <si>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</si>
  <si>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</si>
  <si>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</si>
  <si>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</si>
  <si>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</si>
  <si>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</si>
  <si>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</si>
  <si>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</si>
  <si>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</si>
  <si>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</si>
  <si>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</si>
  <si>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</si>
  <si>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</si>
  <si>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</si>
  <si>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</si>
  <si>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</si>
  <si>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</si>
  <si>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</si>
  <si>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</si>
  <si>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</si>
  <si>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</si>
  <si>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</si>
  <si>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</si>
  <si>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</si>
  <si>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</si>
  <si>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</si>
  <si>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</si>
  <si>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</si>
  <si>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</si>
  <si>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</si>
  <si>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</si>
  <si>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</si>
  <si>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</si>
  <si>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</si>
  <si>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</si>
  <si>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</si>
  <si>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</si>
  <si>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</si>
  <si>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</si>
  <si>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</si>
  <si>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</si>
  <si>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</si>
  <si>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</si>
  <si>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</si>
  <si>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</si>
  <si>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</si>
  <si>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</si>
  <si>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</si>
  <si>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</si>
  <si>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</si>
  <si>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</si>
  <si>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</si>
  <si>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</si>
  <si>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</si>
  <si>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</si>
  <si>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</si>
  <si>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</si>
  <si>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</si>
  <si>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</si>
  <si>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</si>
  <si>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</si>
  <si>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</si>
  <si>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</si>
  <si>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</si>
  <si>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</si>
  <si>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</si>
  <si>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</si>
  <si>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</si>
  <si>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</si>
  <si>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</si>
  <si>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</si>
  <si>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</si>
  <si>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</si>
  <si>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</si>
  <si>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</si>
  <si>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</si>
  <si>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</si>
  <si>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</si>
  <si>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</si>
  <si>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</si>
  <si>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</si>
  <si>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</si>
  <si>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</si>
  <si>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</si>
  <si>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</si>
  <si>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</si>
  <si>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</si>
  <si>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</si>
  <si>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</si>
  <si>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</si>
  <si>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</si>
  <si>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</si>
  <si>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</si>
  <si>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</si>
  <si>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</si>
  <si>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</si>
  <si>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</si>
  <si>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</si>
  <si>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</si>
  <si>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</si>
  <si>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</si>
  <si>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</si>
  <si>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</si>
  <si>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</si>
  <si>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</si>
  <si>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</si>
  <si>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</si>
  <si>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</si>
  <si>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</si>
  <si>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</si>
  <si>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</si>
  <si>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</si>
  <si>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</si>
  <si>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</si>
  <si>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</si>
  <si>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</si>
  <si>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</si>
  <si>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</si>
  <si>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</si>
  <si>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</si>
  <si>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</si>
  <si>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</si>
  <si>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</si>
  <si>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</si>
  <si>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</si>
  <si>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</si>
  <si>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</si>
  <si>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</si>
  <si>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</si>
  <si>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</si>
  <si>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</si>
  <si>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</si>
  <si>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</si>
  <si>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</si>
  <si>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</si>
  <si>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</si>
  <si>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</si>
  <si>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</si>
  <si>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</si>
  <si>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</si>
  <si>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</si>
  <si>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</si>
  <si>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</si>
  <si>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</si>
  <si>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</si>
  <si>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</si>
  <si>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</si>
  <si>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</si>
  <si>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</si>
  <si>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</si>
  <si>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</si>
  <si>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</si>
  <si>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</si>
  <si>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</si>
  <si>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</si>
  <si>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</si>
  <si>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</si>
  <si>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</si>
  <si>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</si>
  <si>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</si>
  <si>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</si>
  <si>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</si>
  <si>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</si>
  <si>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</si>
  <si>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</si>
  <si>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</si>
  <si>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</si>
  <si>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</si>
  <si>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</si>
  <si>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</si>
  <si>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</si>
  <si>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</si>
  <si>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</si>
  <si>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</si>
  <si>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</si>
  <si>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</si>
  <si>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</si>
  <si>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</si>
  <si>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</si>
  <si>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</si>
  <si>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</si>
  <si>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</si>
  <si>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</si>
  <si>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</si>
  <si>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</si>
  <si>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</si>
  <si>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</si>
  <si>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</si>
  <si>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</si>
  <si>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</si>
  <si>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</si>
  <si>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</si>
  <si>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</si>
  <si>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</si>
  <si>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</si>
  <si>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</si>
  <si>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</si>
  <si>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</si>
  <si>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</si>
  <si>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</si>
  <si>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</si>
  <si>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</si>
  <si>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</si>
  <si>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</si>
  <si>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</si>
  <si>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</si>
  <si>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</si>
  <si>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</si>
  <si>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</si>
  <si>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</si>
  <si>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</si>
  <si>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</si>
  <si>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</si>
  <si>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</si>
  <si>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</si>
  <si>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</si>
  <si>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</si>
  <si>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</si>
  <si>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</si>
  <si>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</si>
  <si>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</si>
  <si>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</si>
  <si>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</si>
  <si>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</si>
  <si>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</si>
  <si>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</si>
  <si>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</si>
  <si>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</si>
  <si>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</si>
  <si>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</si>
  <si>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</si>
  <si>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</si>
  <si>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</si>
  <si>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</si>
  <si>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</si>
  <si>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</si>
  <si>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</si>
  <si>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</si>
  <si>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</si>
  <si>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</si>
  <si>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</si>
  <si>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</si>
  <si>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</si>
  <si>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</si>
  <si>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</si>
  <si>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</si>
  <si>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</si>
  <si>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</si>
  <si>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</si>
  <si>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</si>
  <si>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</si>
  <si>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</si>
  <si>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</si>
  <si>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</si>
  <si>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</si>
  <si>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</si>
  <si>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</si>
  <si>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</si>
  <si>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</si>
  <si>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</si>
  <si>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</si>
  <si>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</si>
  <si>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</si>
  <si>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</si>
  <si>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</si>
  <si>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</si>
  <si>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</si>
  <si>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</si>
  <si>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</si>
  <si>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</si>
  <si>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</si>
  <si>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</si>
  <si>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</si>
  <si>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</si>
  <si>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</si>
  <si>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</si>
  <si>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</si>
  <si>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</si>
  <si>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</si>
  <si>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</si>
  <si>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</si>
  <si>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</si>
  <si>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</si>
  <si>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</si>
  <si>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</si>
  <si>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</si>
  <si>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</si>
  <si>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</si>
  <si>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</si>
  <si>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</si>
  <si>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</si>
  <si>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</si>
  <si>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</si>
  <si>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</si>
  <si>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</si>
  <si>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</si>
  <si>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</si>
  <si>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</si>
  <si>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</si>
  <si>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</si>
  <si>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</si>
  <si>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</si>
  <si>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</si>
  <si>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</si>
  <si>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</si>
  <si>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</si>
  <si>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</si>
  <si>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</si>
  <si>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</si>
  <si>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</si>
  <si>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</si>
  <si>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</si>
  <si>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</si>
  <si>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</si>
  <si>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</si>
  <si>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</si>
  <si>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</si>
  <si>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</si>
  <si>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</si>
  <si>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</si>
  <si>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</si>
  <si>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</si>
  <si>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</si>
  <si>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</si>
  <si>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</si>
  <si>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</si>
  <si>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</si>
  <si>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</si>
  <si>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</si>
  <si>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</si>
  <si>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</si>
  <si>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</si>
  <si>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</si>
  <si>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</si>
  <si>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</si>
  <si>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</si>
  <si>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</si>
  <si>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</si>
  <si>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</si>
  <si>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</si>
  <si>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</si>
  <si>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</si>
  <si>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</si>
  <si>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</si>
  <si>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</si>
  <si>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</si>
  <si>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</si>
  <si>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</si>
  <si>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</si>
  <si>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</si>
  <si>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</si>
  <si>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</si>
  <si>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</si>
  <si>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</si>
  <si>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</si>
  <si>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</si>
  <si>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</si>
  <si>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</si>
  <si>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</si>
  <si>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</si>
  <si>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</si>
  <si>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</si>
  <si>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</si>
  <si>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</si>
  <si>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</si>
  <si>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</si>
  <si>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</si>
  <si>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</si>
  <si>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</si>
  <si>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</si>
  <si>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</si>
  <si>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</si>
  <si>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</si>
  <si>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</si>
  <si>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</si>
  <si>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</si>
  <si>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</si>
  <si>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</si>
  <si>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</si>
  <si>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</si>
  <si>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</si>
  <si>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</si>
  <si>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</si>
  <si>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</si>
  <si>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</si>
  <si>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</si>
  <si>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</si>
  <si>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</si>
  <si>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</si>
  <si>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</si>
  <si>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</si>
  <si>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</si>
  <si>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</si>
  <si>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</si>
  <si>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</si>
  <si>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</si>
  <si>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</si>
  <si>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</si>
  <si>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</si>
  <si>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</si>
  <si>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</si>
  <si>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</si>
  <si>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</si>
  <si>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</si>
  <si>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</si>
  <si>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</si>
  <si>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</si>
  <si>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</si>
  <si>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</si>
  <si>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</si>
  <si>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</si>
  <si>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</si>
  <si>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</si>
  <si>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</si>
  <si>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</si>
  <si>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</si>
  <si>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</si>
  <si>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</si>
  <si>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</si>
  <si>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</si>
  <si>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</si>
  <si>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</si>
  <si>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</si>
  <si>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</si>
  <si>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</si>
  <si>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</si>
  <si>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</si>
  <si>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</si>
  <si>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</si>
  <si>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</si>
  <si>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</si>
  <si>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</si>
  <si>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</si>
  <si>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</si>
  <si>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</si>
  <si>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</si>
  <si>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</si>
  <si>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</si>
  <si>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</si>
  <si>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</si>
  <si>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</si>
  <si>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</si>
  <si>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</si>
  <si>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</si>
  <si>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</si>
  <si>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</si>
  <si>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</si>
  <si>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</si>
  <si>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</si>
  <si>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</si>
  <si>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</si>
  <si>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</si>
  <si>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</si>
  <si>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</si>
  <si>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</si>
  <si>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</si>
  <si>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</si>
  <si>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</si>
  <si>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</si>
  <si>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</si>
  <si>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</si>
  <si>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</si>
  <si>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</si>
  <si>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</si>
  <si>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</si>
  <si>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</si>
  <si>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</si>
  <si>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</si>
  <si>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</si>
  <si>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</si>
  <si>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</si>
  <si>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</si>
  <si>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</si>
  <si>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</si>
  <si>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</si>
  <si>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</si>
  <si>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</si>
  <si>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</si>
  <si>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</si>
  <si>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</si>
  <si>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</si>
  <si>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</si>
  <si>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</si>
  <si>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</si>
  <si>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</si>
  <si>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</si>
  <si>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</si>
  <si>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</si>
  <si>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</si>
  <si>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</si>
  <si>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</si>
  <si>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</si>
  <si>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</si>
  <si>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</si>
  <si>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</si>
  <si>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</si>
  <si>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</si>
  <si>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</si>
  <si>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</si>
  <si>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</si>
  <si>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</si>
  <si>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</si>
  <si>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</si>
  <si>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</si>
  <si>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</si>
  <si>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</si>
  <si>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</si>
  <si>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</si>
  <si>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</si>
  <si>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</si>
  <si>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</si>
  <si>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</si>
  <si>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</si>
  <si>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</si>
  <si>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</si>
  <si>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</si>
  <si>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</si>
  <si>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</si>
  <si>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</si>
  <si>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</si>
  <si>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</si>
  <si>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</si>
  <si>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</si>
  <si>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</si>
  <si>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</si>
  <si>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</si>
  <si>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</si>
  <si>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</si>
  <si>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</si>
  <si>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</si>
  <si>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</si>
  <si>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</si>
  <si>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</si>
  <si>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</si>
  <si>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</si>
  <si>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</si>
  <si>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</si>
  <si>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</si>
  <si>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</si>
  <si>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</si>
  <si>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</si>
  <si>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</si>
  <si>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</si>
  <si>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</si>
  <si>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</si>
  <si>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</si>
  <si>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</si>
  <si>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</si>
  <si>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</si>
  <si>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</si>
  <si>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</si>
  <si>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</si>
  <si>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</si>
  <si>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</si>
  <si>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</si>
  <si>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</si>
  <si>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</si>
  <si>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</si>
  <si>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</si>
  <si>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</si>
  <si>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</si>
  <si>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</si>
  <si>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</si>
  <si>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</si>
  <si>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</si>
  <si>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</si>
  <si>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</si>
  <si>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</si>
  <si>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</si>
  <si>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</si>
  <si>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</si>
  <si>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</si>
  <si>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</si>
  <si>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</si>
  <si>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</si>
  <si>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</si>
  <si>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</si>
  <si>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</si>
  <si>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</si>
  <si>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</si>
  <si>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</si>
  <si>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</si>
  <si>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</si>
  <si>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</si>
  <si>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</si>
  <si>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</si>
  <si>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</si>
  <si>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</si>
  <si>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</si>
  <si>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</si>
  <si>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</si>
  <si>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</si>
  <si>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</si>
  <si>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</si>
  <si>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</si>
  <si>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</si>
  <si>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</si>
  <si>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</si>
  <si>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</si>
  <si>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</si>
  <si>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</si>
  <si>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</si>
  <si>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</si>
  <si>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</si>
  <si>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</si>
  <si>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</si>
  <si>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</si>
  <si>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</si>
  <si>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</si>
  <si>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</si>
  <si>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</si>
  <si>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</si>
  <si>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</si>
  <si>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</si>
  <si>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</si>
  <si>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</si>
  <si>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</si>
  <si>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</si>
  <si>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</si>
  <si>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</si>
  <si>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</si>
  <si>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</si>
  <si>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</si>
  <si>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</si>
  <si>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</si>
  <si>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</si>
  <si>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</si>
  <si>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</si>
  <si>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</si>
  <si>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</si>
  <si>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</si>
  <si>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</si>
  <si>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</si>
  <si>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</si>
  <si>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</si>
  <si>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</si>
  <si>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</si>
  <si>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</si>
  <si>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</si>
  <si>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</si>
  <si>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</si>
  <si>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</si>
  <si>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</si>
  <si>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</si>
  <si>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</si>
  <si>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</si>
  <si>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</si>
  <si>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</si>
  <si>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</si>
  <si>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</si>
  <si>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</si>
  <si>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</si>
  <si>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</si>
  <si>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</si>
  <si>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</si>
  <si>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</si>
  <si>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</si>
  <si>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</si>
  <si>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</si>
  <si>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</si>
  <si>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</si>
  <si>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</si>
  <si>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</si>
  <si>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</si>
  <si>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</si>
  <si>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</si>
  <si>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</si>
  <si>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</si>
  <si>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</si>
  <si>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</si>
  <si>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</si>
  <si>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</si>
  <si>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</si>
  <si>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</si>
  <si>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</si>
  <si>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</si>
  <si>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</si>
  <si>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</si>
  <si>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</si>
  <si>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</si>
  <si>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</si>
  <si>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</si>
  <si>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</si>
  <si>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</si>
  <si>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</si>
  <si>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</si>
  <si>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</si>
  <si>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</si>
  <si>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</si>
  <si>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</si>
  <si>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</si>
  <si>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</si>
  <si>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</si>
  <si>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</si>
  <si>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</si>
  <si>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</si>
  <si>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</si>
  <si>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</si>
  <si>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</si>
  <si>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</si>
  <si>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</si>
  <si>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</si>
  <si>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</si>
  <si>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</si>
  <si>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</si>
  <si>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</si>
  <si>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</si>
  <si>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</si>
  <si>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</si>
  <si>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</si>
  <si>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</si>
  <si>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</si>
  <si>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</si>
  <si>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</si>
  <si>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</si>
  <si>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</si>
  <si>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</si>
  <si>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</si>
  <si>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</si>
  <si>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</si>
  <si>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</si>
  <si>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</si>
  <si>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</si>
  <si>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</si>
  <si>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</si>
  <si>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</si>
  <si>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</si>
  <si>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</si>
  <si>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</si>
  <si>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</si>
  <si>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</si>
  <si>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</si>
  <si>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</si>
  <si>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</si>
  <si>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</si>
  <si>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</si>
  <si>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</si>
  <si>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</si>
  <si>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</si>
  <si>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</si>
  <si>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</si>
  <si>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</si>
  <si>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</si>
  <si>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</si>
  <si>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</si>
  <si>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</si>
  <si>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</si>
  <si>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</si>
  <si>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</si>
  <si>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</si>
  <si>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</si>
  <si>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</si>
  <si>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</si>
  <si>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</si>
  <si>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</si>
  <si>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</si>
  <si>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</si>
  <si>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</si>
  <si>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</si>
  <si>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</si>
  <si>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</si>
  <si>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</si>
  <si>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</si>
  <si>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</si>
  <si>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</si>
  <si>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</si>
  <si>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</si>
  <si>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</si>
  <si>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</si>
  <si>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</si>
  <si>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</si>
  <si>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</si>
  <si>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</si>
  <si>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</si>
  <si>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</si>
  <si>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</si>
  <si>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</si>
  <si>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</si>
  <si>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</si>
  <si>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</si>
  <si>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</si>
  <si>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</si>
  <si>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</si>
  <si>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</si>
  <si>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</si>
  <si>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</si>
  <si>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</si>
  <si>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</si>
  <si>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</si>
  <si>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</si>
  <si>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</si>
  <si>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</si>
  <si>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</si>
  <si>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</si>
  <si>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</si>
  <si>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</si>
  <si>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</si>
  <si>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</si>
  <si>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</si>
  <si>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</si>
  <si>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</si>
  <si>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</si>
  <si>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</si>
  <si>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</si>
  <si>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</si>
  <si>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</si>
  <si>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</si>
  <si>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</si>
  <si>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</si>
  <si>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</si>
  <si>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</si>
  <si>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</si>
  <si>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</si>
  <si>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</si>
  <si>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</si>
  <si>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</si>
  <si>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</si>
  <si>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</si>
  <si>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</si>
  <si>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</si>
  <si>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</si>
  <si>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</si>
  <si>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</si>
  <si>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</si>
  <si>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</si>
  <si>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</si>
  <si>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</si>
  <si>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</si>
  <si>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</si>
  <si>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</si>
  <si>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</si>
  <si>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</si>
  <si>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</si>
  <si>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</si>
  <si>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</si>
  <si>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</si>
  <si>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</si>
  <si>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</si>
  <si>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</si>
  <si>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</si>
  <si>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</si>
  <si>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</si>
  <si>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</si>
  <si>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</si>
  <si>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</si>
  <si>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</si>
  <si>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</si>
  <si>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</si>
  <si>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</si>
  <si>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</si>
  <si>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</si>
  <si>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</si>
  <si>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</si>
  <si>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</si>
  <si>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</si>
  <si>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</si>
  <si>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</si>
  <si>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</si>
  <si>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</si>
  <si>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</si>
  <si>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</si>
  <si>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</si>
  <si>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</si>
  <si>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</si>
  <si>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</si>
  <si>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</si>
  <si>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</si>
  <si>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</si>
  <si>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</si>
  <si>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</si>
  <si>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</si>
  <si>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</si>
  <si>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</si>
  <si>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</si>
  <si>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</si>
  <si>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</si>
  <si>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</si>
  <si>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</si>
  <si>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</si>
  <si>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</si>
  <si>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</si>
  <si>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</si>
  <si>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</si>
  <si>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</si>
  <si>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</si>
  <si>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</si>
  <si>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</si>
  <si>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</si>
  <si>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</si>
  <si>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</si>
  <si>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</si>
  <si>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</si>
  <si>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</si>
  <si>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</si>
  <si>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</si>
  <si>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</si>
  <si>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</si>
  <si>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</si>
  <si>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</si>
  <si>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</si>
  <si>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</si>
  <si>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</si>
  <si>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</si>
  <si>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</si>
  <si>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</si>
  <si>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</si>
  <si>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</si>
  <si>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</si>
  <si>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</si>
  <si>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</si>
  <si>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</si>
  <si>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</si>
  <si>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</si>
  <si>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</si>
  <si>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</si>
  <si>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</si>
  <si>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</si>
  <si>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</si>
  <si>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</si>
  <si>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</si>
  <si>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</si>
  <si>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</si>
  <si>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</si>
  <si>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</si>
  <si>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</si>
  <si>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</si>
  <si>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</si>
  <si>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</si>
  <si>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</si>
  <si>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</si>
  <si>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</si>
  <si>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</si>
  <si>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</si>
  <si>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</si>
  <si>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</si>
  <si>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</si>
  <si>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</si>
  <si>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</si>
  <si>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</si>
  <si>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</si>
  <si>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</si>
  <si>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</si>
  <si>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</si>
  <si>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</si>
  <si>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</si>
  <si>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</si>
  <si>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</si>
  <si>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</si>
  <si>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</si>
  <si>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</si>
  <si>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</si>
  <si>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</si>
  <si>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</si>
  <si>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</si>
  <si>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</si>
  <si>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</si>
  <si>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</si>
  <si>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</si>
  <si>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</si>
  <si>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</si>
  <si>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</si>
  <si>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</si>
  <si>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</si>
  <si>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</si>
  <si>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</si>
  <si>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</si>
  <si>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</si>
  <si>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</si>
  <si>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</si>
  <si>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</si>
  <si>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</si>
  <si>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</si>
  <si>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</si>
  <si>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</si>
  <si>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</si>
  <si>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</si>
  <si>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</si>
  <si>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</si>
  <si>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</si>
  <si>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</si>
  <si>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</si>
  <si>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</si>
  <si>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</si>
  <si>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</si>
  <si>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</si>
  <si>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</si>
  <si>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</si>
  <si>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</si>
  <si>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</si>
  <si>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</si>
  <si>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</si>
  <si>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</si>
  <si>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</si>
  <si>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</si>
  <si>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</si>
  <si>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</si>
  <si>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</si>
  <si>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</si>
  <si>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</si>
  <si>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</si>
  <si>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</si>
  <si>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</si>
  <si>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</si>
  <si>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</si>
  <si>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</si>
  <si>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</si>
  <si>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</si>
  <si>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</si>
  <si>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</si>
  <si>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</si>
  <si>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</si>
  <si>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</si>
  <si>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</si>
  <si>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</si>
  <si>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</si>
  <si>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</si>
  <si>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</si>
  <si>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</si>
  <si>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</si>
  <si>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</si>
  <si>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</si>
  <si>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</si>
  <si>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</si>
  <si>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</si>
  <si>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</si>
  <si>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</si>
  <si>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</si>
  <si>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</si>
  <si>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</si>
  <si>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</si>
  <si>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</si>
  <si>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</si>
  <si>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</si>
  <si>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</si>
  <si>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</si>
  <si>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</si>
  <si>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</si>
  <si>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</si>
  <si>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</si>
  <si>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</si>
  <si>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</si>
  <si>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</si>
  <si>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</si>
  <si>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</si>
  <si>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</si>
  <si>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</si>
  <si>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</si>
  <si>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</si>
  <si>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</si>
  <si>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</si>
  <si>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</si>
  <si>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</si>
  <si>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</si>
  <si>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</si>
  <si>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</si>
  <si>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</si>
  <si>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</si>
  <si>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</si>
  <si>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</si>
  <si>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</si>
  <si>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</si>
  <si>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</si>
  <si>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</si>
  <si>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</si>
  <si>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</si>
  <si>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</si>
  <si>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</si>
  <si>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</si>
  <si>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</si>
  <si>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</si>
  <si>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</si>
  <si>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</si>
  <si>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</si>
  <si>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</si>
  <si>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</si>
  <si>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</si>
  <si>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</si>
  <si>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</si>
  <si>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</si>
  <si>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</si>
  <si>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</si>
  <si>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</si>
  <si>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</si>
  <si>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</si>
  <si>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</si>
  <si>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</si>
  <si>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</si>
  <si>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</si>
  <si>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</si>
  <si>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</si>
  <si>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</si>
  <si>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</si>
  <si>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</si>
  <si>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</si>
  <si>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</si>
  <si>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</si>
  <si>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</si>
  <si>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</si>
  <si>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</si>
  <si>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</si>
  <si>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</si>
  <si>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</si>
  <si>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</si>
  <si>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</si>
  <si>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</si>
  <si>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</si>
  <si>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</si>
  <si>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</si>
  <si>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</si>
  <si>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</si>
  <si>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</si>
  <si>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</si>
  <si>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</si>
  <si>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</si>
  <si>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</si>
  <si>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</si>
  <si>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</si>
  <si>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</si>
  <si>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</si>
  <si>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</si>
  <si>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</si>
  <si>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</si>
  <si>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</si>
  <si>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</si>
  <si>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</si>
  <si>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</si>
  <si>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</si>
  <si>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</si>
  <si>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</si>
  <si>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</si>
  <si>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</si>
  <si>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</si>
  <si>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</si>
  <si>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</si>
  <si>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</si>
  <si>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</si>
  <si>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</si>
  <si>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</si>
  <si>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</si>
  <si>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</si>
  <si>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</si>
  <si>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</si>
  <si>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</si>
  <si>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</si>
  <si>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</si>
  <si>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</si>
  <si>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</si>
  <si>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</si>
  <si>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</si>
  <si>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</si>
  <si>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</si>
  <si>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</si>
  <si>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</si>
  <si>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</si>
  <si>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</si>
  <si>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</si>
  <si>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</si>
  <si>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</si>
  <si>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</si>
  <si>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</si>
  <si>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</si>
  <si>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</si>
  <si>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</si>
  <si>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</si>
  <si>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</si>
  <si>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</si>
  <si>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</si>
  <si>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</si>
  <si>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</si>
  <si>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</si>
  <si>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</si>
  <si>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</si>
  <si>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</si>
  <si>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</si>
  <si>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</si>
  <si>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</si>
  <si>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</si>
  <si>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</si>
  <si>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</si>
  <si>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</si>
  <si>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</si>
  <si>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</si>
  <si>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</si>
  <si>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</si>
  <si>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</si>
  <si>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</si>
  <si>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</si>
  <si>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</si>
  <si>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</si>
  <si>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</si>
  <si>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</si>
  <si>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</si>
  <si>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</si>
  <si>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</si>
  <si>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</si>
  <si>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</si>
  <si>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</si>
  <si>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</si>
  <si>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</si>
  <si>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</si>
  <si>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</si>
  <si>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</si>
  <si>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</si>
  <si>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</si>
  <si>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</si>
  <si>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</si>
  <si>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</si>
  <si>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</si>
  <si>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</si>
  <si>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</si>
  <si>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</si>
  <si>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</si>
  <si>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</si>
  <si>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</si>
  <si>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</si>
  <si>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</si>
  <si>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</si>
  <si>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</si>
  <si>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</si>
  <si>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</si>
  <si>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</si>
  <si>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</si>
  <si>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</si>
  <si>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</si>
  <si>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</si>
  <si>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</si>
  <si>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</si>
  <si>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</si>
  <si>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</si>
  <si>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</si>
  <si>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</si>
  <si>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</si>
  <si>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</si>
  <si>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</si>
  <si>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</si>
  <si>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</si>
  <si>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</si>
  <si>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</si>
  <si>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</si>
  <si>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</si>
  <si>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</si>
  <si>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</si>
  <si>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</si>
  <si>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</si>
  <si>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</si>
  <si>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</si>
  <si>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</si>
  <si>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</si>
  <si>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</si>
  <si>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</si>
  <si>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</si>
  <si>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</si>
  <si>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</si>
  <si>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</si>
  <si>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</si>
  <si>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</si>
  <si>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</si>
  <si>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</si>
  <si>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</si>
  <si>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</si>
  <si>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</si>
  <si>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</si>
  <si>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</si>
  <si>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</si>
  <si>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</si>
  <si>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</si>
  <si>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</si>
  <si>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</si>
  <si>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</si>
  <si>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</si>
  <si>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</si>
  <si>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</si>
  <si>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</si>
  <si>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</si>
  <si>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</si>
  <si>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</si>
  <si>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</si>
  <si>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</si>
  <si>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</si>
  <si>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</si>
  <si>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</si>
  <si>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</si>
  <si>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</si>
  <si>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</si>
  <si>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</si>
  <si>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</si>
  <si>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</si>
  <si>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</si>
  <si>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</si>
  <si>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</si>
  <si>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</si>
  <si>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</si>
  <si>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</si>
  <si>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</si>
  <si>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</si>
  <si>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</si>
  <si>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</si>
  <si>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</si>
  <si>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</si>
  <si>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</si>
  <si>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</si>
  <si>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</si>
  <si>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</si>
  <si>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</si>
  <si>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</si>
  <si>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</si>
  <si>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</si>
  <si>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</si>
  <si>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</si>
  <si>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</si>
  <si>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</si>
  <si>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</si>
  <si>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</si>
  <si>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</si>
  <si>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</si>
  <si>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</si>
  <si>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</si>
  <si>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</si>
  <si>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</si>
  <si>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</si>
  <si>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</si>
  <si>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</si>
  <si>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</si>
  <si>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</si>
  <si>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</si>
  <si>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</si>
  <si>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</si>
  <si>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</si>
  <si>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</si>
  <si>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</si>
  <si>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</si>
  <si>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</si>
  <si>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</si>
  <si>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</si>
  <si>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</si>
  <si>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</si>
  <si>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</si>
  <si>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</si>
  <si>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</si>
  <si>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</si>
  <si>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</si>
  <si>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</si>
  <si>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</si>
  <si>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</si>
  <si>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</si>
  <si>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</si>
  <si>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</si>
  <si>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</si>
  <si>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</si>
  <si>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</si>
  <si>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</si>
  <si>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</si>
  <si>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</si>
  <si>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</si>
  <si>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</si>
  <si>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</si>
  <si>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</si>
  <si>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</si>
  <si>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</si>
  <si>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</si>
  <si>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</si>
  <si>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</si>
  <si>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</si>
  <si>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</si>
  <si>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</si>
  <si>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</si>
  <si>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</si>
  <si>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</si>
  <si>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</si>
  <si>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</si>
  <si>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</si>
  <si>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</si>
  <si>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</si>
  <si>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</si>
  <si>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</si>
  <si>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</si>
  <si>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</si>
  <si>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</si>
  <si>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</si>
  <si>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</si>
  <si>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</si>
  <si>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</si>
  <si>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</si>
  <si>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</si>
  <si>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</si>
  <si>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</si>
  <si>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</si>
  <si>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</si>
  <si>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</si>
  <si>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</si>
  <si>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</si>
  <si>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</si>
  <si>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</si>
  <si>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</si>
  <si>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</si>
  <si>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</si>
  <si>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</si>
  <si>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</si>
  <si>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</si>
  <si>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</si>
  <si>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</si>
  <si>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</si>
  <si>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</si>
  <si>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</si>
  <si>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</si>
  <si>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</si>
  <si>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</si>
  <si>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</si>
  <si>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</si>
  <si>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</si>
  <si>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</si>
  <si>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</si>
  <si>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</si>
  <si>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</si>
  <si>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</si>
  <si>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</si>
  <si>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</si>
  <si>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</si>
  <si>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</si>
  <si>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</si>
  <si>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</si>
  <si>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</si>
  <si>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</si>
  <si>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</si>
  <si>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</si>
  <si>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</si>
  <si>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</si>
  <si>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</si>
  <si>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</si>
  <si>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</si>
  <si>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</si>
  <si>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</si>
  <si>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</si>
  <si>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</si>
  <si>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</si>
  <si>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</si>
  <si>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</si>
  <si>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</si>
  <si>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</si>
  <si>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</si>
  <si>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</si>
  <si>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</si>
  <si>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</si>
  <si>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</si>
  <si>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</si>
  <si>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</si>
  <si>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</si>
  <si>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</si>
  <si>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</si>
  <si>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</si>
  <si>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</si>
  <si>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</si>
  <si>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</si>
  <si>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</si>
  <si>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</si>
  <si>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</si>
  <si>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</si>
  <si>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</si>
  <si>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</si>
  <si>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</si>
  <si>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</si>
  <si>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</si>
  <si>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</si>
  <si>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</si>
  <si>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</si>
  <si>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</si>
  <si>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</si>
  <si>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</si>
  <si>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</si>
  <si>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</si>
  <si>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</si>
  <si>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</si>
  <si>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</si>
  <si>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</si>
  <si>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</si>
  <si>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</si>
  <si>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</si>
  <si>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</si>
  <si>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</si>
  <si>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</si>
  <si>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</si>
  <si>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</si>
  <si>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</si>
  <si>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</si>
  <si>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</si>
  <si>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</si>
  <si>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</si>
  <si>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</si>
  <si>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</si>
  <si>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</si>
  <si>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</si>
  <si>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</si>
  <si>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</si>
  <si>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</si>
  <si>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</si>
  <si>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</si>
  <si>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</si>
  <si>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</si>
  <si>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</si>
  <si>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</si>
  <si>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</si>
  <si>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</si>
  <si>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</si>
  <si>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</si>
  <si>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</si>
  <si>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</si>
  <si>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</si>
  <si>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</si>
  <si>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</si>
  <si>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</si>
  <si>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</si>
  <si>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</si>
  <si>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</si>
  <si>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</si>
  <si>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</si>
  <si>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</si>
  <si>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</si>
  <si>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</si>
  <si>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</si>
  <si>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</si>
  <si>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</si>
  <si>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</si>
  <si>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</si>
  <si>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</si>
  <si>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</si>
  <si>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</si>
  <si>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</si>
  <si>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</si>
  <si>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</si>
  <si>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</si>
  <si>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</si>
  <si>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</si>
  <si>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</si>
  <si>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</si>
  <si>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</si>
  <si>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</si>
  <si>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</si>
  <si>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</si>
  <si>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</si>
  <si>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</si>
  <si>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</si>
  <si>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</si>
  <si>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</si>
  <si>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</si>
  <si>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</si>
  <si>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</si>
  <si>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</si>
  <si>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</si>
  <si>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</si>
  <si>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</si>
  <si>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</si>
  <si>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</si>
  <si>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</si>
  <si>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</si>
  <si>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</si>
  <si>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</si>
  <si>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</si>
  <si>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</si>
  <si>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</si>
  <si>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</si>
  <si>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</si>
  <si>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</si>
  <si>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</si>
  <si>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</si>
  <si>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</si>
  <si>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</si>
  <si>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</si>
  <si>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</si>
  <si>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</si>
  <si>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</si>
  <si>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</si>
  <si>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</si>
  <si>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</si>
  <si>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</si>
  <si>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</si>
  <si>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</si>
  <si>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</si>
  <si>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</si>
  <si>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</si>
  <si>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</si>
  <si>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</si>
  <si>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</si>
  <si>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</si>
  <si>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</si>
  <si>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</si>
  <si>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</si>
  <si>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</si>
  <si>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</si>
  <si>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</si>
  <si>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</si>
  <si>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</si>
  <si>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</si>
  <si>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</si>
  <si>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</si>
  <si>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</si>
  <si>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</si>
  <si>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</si>
  <si>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</si>
  <si>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</si>
  <si>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</si>
  <si>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</si>
  <si>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</si>
  <si>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</si>
  <si>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</si>
  <si>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</si>
  <si>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</si>
  <si>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</si>
  <si>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</si>
  <si>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</si>
  <si>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</si>
  <si>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</si>
  <si>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</si>
  <si>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</si>
  <si>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</si>
  <si>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</si>
  <si>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</si>
  <si>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</si>
  <si>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</si>
  <si>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</si>
  <si>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</si>
  <si>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</si>
  <si>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</si>
  <si>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</si>
  <si>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</si>
  <si>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</si>
  <si>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</si>
  <si>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</si>
  <si>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</si>
  <si>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</si>
  <si>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</si>
  <si>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</si>
  <si>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</si>
  <si>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</si>
  <si>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</si>
  <si>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</si>
  <si>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</si>
  <si>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</si>
  <si>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</si>
  <si>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</si>
  <si>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</si>
  <si>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</si>
  <si>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</si>
  <si>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</si>
  <si>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</si>
  <si>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</si>
  <si>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</si>
  <si>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</si>
  <si>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</si>
  <si>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</si>
  <si>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</si>
  <si>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</si>
  <si>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</si>
  <si>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</si>
  <si>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</si>
  <si>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</si>
  <si>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</si>
  <si>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</si>
  <si>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</si>
  <si>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</si>
  <si>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</si>
  <si>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</si>
  <si>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</si>
  <si>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</si>
  <si>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</si>
  <si>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</si>
  <si>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</si>
  <si>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</si>
  <si>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</si>
  <si>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</si>
  <si>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</si>
  <si>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</si>
  <si>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</si>
  <si>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</si>
  <si>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</si>
  <si>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</si>
  <si>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</si>
  <si>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</si>
  <si>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</si>
  <si>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</si>
  <si>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</si>
  <si>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</si>
  <si>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</si>
  <si>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</si>
  <si>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</si>
  <si>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</si>
  <si>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</si>
  <si>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</si>
  <si>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</si>
  <si>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</si>
  <si>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</si>
  <si>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</si>
  <si>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</si>
  <si>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</si>
  <si>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</si>
  <si>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</si>
  <si>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</si>
  <si>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</si>
  <si>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</si>
  <si>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</si>
  <si>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</si>
  <si>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</si>
  <si>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</si>
  <si>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</si>
  <si>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</si>
  <si>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</si>
  <si>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</si>
  <si>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</si>
  <si>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</si>
  <si>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</si>
  <si>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</si>
  <si>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</si>
  <si>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</si>
  <si>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</si>
  <si>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</si>
  <si>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</si>
  <si>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</si>
  <si>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</si>
  <si>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</si>
  <si>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</si>
  <si>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</si>
  <si>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</si>
  <si>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</si>
  <si>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</si>
  <si>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</si>
  <si>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</si>
  <si>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</si>
  <si>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</si>
  <si>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</si>
  <si>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</si>
  <si>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</si>
  <si>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</si>
  <si>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</si>
  <si>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</si>
  <si>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</si>
  <si>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</si>
  <si>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</si>
  <si>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</si>
  <si>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</si>
  <si>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</si>
  <si>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</si>
  <si>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</si>
  <si>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</si>
  <si>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</si>
  <si>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</si>
  <si>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</si>
  <si>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</si>
  <si>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</si>
  <si>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</si>
  <si>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</si>
  <si>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</si>
  <si>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</si>
  <si>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</si>
  <si>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</si>
  <si>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</si>
  <si>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</si>
  <si>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</si>
  <si>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</si>
  <si>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</si>
  <si>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</si>
  <si>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</si>
  <si>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</si>
  <si>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</si>
  <si>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</si>
  <si>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</si>
  <si>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</si>
  <si>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</si>
  <si>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</si>
  <si>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</si>
  <si>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</si>
  <si>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</si>
  <si>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</si>
  <si>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</si>
  <si>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</si>
  <si>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</si>
  <si>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</si>
  <si>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</si>
  <si>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</si>
  <si>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</si>
  <si>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</si>
  <si>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</si>
  <si>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</si>
  <si>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</si>
  <si>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</si>
  <si>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</si>
  <si>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</si>
  <si>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</si>
  <si>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</si>
  <si>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</si>
  <si>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</si>
  <si>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</si>
  <si>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</si>
  <si>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</si>
  <si>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</si>
  <si>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</si>
  <si>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</si>
  <si>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</si>
  <si>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</si>
  <si>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</si>
  <si>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</si>
  <si>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</si>
  <si>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</si>
  <si>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</si>
  <si>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</si>
  <si>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</si>
  <si>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</si>
  <si>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</si>
  <si>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</si>
  <si>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</si>
  <si>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</si>
  <si>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</si>
  <si>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</si>
  <si>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</si>
  <si>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</si>
  <si>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</si>
  <si>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</si>
  <si>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</si>
  <si>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</si>
  <si>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</si>
  <si>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</si>
  <si>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</si>
  <si>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</si>
  <si>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</si>
  <si>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</si>
  <si>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</si>
  <si>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</si>
  <si>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</si>
  <si>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</si>
  <si>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</si>
  <si>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</si>
  <si>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</si>
  <si>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</si>
  <si>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</si>
  <si>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</si>
  <si>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</si>
  <si>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</si>
  <si>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</si>
  <si>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</si>
  <si>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</si>
  <si>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</si>
  <si>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</si>
  <si>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</si>
  <si>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</si>
  <si>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</si>
  <si>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</si>
  <si>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</si>
  <si>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</si>
  <si>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</si>
  <si>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</si>
  <si>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</si>
  <si>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</si>
  <si>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</si>
  <si>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</si>
  <si>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</si>
  <si>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</si>
  <si>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</si>
  <si>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</si>
  <si>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</si>
  <si>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</si>
  <si>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</si>
  <si>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</si>
  <si>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</si>
  <si>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</si>
  <si>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</si>
  <si>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</si>
  <si>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</si>
  <si>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</si>
  <si>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</si>
  <si>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</si>
  <si>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</si>
  <si>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</si>
  <si>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</si>
  <si>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</si>
  <si>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</si>
  <si>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</si>
  <si>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</si>
  <si>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</si>
  <si>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</si>
  <si>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</si>
  <si>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</si>
  <si>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</si>
  <si>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</si>
  <si>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</si>
  <si>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</si>
  <si>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</si>
  <si>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</si>
  <si>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</si>
  <si>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</si>
  <si>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</si>
  <si>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</si>
  <si>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</si>
  <si>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</si>
  <si>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</si>
  <si>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</si>
  <si>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</si>
  <si>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</si>
  <si>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</si>
  <si>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</si>
  <si>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</si>
  <si>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</si>
  <si>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</si>
  <si>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</si>
  <si>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</si>
  <si>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</si>
  <si>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</si>
  <si>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</si>
  <si>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</si>
  <si>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</si>
  <si>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</si>
  <si>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</si>
  <si>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</si>
  <si>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</si>
  <si>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</si>
  <si>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</si>
  <si>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</si>
  <si>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</si>
  <si>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</si>
  <si>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</si>
  <si>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</si>
  <si>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</si>
  <si>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</si>
  <si>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</si>
  <si>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</si>
  <si>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</si>
  <si>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</si>
  <si>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</si>
  <si>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</si>
  <si>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</si>
  <si>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</si>
  <si>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</si>
  <si>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</si>
  <si>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</si>
  <si>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</si>
  <si>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</si>
  <si>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</si>
  <si>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</si>
  <si>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</si>
  <si>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</si>
  <si>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</si>
  <si>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</si>
  <si>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</si>
  <si>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</si>
  <si>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</si>
  <si>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</si>
  <si>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</si>
  <si>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</si>
  <si>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</si>
  <si>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</si>
  <si>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</si>
  <si>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</si>
  <si>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</si>
  <si>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</si>
  <si>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</si>
  <si>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</si>
  <si>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</si>
  <si>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</si>
  <si>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</si>
  <si>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</si>
  <si>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</si>
  <si>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</si>
  <si>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</si>
  <si>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</si>
  <si>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</si>
  <si>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</si>
  <si>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</si>
  <si>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</si>
  <si>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</si>
  <si>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</si>
  <si>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</si>
  <si>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</si>
  <si>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</si>
  <si>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</si>
  <si>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</si>
  <si>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</si>
  <si>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</si>
  <si>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</si>
  <si>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</si>
  <si>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</si>
  <si>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</si>
  <si>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</si>
  <si>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</si>
  <si>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</si>
  <si>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</si>
  <si>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</si>
  <si>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</si>
  <si>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</si>
  <si>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</si>
  <si>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</si>
  <si>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</si>
  <si>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</si>
  <si>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</si>
  <si>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</si>
  <si>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</si>
  <si>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</si>
  <si>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</si>
  <si>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</si>
  <si>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</si>
  <si>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</si>
  <si>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</si>
  <si>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</si>
  <si>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</si>
  <si>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</si>
  <si>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</si>
  <si>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</si>
  <si>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</si>
  <si>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</si>
  <si>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</si>
  <si>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</si>
  <si>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</si>
  <si>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</si>
  <si>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</si>
  <si>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</si>
  <si>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</si>
  <si>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</si>
  <si>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</si>
  <si>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</si>
  <si>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</si>
  <si>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</si>
  <si>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</si>
  <si>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</si>
  <si>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</si>
  <si>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</si>
  <si>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</si>
  <si>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</si>
  <si>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</si>
  <si>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</si>
  <si>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</si>
  <si>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</si>
  <si>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</si>
  <si>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</si>
  <si>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</si>
  <si>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</si>
  <si>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</si>
  <si>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</si>
  <si>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</si>
  <si>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</si>
  <si>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</si>
  <si>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</si>
  <si>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</si>
  <si>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</si>
  <si>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</si>
  <si>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</si>
  <si>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</si>
  <si>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</si>
  <si>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</si>
  <si>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</si>
  <si>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</si>
  <si>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</si>
  <si>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</si>
  <si>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</si>
  <si>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</si>
  <si>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</si>
  <si>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</si>
  <si>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</si>
  <si>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</si>
  <si>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</si>
  <si>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</si>
  <si>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</si>
  <si>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</si>
  <si>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</si>
  <si>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</si>
  <si>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</si>
  <si>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</si>
  <si>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</si>
  <si>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</si>
  <si>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</si>
  <si>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</si>
  <si>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</si>
  <si>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</si>
  <si>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</si>
  <si>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</si>
  <si>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</si>
  <si>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</si>
  <si>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</si>
  <si>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</si>
  <si>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</si>
  <si>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</si>
  <si>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</si>
  <si>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</si>
  <si>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</si>
  <si>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</si>
  <si>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</si>
  <si>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</si>
  <si>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</si>
  <si>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</si>
  <si>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</si>
  <si>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</si>
  <si>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</si>
  <si>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</si>
  <si>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</si>
  <si>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</si>
  <si>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</si>
  <si>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</si>
  <si>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</si>
  <si>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</si>
  <si>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</si>
  <si>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</si>
  <si>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</si>
  <si>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</si>
  <si>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</si>
  <si>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</si>
  <si>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</si>
  <si>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</si>
  <si>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</si>
  <si>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</si>
  <si>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</si>
  <si>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</si>
  <si>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</si>
  <si>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</si>
  <si>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</si>
  <si>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</si>
  <si>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</si>
  <si>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</si>
  <si>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</si>
  <si>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</si>
  <si>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</si>
  <si>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</si>
  <si>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</si>
  <si>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</si>
  <si>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</si>
  <si>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</si>
  <si>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</si>
  <si>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</si>
  <si>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</si>
  <si>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</si>
  <si>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</si>
  <si>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</si>
  <si>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</si>
  <si>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</si>
  <si>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</si>
  <si>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</si>
  <si>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</si>
  <si>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</si>
  <si>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</si>
  <si>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</si>
  <si>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</si>
  <si>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</si>
  <si>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</si>
  <si>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</si>
  <si>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</si>
  <si>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</si>
  <si>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</si>
  <si>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</si>
  <si>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</si>
  <si>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</si>
  <si>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</si>
  <si>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</si>
  <si>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</si>
  <si>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</si>
  <si>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</si>
  <si>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</si>
  <si>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</si>
  <si>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</si>
  <si>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</si>
  <si>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</si>
  <si>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</si>
  <si>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</si>
  <si>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</si>
  <si>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</si>
  <si>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</si>
  <si>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</si>
  <si>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</si>
  <si>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</si>
  <si>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</si>
  <si>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</si>
  <si>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</si>
  <si>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</si>
  <si>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</si>
  <si>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</si>
  <si>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</si>
  <si>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</si>
  <si>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</si>
  <si>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</si>
  <si>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</si>
  <si>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</si>
  <si>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</si>
  <si>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</si>
  <si>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</si>
  <si>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</si>
  <si>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</si>
  <si>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</si>
  <si>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</si>
  <si>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</si>
  <si>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</si>
  <si>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</si>
  <si>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</si>
  <si>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</si>
  <si>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</si>
  <si>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</si>
  <si>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</si>
  <si>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</si>
  <si>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</si>
  <si>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</si>
  <si>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</si>
  <si>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</si>
  <si>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</si>
  <si>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</si>
  <si>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</si>
  <si>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</si>
  <si>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</si>
  <si>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</si>
  <si>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</si>
  <si>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</si>
  <si>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</si>
  <si>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</si>
  <si>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</si>
  <si>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</si>
  <si>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</si>
  <si>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</si>
  <si>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</si>
  <si>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</si>
  <si>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</si>
  <si>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</si>
  <si>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</si>
  <si>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</si>
  <si>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</si>
  <si>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</si>
  <si>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</si>
  <si>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</si>
  <si>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</si>
  <si>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</si>
  <si>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</si>
  <si>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</si>
  <si>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</si>
  <si>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</si>
  <si>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</si>
  <si>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</si>
  <si>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</si>
  <si>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</si>
  <si>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</si>
  <si>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</si>
  <si>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</si>
  <si>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</si>
  <si>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</si>
  <si>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</si>
  <si>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</si>
  <si>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</si>
  <si>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</si>
  <si>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</si>
  <si>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</si>
  <si>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</si>
  <si>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</si>
  <si>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</si>
  <si>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</si>
  <si>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</si>
  <si>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</si>
  <si>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</si>
  <si>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</si>
  <si>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</si>
  <si>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</si>
  <si>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</si>
  <si>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</si>
  <si>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</si>
  <si>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</si>
  <si>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</si>
  <si>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</si>
  <si>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</si>
  <si>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</si>
  <si>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</si>
  <si>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</si>
  <si>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</si>
  <si>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</si>
  <si>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</si>
  <si>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</si>
  <si>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</si>
  <si>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</si>
  <si>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</si>
  <si>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</si>
  <si>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</si>
  <si>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</si>
  <si>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</si>
  <si>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</si>
  <si>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</si>
  <si>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</si>
  <si>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</si>
  <si>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</si>
  <si>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</si>
  <si>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</si>
  <si>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</si>
  <si>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</si>
  <si>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</si>
  <si>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</si>
  <si>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</si>
  <si>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</si>
  <si>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</si>
  <si>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</si>
  <si>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</si>
  <si>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</si>
  <si>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</si>
  <si>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</si>
  <si>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</si>
  <si>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</si>
  <si>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</si>
  <si>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</si>
  <si>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</si>
  <si>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</si>
  <si>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</si>
  <si>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</si>
  <si>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</si>
  <si>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</si>
  <si>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</si>
  <si>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</si>
  <si>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</si>
  <si>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</si>
  <si>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</si>
  <si>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</si>
  <si>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</si>
  <si>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</si>
  <si>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</si>
  <si>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</si>
  <si>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</si>
  <si>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</si>
  <si>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</si>
  <si>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</si>
  <si>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</si>
  <si>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</si>
  <si>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</si>
  <si>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</si>
  <si>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</si>
  <si>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</si>
  <si>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</si>
  <si>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</si>
  <si>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</si>
  <si>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</si>
  <si>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</si>
  <si>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</si>
  <si>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</si>
  <si>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</si>
  <si>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</si>
  <si>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</si>
  <si>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</si>
  <si>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</si>
  <si>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</si>
  <si>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</si>
  <si>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</si>
  <si>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</si>
  <si>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</si>
  <si>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</si>
  <si>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</si>
  <si>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</si>
  <si>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</si>
  <si>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</si>
  <si>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</si>
  <si>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</si>
  <si>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</si>
  <si>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</si>
  <si>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</si>
  <si>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</si>
  <si>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</si>
  <si>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</si>
  <si>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</si>
  <si>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</si>
  <si>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</si>
  <si>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</si>
  <si>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</si>
  <si>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</si>
  <si>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</si>
  <si>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</si>
  <si>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</si>
  <si>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</si>
  <si>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</si>
  <si>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</si>
  <si>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</si>
  <si>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</si>
  <si>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</si>
  <si>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</si>
  <si>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</si>
  <si>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</si>
  <si>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</si>
  <si>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</si>
  <si>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</si>
  <si>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</si>
  <si>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</si>
  <si>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</si>
  <si>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</si>
  <si>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</si>
  <si>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</si>
  <si>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</si>
  <si>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</si>
  <si>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</si>
  <si>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</si>
  <si>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</si>
  <si>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</si>
  <si>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</si>
  <si>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</si>
  <si>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</si>
  <si>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</si>
  <si>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</si>
  <si>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</si>
  <si>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</si>
  <si>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</si>
  <si>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</si>
  <si>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</si>
  <si>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</si>
  <si>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</si>
  <si>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</si>
  <si>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</si>
  <si>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</si>
  <si>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</si>
  <si>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</si>
  <si>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</si>
  <si>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</si>
  <si>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</si>
  <si>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</si>
  <si>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</si>
  <si>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</si>
  <si>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</si>
  <si>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</si>
  <si>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</si>
  <si>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</si>
  <si>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</si>
  <si>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</si>
  <si>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</si>
  <si>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</si>
  <si>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</si>
  <si>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</si>
  <si>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</si>
  <si>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</si>
  <si>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</si>
  <si>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</si>
  <si>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</si>
  <si>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</si>
  <si>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</si>
  <si>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</si>
  <si>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</si>
  <si>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</si>
  <si>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</si>
  <si>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</si>
  <si>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</si>
  <si>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</si>
  <si>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</si>
  <si>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</si>
  <si>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</si>
  <si>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</si>
  <si>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</si>
  <si>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</si>
  <si>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</si>
  <si>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</si>
  <si>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</si>
  <si>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</si>
  <si>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</si>
  <si>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</si>
  <si>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</si>
  <si>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</si>
  <si>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</si>
  <si>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</si>
  <si>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</si>
  <si>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</si>
  <si>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</si>
  <si>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</si>
  <si>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</si>
  <si>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</si>
  <si>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</si>
  <si>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</si>
  <si>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</si>
  <si>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</si>
  <si>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</si>
  <si>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</si>
  <si>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</si>
  <si>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</si>
  <si>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</si>
  <si>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</si>
  <si>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</si>
  <si>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</si>
  <si>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</si>
  <si>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</si>
  <si>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</si>
  <si>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</si>
  <si>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</si>
  <si>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</si>
  <si>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</si>
  <si>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</si>
  <si>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</si>
  <si>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</si>
  <si>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</si>
  <si>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</si>
  <si>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</si>
  <si>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</si>
  <si>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</si>
  <si>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</si>
  <si>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</si>
  <si>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</si>
  <si>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</si>
  <si>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</si>
  <si>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</si>
  <si>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</si>
  <si>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</si>
  <si>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</si>
  <si>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</si>
  <si>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</si>
  <si>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</si>
  <si>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</si>
  <si>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</si>
  <si>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</si>
  <si>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</si>
  <si>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</si>
  <si>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</si>
  <si>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</si>
  <si>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</si>
  <si>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</si>
  <si>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</si>
  <si>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</si>
  <si>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</si>
  <si>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</si>
  <si>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</si>
  <si>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</si>
  <si>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</si>
  <si>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</si>
  <si>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</si>
  <si>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</si>
  <si>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</si>
  <si>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</si>
  <si>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</si>
  <si>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</si>
  <si>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</si>
  <si>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</si>
  <si>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</si>
  <si>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</si>
  <si>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</si>
  <si>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</si>
  <si>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</si>
  <si>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</si>
  <si>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</si>
  <si>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</si>
  <si>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</si>
  <si>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</si>
  <si>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</si>
  <si>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</si>
  <si>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</si>
  <si>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</si>
  <si>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</si>
  <si>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</si>
  <si>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</si>
  <si>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</si>
  <si>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</si>
  <si>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</si>
  <si>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</si>
  <si>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</si>
  <si>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</si>
  <si>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</si>
  <si>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</si>
  <si>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</si>
  <si>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</si>
  <si>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</si>
  <si>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</si>
  <si>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</si>
  <si>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</si>
  <si>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</si>
  <si>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</si>
  <si>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</si>
  <si>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</si>
  <si>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</si>
  <si>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</si>
  <si>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</si>
  <si>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</si>
  <si>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</si>
  <si>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</si>
  <si>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</si>
  <si>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</si>
  <si>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</si>
  <si>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</si>
  <si>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</si>
  <si>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</si>
  <si>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</si>
  <si>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</si>
  <si>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</si>
  <si>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</si>
  <si>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</si>
  <si>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</si>
  <si>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</si>
  <si>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</si>
  <si>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</si>
  <si>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</si>
  <si>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</si>
  <si>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</si>
  <si>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</si>
  <si>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</si>
  <si>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</si>
  <si>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</si>
  <si>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</si>
  <si>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</si>
  <si>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</si>
  <si>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</si>
  <si>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</si>
  <si>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</si>
  <si>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</si>
  <si>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</si>
  <si>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</si>
  <si>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</si>
  <si>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</si>
  <si>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</si>
  <si>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</si>
  <si>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</si>
  <si>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</si>
  <si>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</si>
  <si>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</si>
  <si>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</si>
  <si>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</si>
  <si>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</si>
  <si>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</si>
  <si>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</si>
  <si>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</si>
  <si>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</si>
  <si>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</si>
  <si>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</si>
  <si>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</si>
  <si>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</si>
  <si>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</si>
  <si>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</si>
  <si>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</si>
  <si>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</si>
  <si>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</si>
  <si>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</si>
  <si>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</si>
  <si>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</si>
  <si>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</si>
  <si>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</si>
  <si>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</si>
  <si>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</si>
  <si>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</si>
  <si>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</si>
  <si>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</si>
  <si>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</si>
  <si>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</si>
  <si>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</si>
  <si>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</si>
  <si>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</si>
  <si>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</si>
  <si>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</si>
  <si>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</si>
  <si>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</si>
  <si>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</si>
  <si>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</si>
  <si>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</si>
  <si>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</si>
  <si>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</si>
  <si>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</si>
  <si>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</si>
  <si>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</si>
  <si>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</si>
  <si>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</si>
  <si>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</si>
  <si>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</si>
  <si>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</si>
  <si>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</si>
  <si>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</si>
  <si>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</si>
  <si>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</si>
  <si>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</si>
  <si>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</si>
  <si>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</si>
  <si>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</si>
  <si>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</si>
  <si>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</si>
  <si>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</si>
  <si>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</si>
  <si>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</si>
  <si>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</si>
  <si>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</si>
  <si>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</si>
  <si>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</si>
  <si>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</si>
  <si>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</si>
  <si>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</si>
  <si>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</si>
  <si>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</si>
  <si>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</si>
  <si>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</si>
  <si>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</si>
  <si>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</si>
  <si>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</si>
  <si>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</si>
  <si>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</si>
  <si>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</si>
  <si>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</si>
  <si>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</si>
  <si>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</si>
  <si>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</si>
  <si>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</si>
  <si>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</si>
  <si>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</si>
  <si>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</si>
  <si>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</si>
  <si>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</si>
  <si>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</si>
  <si>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</si>
  <si>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</si>
  <si>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</si>
  <si>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</si>
  <si>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</si>
  <si>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</si>
  <si>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</si>
  <si>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</si>
  <si>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</si>
  <si>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</si>
  <si>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</si>
  <si>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</si>
  <si>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</si>
  <si>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</si>
  <si>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</si>
  <si>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</si>
  <si>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</si>
  <si>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</si>
  <si>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</si>
  <si>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</si>
  <si>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</si>
  <si>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</si>
  <si>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</si>
  <si>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</si>
  <si>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</si>
  <si>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</si>
  <si>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</si>
  <si>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</si>
  <si>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</si>
  <si>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</si>
  <si>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</si>
  <si>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</si>
  <si>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</si>
  <si>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</si>
  <si>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</si>
  <si>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</si>
  <si>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</si>
  <si>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</si>
  <si>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</si>
  <si>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</si>
  <si>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</si>
  <si>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</si>
  <si>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</si>
  <si>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</si>
  <si>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</si>
  <si>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</si>
  <si>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</si>
  <si>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</si>
  <si>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</si>
  <si>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</si>
  <si>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</si>
  <si>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</si>
  <si>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</si>
  <si>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</si>
  <si>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</si>
  <si>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</si>
  <si>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</si>
  <si>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</si>
  <si>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</si>
  <si>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</si>
  <si>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</si>
  <si>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</si>
  <si>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</si>
  <si>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</si>
  <si>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</si>
  <si>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</si>
  <si>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</si>
  <si>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</si>
  <si>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</si>
  <si>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</si>
  <si>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</si>
  <si>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</si>
  <si>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</si>
  <si>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</si>
  <si>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</si>
  <si>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</si>
  <si>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</si>
  <si>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</si>
  <si>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</si>
  <si>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</si>
  <si>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</si>
  <si>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</si>
  <si>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</si>
  <si>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</si>
  <si>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</si>
  <si>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</si>
  <si>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</si>
  <si>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</si>
  <si>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</si>
  <si>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</si>
  <si>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</si>
  <si>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</si>
  <si>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</si>
  <si>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</si>
  <si>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</si>
  <si>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</si>
  <si>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</si>
  <si>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</si>
  <si>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</si>
  <si>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</si>
  <si>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</si>
  <si>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</si>
  <si>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</si>
  <si>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</si>
  <si>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</si>
  <si>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</si>
  <si>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</si>
  <si>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</si>
  <si>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</si>
  <si>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</si>
  <si>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</si>
  <si>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</si>
  <si>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</si>
  <si>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</si>
  <si>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</si>
  <si>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</si>
  <si>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</si>
  <si>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</si>
  <si>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</si>
  <si>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</si>
  <si>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</si>
  <si>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</si>
  <si>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</si>
  <si>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</si>
  <si>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</si>
  <si>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</si>
  <si>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</si>
  <si>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</si>
  <si>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</si>
  <si>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</si>
  <si>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</si>
  <si>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</si>
  <si>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</si>
  <si>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</si>
  <si>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</si>
  <si>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</si>
  <si>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</si>
  <si>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</si>
  <si>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</si>
  <si>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</si>
  <si>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</si>
  <si>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</si>
  <si>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</si>
  <si>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</si>
  <si>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</si>
  <si>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</si>
  <si>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</si>
  <si>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</si>
  <si>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</si>
  <si>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</si>
  <si>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</si>
  <si>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</si>
  <si>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</si>
  <si>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</si>
  <si>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</si>
  <si>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</si>
  <si>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</si>
  <si>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</si>
  <si>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</si>
  <si>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</si>
  <si>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</si>
  <si>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</si>
  <si>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</si>
  <si>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</si>
  <si>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</si>
  <si>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</si>
  <si>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</si>
  <si>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</si>
  <si>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</si>
  <si>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</si>
  <si>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</si>
  <si>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</si>
  <si>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</si>
  <si>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</si>
  <si>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</si>
  <si>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</si>
  <si>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</si>
  <si>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</si>
  <si>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</si>
  <si>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</si>
  <si>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</si>
  <si>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</si>
  <si>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</si>
  <si>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</si>
  <si>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</si>
  <si>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</si>
  <si>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</si>
  <si>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</si>
  <si>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</si>
  <si>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</si>
  <si>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</si>
  <si>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</si>
  <si>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</si>
  <si>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</si>
  <si>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</si>
  <si>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</si>
  <si>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</si>
  <si>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</si>
  <si>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</si>
  <si>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</si>
  <si>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</si>
  <si>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</si>
  <si>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</si>
  <si>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</si>
  <si>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</si>
  <si>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</si>
  <si>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</si>
  <si>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</si>
  <si>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</si>
  <si>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</si>
  <si>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</si>
  <si>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</si>
  <si>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</si>
  <si>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</si>
  <si>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</si>
  <si>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</si>
  <si>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</si>
  <si>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</si>
  <si>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</si>
  <si>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</si>
  <si>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</si>
  <si>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</si>
  <si>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</si>
  <si>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</si>
  <si>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</si>
  <si>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</si>
  <si>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</si>
  <si>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</si>
  <si>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</si>
  <si>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</si>
  <si>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</si>
  <si>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</si>
  <si>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</si>
  <si>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</si>
  <si>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</si>
  <si>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</si>
  <si>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</si>
  <si>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</si>
  <si>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</si>
  <si>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</si>
  <si>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</si>
  <si>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</si>
  <si>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</si>
  <si>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</si>
  <si>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</si>
  <si>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</si>
  <si>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</si>
  <si>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</si>
  <si>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</si>
  <si>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</si>
  <si>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</si>
  <si>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</si>
  <si>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</si>
  <si>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</si>
  <si>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</si>
  <si>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</si>
  <si>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</si>
  <si>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</si>
  <si>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</si>
  <si>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</si>
  <si>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</si>
  <si>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</si>
  <si>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</si>
  <si>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</si>
  <si>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</si>
  <si>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</si>
  <si>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</si>
  <si>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</si>
  <si>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</si>
  <si>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</si>
  <si>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</si>
  <si>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</si>
  <si>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</si>
  <si>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</si>
  <si>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</si>
  <si>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</si>
  <si>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</si>
  <si>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</si>
  <si>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</si>
  <si>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</si>
  <si>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</si>
  <si>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</si>
  <si>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</si>
  <si>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</si>
  <si>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</si>
  <si>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</si>
  <si>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</si>
  <si>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</si>
  <si>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</si>
  <si>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</si>
  <si>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</si>
  <si>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</si>
  <si>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</si>
  <si>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</si>
  <si>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</si>
  <si>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</si>
  <si>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</si>
  <si>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</si>
  <si>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</si>
  <si>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</si>
  <si>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</si>
  <si>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</si>
  <si>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</si>
  <si>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</si>
  <si>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</si>
  <si>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</si>
  <si>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</si>
  <si>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</si>
  <si>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</si>
  <si>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</si>
  <si>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</si>
  <si>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</si>
  <si>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</si>
  <si>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</si>
  <si>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</si>
  <si>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</si>
  <si>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</si>
  <si>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</si>
  <si>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</si>
  <si>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</si>
  <si>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</si>
  <si>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</si>
  <si>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</si>
  <si>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</si>
  <si>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</si>
  <si>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</si>
  <si>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</si>
  <si>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</si>
  <si>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</si>
  <si>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</si>
  <si>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</si>
  <si>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</si>
  <si>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</si>
  <si>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</si>
  <si>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</si>
  <si>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</si>
  <si>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</si>
  <si>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</si>
  <si>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</si>
  <si>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</si>
  <si>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</si>
  <si>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</si>
  <si>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</si>
  <si>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</si>
  <si>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</si>
  <si>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</si>
  <si>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</si>
  <si>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</si>
  <si>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</si>
  <si>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</si>
  <si>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</si>
  <si>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</si>
  <si>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</si>
  <si>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</si>
  <si>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</si>
  <si>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</si>
  <si>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</si>
  <si>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</si>
  <si>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</si>
  <si>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</si>
  <si>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</si>
  <si>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</si>
  <si>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</si>
  <si>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</si>
  <si>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</si>
  <si>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</si>
  <si>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</si>
  <si>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</si>
  <si>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</si>
  <si>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</si>
  <si>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</si>
  <si>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</si>
  <si>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</si>
  <si>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</si>
  <si>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</si>
  <si>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</si>
  <si>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</si>
  <si>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</si>
  <si>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</si>
  <si>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</si>
  <si>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</si>
  <si>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</si>
  <si>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</si>
  <si>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</si>
  <si>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</si>
  <si>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</si>
  <si>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</si>
  <si>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</si>
  <si>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</si>
  <si>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</si>
  <si>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</si>
  <si>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</si>
  <si>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</si>
  <si>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</si>
  <si>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</si>
  <si>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</si>
  <si>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</si>
  <si>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</si>
  <si>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</si>
  <si>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</si>
  <si>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</si>
  <si>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</si>
  <si>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</si>
  <si>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</si>
  <si>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</si>
  <si>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</si>
  <si>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</si>
  <si>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</si>
  <si>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</si>
  <si>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</si>
  <si>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</si>
  <si>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</si>
  <si>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</si>
  <si>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</si>
  <si>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</si>
  <si>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</si>
  <si>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</si>
  <si>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</si>
  <si>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</si>
  <si>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</si>
  <si>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</si>
  <si>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</si>
  <si>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</si>
  <si>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</si>
  <si>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</si>
  <si>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</si>
  <si>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</si>
  <si>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</si>
  <si>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</si>
  <si>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</si>
  <si>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</si>
  <si>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</si>
  <si>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</si>
  <si>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</si>
  <si>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</si>
  <si>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</si>
  <si>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</si>
  <si>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</si>
  <si>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</si>
  <si>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</si>
  <si>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</si>
  <si>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</si>
  <si>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</si>
  <si>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</si>
  <si>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</si>
  <si>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</si>
  <si>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</si>
  <si>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</si>
  <si>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</si>
  <si>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</si>
  <si>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</si>
  <si>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</si>
  <si>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</si>
  <si>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</si>
  <si>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</si>
  <si>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</si>
  <si>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</si>
  <si>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</si>
  <si>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</si>
  <si>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</si>
  <si>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</si>
  <si>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</si>
  <si>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</si>
  <si>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</si>
  <si>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</si>
  <si>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</si>
  <si>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</si>
  <si>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</si>
  <si>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</si>
  <si>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</si>
  <si>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</si>
  <si>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</si>
  <si>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</si>
  <si>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</si>
  <si>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</si>
  <si>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</si>
  <si>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</si>
  <si>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</si>
  <si>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</si>
  <si>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</si>
  <si>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</si>
  <si>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</si>
  <si>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</si>
  <si>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</si>
  <si>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</si>
  <si>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</si>
  <si>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</si>
  <si>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</si>
  <si>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</si>
  <si>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</si>
  <si>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</si>
  <si>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</si>
  <si>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</si>
  <si>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</si>
  <si>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</si>
  <si>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</si>
  <si>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</si>
  <si>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</si>
  <si>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</si>
  <si>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</si>
  <si>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</si>
  <si>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</si>
  <si>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</si>
  <si>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</si>
  <si>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</si>
  <si>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</si>
  <si>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</si>
  <si>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</si>
  <si>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</si>
  <si>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</si>
  <si>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</si>
  <si>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</si>
  <si>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</si>
  <si>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</si>
  <si>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</si>
  <si>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</si>
  <si>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</si>
  <si>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</si>
  <si>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</si>
  <si>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</si>
  <si>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</si>
  <si>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</si>
  <si>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</si>
  <si>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</si>
  <si>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</si>
  <si>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</si>
  <si>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</si>
  <si>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</si>
  <si>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</si>
  <si>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</si>
  <si>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</si>
  <si>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</si>
  <si>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</si>
  <si>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</si>
  <si>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</si>
  <si>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</si>
  <si>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</si>
  <si>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</si>
  <si>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</si>
  <si>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</si>
  <si>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</si>
  <si>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</si>
  <si>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</si>
  <si>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</si>
  <si>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</si>
  <si>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</si>
  <si>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</si>
  <si>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</si>
  <si>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</si>
  <si>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</si>
  <si>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</si>
  <si>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</si>
  <si>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</si>
  <si>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</si>
  <si>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</si>
  <si>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</si>
  <si>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</si>
  <si>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</si>
  <si>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</si>
  <si>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</si>
  <si>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</si>
  <si>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</si>
  <si>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</si>
  <si>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</si>
  <si>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</si>
  <si>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</si>
  <si>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</si>
  <si>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</si>
  <si>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</si>
  <si>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</si>
  <si>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</si>
  <si>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</si>
  <si>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</si>
  <si>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</si>
  <si>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</si>
  <si>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</si>
  <si>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</si>
  <si>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</si>
  <si>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</si>
  <si>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</si>
  <si>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</si>
  <si>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</si>
  <si>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</si>
  <si>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</si>
  <si>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</si>
  <si>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</si>
  <si>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</si>
  <si>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</si>
  <si>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</si>
  <si>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</si>
  <si>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</si>
  <si>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</si>
  <si>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</si>
  <si>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</si>
  <si>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</si>
  <si>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</si>
  <si>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</si>
  <si>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</si>
  <si>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</si>
  <si>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</si>
  <si>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</si>
  <si>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</si>
  <si>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</si>
  <si>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</si>
  <si>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</si>
  <si>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</si>
  <si>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</si>
  <si>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</si>
  <si>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</si>
  <si>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</si>
  <si>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</si>
  <si>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</si>
  <si>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</si>
  <si>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</si>
  <si>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</si>
  <si>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</si>
  <si>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</si>
  <si>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</si>
  <si>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</si>
  <si>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</si>
  <si>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</si>
  <si>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</si>
  <si>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</si>
  <si>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</si>
  <si>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</si>
  <si>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</si>
  <si>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</si>
  <si>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</si>
  <si>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</si>
  <si>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</si>
  <si>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</si>
  <si>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</si>
  <si>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</si>
  <si>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</si>
  <si>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</si>
  <si>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</si>
  <si>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</si>
  <si>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</si>
  <si>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</si>
  <si>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</si>
  <si>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</si>
  <si>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</si>
  <si>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</si>
  <si>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</si>
  <si>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</si>
  <si>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</si>
  <si>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</si>
  <si>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</si>
  <si>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</si>
  <si>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</si>
  <si>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</si>
  <si>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</si>
  <si>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</si>
  <si>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</si>
  <si>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</si>
  <si>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</si>
  <si>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</si>
  <si>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</si>
  <si>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</si>
  <si>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</si>
  <si>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</si>
  <si>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</si>
  <si>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</si>
  <si>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</si>
  <si>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</si>
  <si>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</si>
  <si>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</si>
  <si>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</si>
  <si>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</si>
  <si>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</si>
  <si>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</si>
  <si>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</si>
  <si>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</si>
  <si>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</si>
  <si>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</si>
  <si>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</si>
  <si>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</si>
  <si>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</si>
  <si>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</si>
  <si>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</si>
  <si>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</si>
  <si>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</si>
  <si>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</si>
  <si>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</si>
  <si>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</si>
  <si>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</si>
  <si>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</si>
  <si>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</si>
  <si>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</si>
  <si>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</si>
  <si>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</si>
  <si>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</si>
  <si>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</si>
  <si>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</si>
  <si>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</si>
  <si>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</si>
  <si>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</si>
  <si>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</si>
  <si>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</si>
  <si>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</si>
  <si>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</si>
  <si>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</si>
  <si>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</si>
  <si>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</si>
  <si>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</si>
  <si>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</si>
  <si>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</si>
  <si>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</si>
  <si>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</si>
  <si>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</si>
  <si>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</si>
  <si>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</si>
  <si>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</si>
  <si>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</si>
  <si>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</si>
  <si>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</si>
  <si>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</si>
  <si>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</si>
  <si>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</si>
  <si>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</si>
  <si>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</si>
  <si>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</si>
  <si>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</si>
  <si>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</si>
  <si>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</si>
  <si>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</si>
  <si>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</si>
  <si>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</si>
  <si>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</si>
  <si>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</si>
  <si>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</si>
  <si>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</si>
  <si>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</si>
  <si>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</si>
  <si>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</si>
  <si>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</si>
  <si>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</si>
  <si>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</si>
  <si>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</si>
  <si>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</si>
  <si>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</si>
  <si>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</si>
  <si>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</si>
  <si>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</si>
  <si>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</si>
  <si>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</si>
  <si>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</si>
  <si>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</si>
  <si>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</si>
  <si>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</si>
  <si>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</si>
  <si>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</si>
  <si>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</si>
  <si>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</si>
  <si>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</si>
  <si>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</si>
  <si>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</si>
  <si>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</si>
  <si>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</si>
  <si>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</si>
  <si>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</si>
  <si>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</si>
  <si>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</si>
  <si>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</si>
  <si>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</si>
  <si>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</si>
  <si>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</si>
  <si>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</si>
  <si>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</si>
  <si>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</si>
  <si>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</si>
  <si>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</si>
  <si>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</si>
  <si>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</si>
  <si>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</si>
  <si>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</si>
  <si>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</si>
  <si>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</si>
  <si>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</si>
  <si>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</si>
  <si>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</si>
  <si>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</si>
  <si>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</si>
  <si>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</si>
  <si>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</si>
  <si>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</si>
  <si>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</si>
  <si>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</si>
  <si>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</si>
  <si>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</si>
  <si>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</si>
  <si>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</si>
  <si>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</si>
  <si>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</si>
  <si>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</si>
  <si>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</si>
  <si>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</si>
  <si>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</si>
  <si>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</si>
  <si>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</si>
  <si>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</si>
  <si>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</si>
  <si>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</si>
  <si>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</si>
  <si>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</si>
  <si>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</si>
  <si>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</si>
  <si>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</si>
  <si>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</si>
  <si>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</si>
  <si>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</si>
  <si>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</si>
  <si>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</si>
  <si>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</si>
  <si>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</si>
  <si>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</si>
  <si>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</si>
  <si>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</si>
  <si>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</si>
  <si>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</si>
  <si>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</si>
  <si>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</si>
  <si>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</si>
  <si>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</si>
  <si>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</si>
  <si>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</si>
  <si>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</si>
  <si>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</si>
  <si>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</si>
  <si>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</si>
  <si>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</si>
  <si>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</si>
  <si>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</si>
  <si>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</si>
  <si>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</si>
  <si>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</si>
  <si>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</si>
  <si>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</si>
  <si>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</si>
  <si>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</si>
  <si>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</si>
  <si>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</si>
  <si>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</si>
  <si>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</si>
  <si>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</si>
  <si>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</si>
  <si>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</si>
  <si>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</si>
  <si>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</si>
  <si>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</si>
  <si>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</si>
  <si>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</si>
  <si>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</si>
  <si>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</si>
  <si>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</si>
  <si>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</si>
  <si>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</si>
  <si>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</si>
  <si>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</si>
  <si>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</si>
  <si>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</si>
  <si>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</si>
  <si>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</si>
  <si>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</si>
  <si>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</si>
  <si>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</si>
  <si>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</si>
  <si>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</si>
  <si>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</si>
  <si>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</si>
  <si>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</si>
  <si>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</si>
  <si>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</si>
  <si>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</si>
  <si>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</si>
  <si>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</si>
  <si>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</si>
  <si>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</si>
  <si>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</si>
  <si>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</si>
  <si>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</si>
  <si>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</si>
  <si>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</si>
  <si>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</si>
  <si>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</si>
  <si>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</si>
  <si>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</si>
  <si>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</si>
  <si>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</si>
  <si>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</si>
  <si>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</si>
  <si>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</si>
  <si>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</si>
  <si>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</si>
  <si>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</si>
  <si>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</si>
  <si>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</si>
  <si>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</si>
  <si>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</si>
  <si>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</si>
  <si>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</si>
  <si>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</si>
  <si>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</si>
  <si>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</si>
  <si>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</si>
  <si>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</si>
  <si>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</si>
  <si>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</si>
  <si>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</si>
  <si>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</si>
  <si>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</si>
  <si>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</si>
  <si>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</si>
  <si>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</si>
  <si>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</si>
  <si>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</si>
  <si>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</si>
  <si>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</si>
  <si>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</si>
  <si>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</si>
  <si>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</si>
  <si>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</si>
  <si>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</si>
  <si>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</si>
  <si>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</si>
  <si>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</si>
  <si>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</si>
  <si>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</si>
  <si>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</si>
  <si>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</si>
  <si>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</si>
  <si>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</si>
  <si>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</si>
  <si>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</si>
  <si>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</si>
  <si>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</si>
  <si>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</si>
  <si>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</si>
  <si>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</si>
  <si>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</si>
  <si>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</si>
  <si>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</si>
  <si>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</si>
  <si>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</si>
  <si>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</si>
  <si>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</si>
  <si>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</si>
  <si>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</si>
  <si>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</si>
  <si>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</si>
  <si>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</si>
  <si>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</si>
  <si>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</si>
  <si>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</si>
  <si>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</si>
  <si>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</si>
  <si>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</si>
  <si>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</si>
  <si>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</si>
  <si>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</si>
  <si>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</si>
  <si>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</si>
  <si>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</si>
  <si>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</si>
  <si>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</si>
  <si>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</si>
  <si>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</si>
  <si>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</si>
  <si>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</si>
  <si>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</si>
  <si>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</si>
  <si>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</si>
  <si>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</si>
  <si>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</si>
  <si>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</si>
  <si>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</si>
  <si>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</si>
  <si>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</si>
  <si>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</si>
  <si>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</si>
  <si>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</si>
  <si>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</si>
  <si>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</si>
  <si>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</si>
  <si>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</si>
  <si>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</si>
  <si>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</si>
  <si>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</si>
  <si>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</si>
  <si>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</si>
  <si>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</si>
  <si>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</si>
  <si>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</si>
  <si>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</si>
  <si>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</si>
  <si>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</si>
  <si>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</si>
  <si>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</si>
  <si>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</si>
  <si>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</si>
  <si>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</si>
  <si>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</si>
  <si>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</si>
  <si>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</si>
  <si>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</si>
  <si>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</si>
  <si>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</si>
  <si>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</si>
  <si>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</si>
  <si>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</si>
  <si>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</si>
  <si>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</si>
  <si>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</si>
  <si>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</si>
  <si>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</si>
  <si>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</si>
  <si>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</si>
  <si>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</si>
  <si>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</si>
  <si>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</si>
  <si>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</si>
  <si>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</si>
  <si>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</si>
  <si>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</si>
  <si>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</si>
  <si>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</si>
  <si>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</si>
  <si>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</si>
  <si>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</si>
  <si>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</si>
  <si>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</si>
  <si>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</si>
  <si>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</si>
  <si>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</si>
  <si>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</si>
  <si>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</si>
  <si>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</si>
  <si>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</si>
  <si>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</si>
  <si>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</si>
  <si>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</si>
  <si>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</si>
  <si>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</si>
  <si>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</si>
  <si>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</si>
  <si>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</si>
  <si>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</si>
  <si>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</si>
  <si>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</si>
  <si>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</si>
  <si>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</si>
  <si>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</si>
  <si>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</si>
  <si>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</si>
  <si>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</si>
  <si>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</si>
  <si>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</si>
  <si>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</si>
  <si>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</si>
  <si>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</si>
  <si>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</si>
  <si>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</si>
  <si>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</si>
  <si>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</si>
  <si>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</si>
  <si>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</si>
  <si>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</si>
  <si>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</si>
  <si>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</si>
  <si>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</si>
  <si>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</si>
  <si>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</si>
  <si>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</si>
  <si>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</si>
  <si>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</si>
  <si>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</si>
  <si>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</si>
  <si>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</si>
  <si>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</si>
  <si>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</si>
  <si>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</si>
  <si>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</si>
  <si>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</si>
  <si>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</si>
  <si>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</si>
  <si>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</si>
  <si>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</si>
  <si>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</si>
  <si>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</si>
  <si>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</si>
  <si>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</si>
  <si>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</si>
  <si>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</si>
  <si>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</si>
  <si>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</si>
  <si>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</si>
  <si>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</si>
  <si>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</si>
  <si>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</si>
  <si>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</si>
  <si>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</si>
  <si>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</si>
  <si>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</si>
  <si>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</si>
  <si>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</si>
  <si>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</si>
  <si>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</si>
  <si>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</si>
  <si>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</si>
  <si>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</si>
  <si>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</si>
  <si>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</si>
  <si>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</si>
  <si>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</si>
  <si>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</si>
  <si>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</si>
  <si>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</si>
  <si>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</si>
  <si>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</si>
  <si>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</si>
  <si>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</si>
  <si>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</si>
  <si>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</si>
  <si>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</si>
  <si>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</si>
  <si>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</si>
  <si>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</si>
  <si>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</si>
  <si>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</si>
  <si>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</si>
  <si>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</si>
  <si>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</si>
  <si>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</si>
  <si>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</si>
  <si>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</si>
  <si>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</si>
  <si>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</si>
  <si>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</si>
  <si>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</si>
  <si>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</si>
  <si>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</si>
  <si>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</si>
  <si>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</si>
  <si>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</si>
  <si>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</si>
  <si>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</si>
  <si>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</si>
  <si>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</si>
  <si>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</si>
  <si>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</si>
  <si>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</si>
  <si>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</si>
  <si>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</si>
  <si>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</si>
  <si>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</si>
  <si>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</si>
  <si>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</si>
  <si>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</si>
  <si>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</si>
  <si>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</si>
  <si>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</si>
  <si>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</si>
  <si>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</si>
  <si>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</si>
  <si>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</si>
  <si>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</si>
  <si>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</si>
  <si>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</si>
  <si>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</si>
  <si>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</si>
  <si>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</si>
  <si>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</si>
  <si>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</si>
  <si>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</si>
  <si>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</si>
  <si>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</si>
  <si>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</si>
  <si>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</si>
  <si>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</si>
  <si>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</si>
  <si>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</si>
  <si>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</si>
  <si>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</si>
  <si>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</si>
  <si>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</si>
  <si>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</si>
  <si>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</si>
  <si>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</si>
  <si>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</si>
  <si>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</si>
  <si>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</si>
  <si>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</si>
  <si>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</si>
  <si>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</si>
  <si>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</si>
  <si>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</si>
  <si>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</si>
  <si>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</si>
  <si>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</si>
  <si>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</si>
  <si>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</si>
  <si>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</si>
  <si>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</si>
  <si>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</si>
  <si>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</si>
  <si>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</si>
  <si>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</si>
  <si>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</si>
  <si>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</si>
  <si>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</si>
  <si>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</si>
  <si>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</si>
  <si>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</si>
  <si>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</si>
  <si>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</si>
  <si>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</si>
  <si>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</si>
  <si>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</si>
  <si>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</si>
  <si>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</si>
  <si>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</si>
  <si>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</si>
  <si>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</si>
  <si>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</si>
  <si>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</si>
  <si>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</si>
  <si>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</si>
  <si>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</si>
  <si>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</si>
  <si>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</si>
  <si>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</si>
  <si>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</si>
  <si>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</si>
  <si>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</si>
  <si>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</si>
  <si>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</si>
  <si>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</si>
  <si>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</si>
  <si>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</si>
  <si>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</si>
  <si>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</si>
  <si>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</si>
  <si>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</si>
  <si>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</si>
  <si>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</si>
  <si>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</si>
  <si>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</si>
  <si>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</si>
  <si>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</si>
  <si>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</si>
  <si>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</si>
  <si>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</si>
  <si>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</si>
  <si>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</si>
  <si>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</si>
  <si>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</si>
  <si>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</si>
  <si>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</si>
  <si>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</si>
  <si>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</si>
  <si>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</si>
  <si>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</si>
  <si>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</si>
  <si>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</si>
  <si>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</si>
  <si>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</si>
  <si>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</si>
  <si>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</si>
  <si>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</si>
  <si>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</si>
  <si>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</si>
  <si>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</si>
  <si>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</si>
  <si>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</si>
  <si>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</si>
  <si>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</si>
  <si>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</si>
  <si>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</si>
  <si>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</si>
  <si>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</si>
  <si>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</si>
  <si>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</si>
  <si>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</si>
  <si>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</si>
  <si>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</si>
  <si>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</si>
  <si>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</si>
  <si>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</si>
  <si>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</si>
  <si>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</si>
  <si>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</si>
  <si>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</si>
  <si>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</si>
  <si>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</si>
  <si>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</si>
  <si>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</si>
  <si>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</si>
  <si>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</si>
  <si>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</si>
  <si>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</si>
  <si>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</si>
  <si>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</si>
  <si>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</si>
  <si>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</si>
  <si>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</si>
  <si>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</si>
  <si>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</si>
  <si>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</si>
  <si>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</si>
  <si>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</si>
  <si>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</si>
  <si>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</si>
  <si>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</si>
  <si>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</si>
  <si>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</si>
  <si>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</si>
  <si>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</si>
  <si>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</si>
  <si>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</si>
  <si>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</si>
  <si>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</si>
  <si>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</si>
  <si>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</si>
  <si>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</si>
  <si>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</si>
  <si>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</si>
  <si>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</si>
  <si>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</si>
  <si>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</si>
  <si>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</si>
  <si>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</si>
  <si>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</si>
  <si>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</si>
  <si>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</si>
  <si>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</si>
  <si>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</si>
  <si>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</si>
  <si>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</si>
  <si>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</si>
  <si>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</si>
  <si>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</si>
  <si>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</si>
  <si>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</si>
  <si>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</si>
  <si>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</si>
  <si>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</si>
  <si>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</si>
  <si>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</si>
  <si>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</si>
  <si>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</si>
  <si>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</si>
  <si>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</si>
  <si>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</si>
  <si>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</si>
  <si>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</si>
  <si>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</si>
  <si>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</si>
  <si>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</si>
  <si>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</si>
  <si>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</si>
  <si>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</si>
  <si>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</si>
  <si>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</si>
  <si>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</si>
  <si>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</si>
  <si>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</si>
  <si>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</si>
  <si>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</si>
  <si>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</si>
  <si>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</si>
  <si>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</si>
  <si>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</si>
  <si>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</si>
  <si>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</si>
  <si>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</si>
  <si>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</si>
  <si>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</si>
  <si>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</si>
  <si>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</si>
  <si>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</si>
  <si>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</si>
  <si>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</si>
  <si>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</si>
  <si>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</si>
  <si>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</si>
  <si>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</si>
  <si>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</si>
  <si>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</si>
  <si>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</si>
  <si>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</si>
  <si>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</si>
  <si>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</si>
  <si>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</si>
  <si>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</si>
  <si>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</si>
  <si>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</si>
  <si>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</si>
  <si>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</si>
  <si>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</si>
  <si>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</si>
  <si>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</si>
  <si>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</si>
  <si>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</si>
  <si>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</si>
  <si>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</si>
  <si>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</si>
  <si>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</si>
  <si>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</si>
  <si>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</si>
  <si>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</si>
  <si>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</si>
  <si>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</si>
  <si>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</si>
  <si>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</si>
  <si>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</si>
  <si>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</si>
  <si>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</si>
  <si>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</si>
  <si>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</si>
  <si>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</si>
  <si>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</si>
  <si>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</si>
  <si>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</si>
  <si>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</si>
  <si>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</si>
  <si>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</si>
  <si>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</si>
  <si>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</si>
  <si>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</si>
  <si>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</si>
  <si>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</si>
  <si>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</si>
  <si>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</si>
  <si>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</si>
  <si>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</si>
  <si>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</si>
  <si>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</si>
  <si>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</si>
  <si>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</si>
  <si>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</si>
  <si>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</si>
  <si>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</si>
  <si>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</si>
  <si>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</si>
  <si>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</si>
  <si>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</si>
  <si>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</si>
  <si>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</si>
  <si>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</si>
  <si>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</si>
  <si>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</si>
  <si>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</si>
  <si>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</si>
  <si>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</si>
  <si>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</si>
  <si>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</si>
  <si>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</si>
  <si>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</si>
  <si>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</si>
  <si>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</si>
  <si>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</si>
  <si>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</si>
  <si>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</si>
  <si>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</si>
  <si>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</si>
  <si>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</si>
  <si>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</si>
  <si>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</si>
  <si>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</si>
  <si>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</si>
  <si>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</si>
  <si>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</si>
  <si>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</si>
  <si>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</si>
  <si>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</si>
  <si>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</si>
  <si>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</si>
  <si>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</si>
  <si>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</si>
  <si>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</si>
  <si>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</si>
  <si>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</si>
  <si>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</si>
  <si>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</si>
  <si>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</si>
  <si>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</si>
  <si>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</si>
  <si>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</si>
  <si>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</si>
  <si>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</si>
  <si>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</si>
  <si>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</si>
  <si>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</si>
  <si>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</si>
  <si>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</si>
  <si>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</si>
  <si>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</si>
  <si>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</si>
  <si>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</si>
  <si>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</si>
  <si>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</si>
  <si>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</si>
  <si>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</si>
  <si>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</si>
  <si>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</si>
  <si>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</si>
  <si>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</si>
  <si>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</si>
  <si>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</si>
  <si>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</si>
  <si>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</si>
  <si>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</si>
  <si>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</si>
  <si>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</si>
  <si>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</si>
  <si>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</si>
  <si>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</si>
  <si>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</si>
  <si>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</si>
  <si>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</si>
  <si>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</si>
  <si>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</si>
  <si>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</si>
  <si>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</si>
  <si>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</si>
  <si>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</si>
  <si>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</si>
  <si>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</si>
  <si>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</si>
  <si>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</si>
  <si>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</si>
  <si>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</si>
  <si>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</si>
  <si>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</si>
  <si>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</si>
  <si>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</si>
  <si>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</si>
  <si>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</si>
  <si>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</si>
  <si>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</si>
  <si>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</si>
  <si>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</si>
  <si>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</si>
  <si>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</si>
  <si>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</si>
  <si>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</si>
  <si>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</si>
  <si>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</si>
  <si>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</si>
  <si>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</si>
  <si>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</si>
  <si>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</si>
  <si>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</si>
  <si>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</si>
  <si>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</si>
  <si>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</si>
  <si>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</si>
  <si>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</si>
  <si>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</si>
  <si>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</si>
  <si>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</si>
  <si>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</si>
  <si>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</si>
  <si>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</si>
  <si>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</si>
  <si>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</si>
  <si>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</si>
  <si>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</si>
  <si>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</si>
  <si>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</si>
  <si>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</si>
  <si>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</si>
  <si>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</si>
  <si>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</si>
  <si>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</si>
  <si>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</si>
  <si>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</si>
  <si>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</si>
  <si>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</si>
  <si>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</si>
  <si>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</si>
  <si>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</si>
  <si>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</si>
  <si>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</si>
  <si>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</si>
  <si>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</si>
  <si>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</si>
  <si>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</si>
  <si>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</si>
  <si>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</si>
  <si>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</si>
  <si>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</si>
  <si>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</si>
  <si>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</si>
  <si>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</si>
  <si>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</si>
  <si>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</si>
  <si>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</si>
  <si>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</si>
  <si>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</si>
  <si>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</si>
  <si>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</si>
  <si>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</si>
  <si>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</si>
  <si>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</si>
  <si>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</si>
  <si>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</si>
  <si>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</si>
  <si>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</si>
  <si>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</si>
  <si>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</si>
  <si>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</si>
  <si>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</si>
  <si>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</si>
  <si>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</si>
  <si>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</si>
  <si>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</si>
  <si>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</si>
  <si>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</si>
  <si>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</si>
  <si>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</si>
  <si>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</si>
  <si>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</si>
  <si>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</si>
  <si>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</si>
  <si>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</si>
  <si>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</si>
  <si>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</si>
  <si>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</si>
  <si>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</si>
  <si>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</si>
  <si>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</si>
  <si>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</si>
  <si>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</si>
  <si>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</si>
  <si>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</si>
  <si>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</si>
  <si>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</si>
  <si>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</si>
  <si>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</si>
  <si>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</si>
  <si>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</si>
  <si>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</si>
  <si>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</si>
  <si>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</si>
  <si>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</si>
  <si>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</si>
  <si>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</si>
  <si>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</si>
  <si>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</si>
  <si>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</si>
  <si>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</si>
  <si>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</si>
  <si>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</si>
  <si>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</si>
  <si>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</si>
  <si>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</si>
  <si>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</si>
  <si>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</si>
  <si>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</si>
  <si>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</si>
  <si>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</si>
  <si>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</si>
  <si>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</si>
  <si>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</si>
  <si>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</si>
  <si>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</si>
  <si>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</si>
  <si>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</si>
  <si>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</si>
  <si>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</si>
  <si>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</si>
  <si>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</si>
  <si>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</si>
  <si>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</si>
  <si>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</si>
  <si>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</si>
  <si>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</si>
  <si>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</si>
  <si>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</si>
  <si>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</si>
  <si>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</si>
  <si>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</si>
  <si>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</si>
  <si>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</si>
  <si>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</si>
  <si>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</si>
  <si>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</si>
  <si>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</si>
  <si>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</si>
  <si>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</si>
  <si>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</si>
  <si>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</si>
  <si>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</si>
  <si>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</si>
  <si>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</si>
  <si>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</si>
  <si>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</si>
  <si>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</si>
  <si>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</si>
  <si>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</si>
  <si>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</si>
  <si>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</si>
  <si>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</si>
  <si>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</si>
  <si>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</si>
  <si>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</si>
  <si>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</si>
  <si>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</si>
  <si>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</si>
  <si>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</si>
  <si>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</si>
  <si>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</si>
  <si>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</si>
  <si>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</si>
  <si>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</si>
  <si>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</si>
  <si>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</si>
  <si>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</si>
  <si>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</si>
  <si>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</si>
  <si>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</si>
  <si>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</si>
  <si>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</si>
  <si>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</si>
  <si>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</si>
  <si>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</si>
  <si>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</si>
  <si>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</si>
  <si>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</si>
  <si>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</si>
  <si>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</si>
  <si>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</si>
  <si>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</si>
  <si>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</si>
  <si>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</si>
  <si>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</si>
  <si>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</si>
  <si>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</si>
  <si>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</si>
  <si>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</si>
  <si>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</si>
  <si>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</si>
  <si>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</si>
  <si>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</si>
  <si>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</si>
  <si>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</si>
  <si>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</si>
  <si>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</si>
  <si>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</si>
  <si>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</si>
  <si>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</si>
  <si>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</si>
  <si>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</si>
  <si>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</si>
  <si>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</si>
  <si>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</si>
  <si>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</si>
  <si>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</si>
  <si>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</si>
  <si>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</si>
  <si>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</si>
  <si>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</si>
  <si>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</si>
  <si>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</si>
  <si>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</si>
  <si>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</si>
  <si>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</si>
  <si>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</si>
  <si>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</si>
  <si>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</si>
  <si>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</si>
  <si>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</si>
  <si>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</si>
  <si>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</si>
  <si>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</si>
  <si>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</si>
  <si>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</si>
  <si>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</si>
  <si>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</si>
  <si>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</si>
  <si>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</si>
  <si>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</si>
  <si>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</si>
  <si>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</si>
  <si>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</si>
  <si>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</si>
  <si>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</si>
  <si>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</si>
  <si>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</si>
  <si>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</si>
  <si>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</si>
  <si>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</si>
  <si>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</si>
  <si>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</si>
  <si>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</si>
  <si>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</si>
  <si>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</si>
  <si>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</si>
  <si>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</si>
  <si>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</si>
  <si>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</si>
  <si>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</si>
  <si>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</si>
  <si>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</si>
  <si>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</si>
  <si>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</si>
  <si>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</si>
  <si>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</si>
  <si>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</si>
  <si>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</si>
  <si>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</si>
  <si>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</si>
  <si>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</si>
  <si>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</si>
  <si>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</si>
  <si>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</si>
  <si>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</si>
  <si>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</si>
  <si>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</si>
  <si>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</si>
  <si>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</si>
  <si>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</si>
  <si>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</si>
  <si>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</si>
  <si>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</si>
  <si>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</si>
  <si>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</si>
  <si>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</si>
  <si>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</si>
  <si>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</si>
  <si>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</si>
  <si>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</si>
  <si>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</si>
  <si>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</si>
  <si>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</si>
  <si>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</si>
  <si>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</si>
  <si>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</si>
  <si>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</si>
  <si>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</si>
  <si>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</si>
  <si>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</si>
  <si>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</si>
  <si>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</si>
  <si>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</si>
  <si>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</si>
  <si>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</si>
  <si>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</si>
  <si>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</si>
  <si>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</si>
  <si>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</si>
  <si>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</si>
  <si>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</si>
  <si>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</si>
  <si>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</si>
  <si>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</si>
  <si>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</si>
  <si>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</si>
  <si>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</si>
  <si>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</si>
  <si>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</si>
  <si>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</si>
  <si>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</si>
  <si>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</si>
  <si>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</si>
  <si>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</si>
  <si>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</si>
  <si>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</si>
  <si>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</si>
  <si>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</si>
  <si>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</si>
  <si>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</si>
  <si>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</si>
  <si>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</si>
  <si>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</si>
  <si>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</si>
  <si>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</si>
  <si>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</si>
  <si>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</si>
  <si>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</si>
  <si>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</si>
  <si>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</si>
  <si>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</si>
  <si>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</si>
  <si>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</si>
  <si>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</si>
  <si>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</si>
  <si>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</si>
  <si>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</si>
  <si>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</si>
  <si>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</si>
  <si>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</si>
  <si>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</si>
  <si>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</si>
  <si>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</si>
  <si>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</si>
  <si>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</si>
  <si>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</si>
  <si>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</si>
  <si>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</si>
  <si>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</si>
  <si>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</si>
  <si>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</si>
  <si>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</si>
  <si>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</si>
  <si>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</si>
  <si>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</si>
  <si>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</si>
  <si>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</si>
  <si>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</si>
  <si>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</si>
  <si>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</si>
  <si>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</si>
  <si>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</si>
  <si>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</si>
  <si>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</si>
  <si>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</si>
  <si>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</si>
  <si>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</si>
  <si>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</si>
  <si>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</si>
  <si>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</si>
  <si>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</si>
  <si>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</si>
  <si>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</si>
  <si>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</si>
  <si>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</si>
  <si>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</si>
  <si>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</si>
  <si>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</si>
  <si>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</si>
  <si>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</si>
  <si>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</si>
  <si>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</si>
  <si>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</si>
  <si>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</si>
  <si>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</si>
  <si>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</si>
  <si>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</si>
  <si>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</si>
  <si>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</si>
  <si>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</si>
  <si>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</si>
  <si>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</si>
  <si>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</si>
  <si>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</si>
  <si>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</si>
  <si>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</si>
  <si>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</si>
  <si>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</si>
  <si>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</si>
  <si>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</si>
  <si>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</si>
  <si>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</si>
  <si>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</si>
  <si>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</si>
  <si>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</si>
  <si>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</si>
  <si>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</si>
  <si>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</si>
  <si>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</si>
  <si>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</si>
  <si>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</si>
  <si>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</si>
  <si>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</si>
  <si>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</si>
  <si>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</si>
  <si>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</si>
  <si>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</si>
  <si>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</si>
  <si>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</si>
  <si>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</si>
  <si>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</si>
  <si>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</si>
  <si>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</si>
  <si>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</si>
  <si>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</si>
  <si>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</si>
  <si>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</si>
  <si>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</si>
  <si>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</si>
  <si>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</si>
  <si>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</si>
  <si>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</si>
  <si>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</si>
  <si>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</si>
  <si>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</si>
  <si>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</si>
  <si>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</si>
  <si>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</si>
  <si>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</si>
  <si>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</si>
  <si>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</si>
  <si>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</si>
  <si>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</si>
  <si>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</si>
  <si>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</si>
  <si>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</si>
  <si>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</si>
  <si>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</si>
  <si>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</si>
  <si>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</si>
  <si>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</si>
  <si>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</si>
  <si>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</si>
  <si>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</si>
  <si>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</si>
  <si>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</si>
  <si>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</si>
  <si>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</si>
  <si>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</si>
  <si>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</si>
  <si>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</si>
  <si>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</si>
  <si>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</si>
  <si>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</si>
  <si>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</si>
  <si>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</si>
  <si>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</si>
  <si>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</si>
  <si>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</si>
  <si>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</si>
  <si>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</si>
  <si>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</si>
  <si>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</si>
  <si>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</si>
  <si>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</si>
  <si>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</si>
  <si>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</si>
  <si>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</si>
  <si>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</si>
  <si>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</si>
  <si>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</si>
  <si>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</si>
  <si>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</si>
  <si>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</si>
  <si>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</si>
  <si>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</si>
  <si>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</si>
  <si>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</si>
  <si>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</si>
  <si>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</si>
  <si>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</si>
  <si>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</si>
  <si>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</si>
  <si>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</si>
  <si>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</si>
  <si>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</si>
  <si>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</si>
  <si>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</si>
  <si>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</si>
  <si>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</si>
  <si>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</si>
  <si>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</si>
  <si>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</si>
  <si>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</si>
  <si>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</si>
  <si>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</si>
  <si>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</si>
  <si>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</si>
  <si>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</si>
  <si>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</si>
  <si>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</si>
  <si>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</si>
  <si>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</si>
  <si>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</si>
  <si>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</si>
  <si>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</si>
  <si>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</si>
  <si>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</si>
  <si>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</si>
  <si>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</si>
  <si>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</si>
  <si>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</si>
  <si>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</si>
  <si>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</si>
  <si>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</si>
  <si>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</si>
  <si>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</si>
  <si>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</si>
  <si>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</si>
  <si>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</si>
  <si>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</si>
  <si>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</si>
  <si>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</si>
  <si>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</si>
  <si>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</si>
  <si>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</si>
  <si>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</si>
  <si>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</si>
  <si>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</si>
  <si>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</si>
  <si>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</si>
  <si>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</si>
  <si>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</si>
  <si>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</si>
  <si>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</si>
  <si>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</si>
  <si>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</si>
  <si>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</si>
  <si>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</si>
  <si>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</si>
  <si>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</si>
  <si>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</si>
  <si>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</si>
  <si>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</si>
  <si>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</si>
  <si>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</si>
  <si>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</si>
  <si>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</si>
  <si>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</si>
  <si>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</si>
  <si>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</si>
  <si>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</si>
  <si>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</si>
  <si>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</si>
  <si>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</si>
  <si>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</si>
  <si>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</si>
  <si>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</si>
  <si>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</si>
  <si>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</si>
  <si>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</si>
  <si>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</si>
  <si>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</si>
  <si>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</si>
  <si>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</si>
  <si>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</si>
  <si>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</si>
  <si>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</si>
  <si>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</si>
  <si>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</si>
  <si>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</si>
  <si>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</si>
  <si>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</si>
  <si>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</si>
  <si>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</si>
  <si>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</si>
  <si>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</si>
  <si>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</si>
  <si>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</si>
  <si>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</si>
  <si>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</si>
  <si>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</si>
  <si>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</si>
  <si>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</si>
  <si>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</si>
  <si>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</si>
  <si>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</si>
  <si>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</si>
  <si>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</si>
  <si>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</si>
  <si>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</si>
  <si>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</si>
  <si>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</si>
  <si>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</si>
  <si>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</si>
  <si>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</si>
  <si>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</si>
  <si>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</si>
  <si>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</si>
  <si>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</si>
  <si>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</si>
  <si>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</si>
  <si>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</si>
  <si>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</si>
  <si>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</si>
  <si>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</si>
  <si>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</si>
  <si>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</si>
  <si>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</si>
  <si>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</si>
  <si>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</si>
  <si>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</si>
  <si>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</si>
  <si>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</si>
  <si>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</si>
  <si>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</si>
  <si>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</si>
  <si>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</si>
  <si>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</si>
  <si>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</si>
  <si>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</si>
  <si>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</si>
  <si>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</si>
  <si>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</si>
  <si>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</si>
  <si>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</si>
  <si>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</si>
  <si>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</si>
  <si>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</si>
  <si>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</si>
  <si>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</si>
  <si>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</si>
  <si>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</si>
  <si>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</si>
  <si>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</si>
  <si>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</si>
  <si>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</si>
  <si>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</si>
  <si>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</si>
  <si>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</si>
  <si>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</si>
  <si>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</si>
  <si>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</si>
  <si>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</si>
  <si>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</si>
  <si>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</si>
  <si>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</si>
  <si>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</si>
  <si>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</si>
  <si>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</si>
  <si>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</si>
  <si>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</si>
  <si>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</si>
  <si>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</si>
  <si>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</si>
  <si>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</si>
  <si>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</si>
  <si>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</si>
  <si>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</si>
  <si>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</si>
  <si>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</si>
  <si>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</si>
  <si>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</si>
  <si>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</si>
  <si>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</si>
  <si>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</si>
  <si>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</si>
  <si>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</si>
  <si>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</si>
  <si>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</si>
  <si>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</si>
  <si>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</si>
  <si>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</si>
  <si>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</si>
  <si>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</si>
  <si>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</si>
  <si>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</si>
  <si>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</si>
  <si>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</si>
  <si>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</si>
  <si>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</si>
  <si>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</si>
  <si>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</si>
  <si>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</si>
  <si>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</si>
  <si>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</si>
  <si>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</si>
  <si>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</si>
  <si>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</si>
  <si>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</si>
  <si>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</si>
  <si>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</si>
  <si>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</si>
  <si>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</si>
  <si>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</si>
  <si>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</si>
  <si>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</si>
  <si>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</si>
  <si>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</si>
  <si>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</si>
  <si>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</si>
  <si>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</si>
  <si>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</si>
  <si>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</si>
  <si>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</si>
  <si>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</si>
  <si>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</si>
  <si>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</si>
  <si>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</si>
  <si>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</si>
  <si>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</si>
  <si>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</si>
  <si>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</si>
  <si>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</si>
  <si>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</si>
  <si>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</si>
  <si>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</si>
  <si>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</si>
  <si>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</si>
  <si>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</si>
  <si>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</si>
  <si>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</si>
  <si>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</si>
  <si>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</si>
  <si>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</si>
  <si>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</si>
  <si>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</si>
  <si>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</si>
  <si>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</si>
  <si>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</si>
  <si>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</si>
  <si>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</si>
  <si>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</si>
  <si>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</si>
  <si>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</si>
  <si>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</si>
  <si>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</si>
  <si>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</si>
  <si>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</si>
  <si>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</si>
  <si>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</si>
  <si>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</si>
  <si>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</si>
  <si>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</si>
  <si>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</si>
  <si>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</si>
  <si>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</si>
  <si>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</si>
  <si>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</si>
  <si>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</si>
  <si>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</si>
  <si>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</si>
  <si>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</si>
  <si>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</si>
  <si>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</si>
  <si>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</si>
  <si>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</si>
  <si>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</si>
  <si>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</si>
  <si>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</si>
  <si>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</si>
  <si>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</si>
  <si>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</si>
  <si>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</si>
  <si>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</si>
  <si>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</si>
  <si>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</si>
  <si>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</si>
  <si>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</si>
  <si>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</si>
  <si>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</si>
  <si>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</si>
  <si>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</si>
  <si>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</si>
  <si>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</si>
  <si>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</si>
  <si>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</si>
  <si>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</si>
  <si>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</si>
  <si>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</si>
  <si>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</si>
  <si>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</si>
  <si>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</si>
  <si>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</si>
  <si>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</si>
  <si>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</si>
  <si>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</si>
  <si>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</si>
  <si>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</si>
  <si>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</si>
  <si>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</si>
  <si>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</si>
  <si>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</si>
  <si>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</si>
  <si>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</si>
  <si>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</si>
  <si>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</si>
  <si>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</si>
  <si>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</si>
  <si>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</si>
  <si>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</si>
  <si>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</si>
  <si>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</si>
  <si>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</si>
  <si>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</si>
  <si>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</si>
  <si>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</si>
  <si>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</si>
  <si>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</si>
  <si>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</si>
  <si>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</si>
  <si>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</si>
  <si>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</si>
  <si>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</si>
  <si>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</si>
  <si>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</si>
  <si>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</si>
  <si>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</si>
  <si>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</si>
  <si>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</si>
  <si>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</si>
  <si>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</si>
  <si>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</si>
  <si>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</si>
  <si>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</si>
  <si>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</si>
  <si>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</si>
  <si>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</si>
  <si>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</si>
  <si>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</si>
  <si>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</si>
  <si>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</si>
  <si>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</si>
  <si>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</si>
  <si>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</si>
  <si>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</si>
  <si>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</si>
  <si>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</si>
  <si>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</si>
  <si>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</si>
  <si>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</si>
  <si>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</si>
  <si>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</si>
  <si>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</si>
  <si>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</si>
  <si>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</si>
  <si>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</si>
  <si>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</si>
  <si>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</si>
  <si>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</si>
  <si>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</si>
  <si>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</si>
  <si>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</si>
  <si>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</si>
  <si>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</si>
  <si>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</si>
  <si>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</si>
  <si>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</si>
  <si>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</si>
  <si>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</si>
  <si>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</si>
  <si>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</si>
  <si>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</si>
  <si>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</si>
  <si>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</si>
  <si>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</si>
  <si>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</si>
  <si>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</si>
  <si>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</si>
  <si>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</si>
  <si>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</si>
  <si>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</si>
  <si>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</si>
  <si>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</si>
  <si>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</si>
  <si>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</si>
  <si>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</si>
  <si>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</si>
  <si>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</si>
  <si>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</si>
  <si>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</si>
  <si>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</si>
  <si>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</si>
  <si>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</si>
  <si>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</si>
  <si>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</si>
  <si>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</si>
  <si>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</si>
  <si>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</si>
  <si>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</si>
  <si>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</si>
  <si>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</si>
  <si>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</si>
  <si>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</si>
  <si>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</si>
  <si>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</si>
  <si>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</si>
  <si>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</si>
  <si>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</si>
  <si>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</si>
  <si>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</si>
  <si>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</si>
  <si>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</si>
  <si>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</si>
  <si>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</si>
  <si>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</si>
  <si>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</si>
  <si>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</si>
  <si>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</si>
  <si>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</si>
  <si>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</si>
  <si>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</si>
  <si>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</si>
  <si>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</si>
  <si>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</si>
  <si>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</si>
  <si>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</si>
  <si>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</si>
  <si>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</si>
  <si>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</si>
  <si>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</si>
  <si>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</si>
  <si>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</si>
  <si>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</si>
  <si>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</si>
  <si>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</si>
  <si>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</si>
  <si>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</si>
  <si>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</si>
  <si>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</si>
  <si>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</si>
  <si>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</si>
  <si>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</si>
  <si>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</si>
  <si>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</si>
  <si>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</si>
  <si>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</si>
  <si>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</si>
  <si>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</si>
  <si>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</si>
  <si>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</si>
  <si>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</si>
  <si>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</si>
  <si>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</si>
  <si>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</si>
  <si>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</si>
  <si>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</si>
  <si>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</si>
  <si>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</si>
  <si>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</si>
  <si>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</si>
  <si>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</si>
  <si>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</si>
  <si>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</si>
  <si>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</si>
  <si>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</si>
  <si>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</si>
  <si>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</si>
  <si>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</si>
  <si>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</si>
  <si>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</si>
  <si>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</si>
  <si>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</si>
  <si>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</si>
  <si>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</si>
  <si>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</si>
  <si>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</si>
  <si>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</si>
  <si>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</si>
  <si>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</si>
  <si>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</si>
  <si>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</si>
  <si>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</si>
  <si>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</si>
  <si>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</si>
  <si>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</si>
  <si>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</si>
  <si>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</si>
  <si>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</si>
  <si>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</si>
  <si>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</si>
  <si>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</si>
  <si>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</si>
  <si>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</si>
  <si>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</si>
  <si>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</si>
  <si>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</si>
  <si>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</si>
  <si>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</si>
  <si>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</si>
  <si>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</si>
  <si>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</si>
  <si>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</si>
  <si>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</si>
  <si>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</si>
  <si>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</si>
  <si>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</si>
  <si>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</si>
  <si>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</si>
  <si>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</si>
  <si>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</si>
  <si>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</si>
  <si>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</si>
  <si>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</si>
  <si>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</si>
  <si>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</si>
  <si>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</si>
  <si>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</si>
  <si>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</si>
  <si>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</si>
  <si>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</si>
  <si>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</si>
  <si>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</si>
  <si>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</si>
  <si>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</si>
  <si>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</si>
  <si>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</si>
  <si>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</si>
  <si>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</si>
  <si>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</si>
  <si>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</si>
  <si>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</si>
  <si>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</si>
  <si>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</si>
  <si>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</si>
  <si>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</si>
  <si>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</si>
  <si>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</si>
  <si>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</si>
  <si>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</si>
  <si>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</si>
  <si>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</si>
  <si>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</si>
  <si>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</si>
  <si>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</si>
  <si>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</si>
  <si>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</si>
  <si>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</si>
  <si>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</si>
  <si>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</si>
  <si>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</si>
  <si>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</si>
  <si>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</si>
  <si>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</si>
  <si>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</si>
  <si>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</si>
  <si>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</si>
  <si>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</si>
  <si>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</si>
  <si>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</si>
  <si>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</si>
  <si>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</si>
  <si>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</si>
  <si>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</si>
  <si>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</si>
  <si>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</si>
  <si>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</si>
  <si>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</si>
  <si>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</si>
  <si>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</si>
  <si>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</si>
  <si>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</si>
  <si>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</si>
  <si>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</si>
  <si>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</si>
  <si>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</si>
  <si>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</si>
  <si>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</si>
  <si>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</si>
  <si>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</si>
  <si>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</si>
  <si>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</si>
  <si>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</si>
  <si>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</si>
  <si>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</si>
  <si>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</si>
  <si>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</si>
  <si>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</si>
  <si>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</si>
  <si>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</si>
  <si>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</si>
  <si>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</si>
  <si>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</si>
  <si>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</si>
  <si>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</si>
  <si>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</si>
  <si>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</si>
  <si>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</si>
  <si>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</si>
  <si>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</si>
  <si>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</si>
  <si>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</si>
  <si>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</si>
  <si>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</si>
  <si>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</si>
  <si>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</si>
  <si>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</si>
  <si>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</si>
  <si>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</si>
  <si>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</si>
  <si>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</si>
  <si>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</si>
  <si>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</si>
  <si>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</si>
  <si>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</si>
  <si>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</si>
  <si>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</si>
  <si>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</si>
  <si>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</si>
  <si>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</si>
  <si>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</si>
  <si>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</si>
  <si>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</si>
  <si>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</si>
  <si>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</si>
  <si>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</si>
  <si>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</si>
  <si>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</si>
  <si>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</si>
  <si>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</si>
  <si>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</si>
  <si>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</si>
  <si>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</si>
  <si>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</si>
  <si>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</si>
  <si>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</si>
  <si>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</si>
  <si>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</si>
  <si>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</si>
  <si>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</si>
  <si>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</si>
  <si>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</si>
  <si>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</si>
  <si>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</si>
  <si>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</si>
  <si>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</si>
  <si>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</si>
  <si>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</si>
  <si>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</si>
  <si>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</si>
  <si>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</si>
  <si>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</si>
  <si>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</si>
  <si>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</si>
  <si>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</si>
  <si>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</si>
  <si>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</si>
  <si>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</si>
  <si>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</si>
  <si>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</si>
  <si>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</si>
  <si>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</si>
  <si>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</si>
  <si>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</si>
  <si>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</si>
  <si>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</si>
  <si>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</si>
  <si>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</si>
  <si>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</si>
  <si>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</si>
  <si>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</si>
  <si>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</si>
  <si>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</si>
  <si>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</si>
  <si>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</si>
  <si>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</si>
  <si>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</si>
  <si>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</si>
  <si>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</si>
  <si>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</si>
  <si>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</si>
  <si>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</si>
  <si>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</si>
  <si>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</si>
  <si>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</si>
  <si>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</si>
  <si>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</si>
  <si>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</si>
  <si>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</si>
  <si>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</si>
  <si>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</si>
  <si>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</si>
  <si>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</si>
  <si>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</si>
  <si>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</si>
  <si>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</si>
  <si>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</si>
  <si>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</si>
  <si>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</si>
  <si>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</si>
  <si>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</si>
  <si>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</si>
  <si>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</si>
  <si>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</si>
  <si>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</si>
  <si>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</si>
  <si>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</si>
  <si>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</si>
  <si>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</si>
  <si>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</si>
  <si>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</si>
  <si>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</si>
  <si>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</si>
  <si>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</si>
  <si>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</si>
  <si>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</si>
  <si>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</si>
  <si>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</si>
  <si>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</si>
  <si>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</si>
  <si>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</si>
  <si>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</si>
  <si>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</si>
  <si>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</si>
  <si>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</si>
  <si>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</si>
  <si>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</si>
  <si>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</si>
  <si>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</si>
  <si>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</si>
  <si>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</si>
  <si>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</si>
  <si>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</si>
  <si>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</si>
  <si>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</si>
  <si>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</si>
  <si>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</si>
  <si>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</si>
  <si>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</si>
  <si>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</si>
  <si>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</si>
  <si>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</si>
  <si>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</si>
  <si>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</si>
  <si>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</si>
  <si>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</si>
  <si>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</si>
  <si>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</si>
  <si>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</si>
  <si>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</si>
  <si>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</si>
  <si>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</si>
  <si>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</si>
  <si>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</si>
  <si>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</si>
  <si>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</si>
  <si>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</si>
  <si>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</si>
  <si>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</si>
  <si>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</si>
  <si>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</si>
  <si>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</si>
  <si>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</si>
  <si>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</si>
  <si>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</si>
  <si>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</si>
  <si>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</si>
  <si>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</si>
  <si>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</si>
  <si>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</si>
  <si>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</si>
  <si>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</si>
  <si>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</si>
  <si>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</si>
  <si>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</si>
  <si>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</si>
  <si>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</si>
  <si>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</si>
  <si>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</si>
  <si>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</si>
  <si>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</si>
  <si>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</si>
  <si>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</si>
  <si>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</si>
  <si>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</si>
  <si>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</si>
  <si>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</si>
  <si>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</si>
  <si>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</si>
  <si>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</si>
  <si>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</si>
  <si>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</si>
  <si>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</si>
  <si>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</si>
  <si>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</si>
  <si>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</si>
  <si>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</si>
  <si>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</si>
  <si>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</si>
  <si>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</si>
  <si>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</si>
  <si>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</si>
  <si>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</si>
  <si>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</si>
  <si>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</si>
  <si>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</si>
  <si>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</si>
  <si>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</si>
  <si>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</si>
  <si>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</si>
  <si>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</si>
  <si>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</si>
  <si>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</si>
  <si>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</si>
  <si>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</si>
  <si>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</si>
  <si>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</si>
  <si>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</si>
  <si>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</si>
  <si>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</si>
  <si>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</si>
  <si>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</si>
  <si>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</si>
  <si>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</si>
  <si>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</si>
  <si>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</si>
  <si>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</si>
  <si>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</si>
  <si>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</si>
  <si>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</si>
  <si>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</si>
  <si>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</si>
  <si>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</si>
  <si>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</si>
  <si>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</si>
  <si>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</si>
  <si>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</si>
  <si>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</si>
  <si>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</si>
  <si>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</si>
  <si>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</si>
  <si>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</si>
  <si>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</si>
  <si>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</si>
  <si>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</si>
  <si>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</si>
  <si>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</si>
  <si>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</si>
  <si>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</si>
  <si>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</si>
  <si>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</si>
  <si>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</si>
  <si>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</si>
  <si>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</si>
  <si>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</si>
  <si>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</si>
  <si>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</si>
  <si>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</si>
  <si>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</si>
  <si>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</si>
  <si>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</si>
  <si>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</si>
  <si>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</si>
  <si>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</si>
  <si>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</si>
  <si>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</si>
  <si>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</si>
  <si>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</si>
  <si>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</si>
  <si>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</si>
  <si>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</si>
  <si>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</si>
  <si>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</si>
  <si>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</si>
  <si>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</si>
  <si>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</si>
  <si>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</si>
  <si>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</si>
  <si>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</si>
  <si>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</si>
  <si>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</si>
  <si>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</si>
  <si>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</si>
  <si>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</si>
  <si>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</si>
  <si>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</si>
  <si>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</si>
  <si>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</si>
  <si>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</si>
  <si>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</si>
  <si>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</si>
  <si>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</si>
  <si>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</si>
  <si>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</si>
  <si>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</si>
  <si>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</si>
  <si>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</si>
  <si>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</si>
  <si>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</si>
  <si>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</si>
  <si>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</si>
  <si>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</si>
  <si>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</si>
  <si>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</si>
  <si>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</si>
  <si>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</si>
  <si>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</si>
  <si>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</si>
  <si>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</si>
  <si>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</si>
  <si>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</si>
  <si>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</si>
  <si>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</si>
  <si>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</si>
  <si>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</si>
  <si>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</si>
  <si>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</si>
  <si>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</si>
  <si>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</si>
  <si>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</si>
  <si>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</si>
  <si>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</si>
  <si>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</si>
  <si>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</si>
  <si>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</si>
  <si>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</si>
  <si>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</si>
  <si>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</si>
  <si>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</si>
  <si>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</si>
  <si>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</si>
  <si>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</si>
  <si>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</si>
  <si>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</si>
  <si>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</si>
  <si>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</si>
  <si>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</si>
  <si>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</si>
  <si>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</si>
  <si>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</si>
  <si>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</si>
  <si>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</si>
  <si>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</si>
  <si>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</si>
  <si>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</si>
  <si>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</si>
  <si>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</si>
  <si>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</si>
  <si>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</si>
  <si>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</si>
  <si>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</si>
  <si>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</si>
  <si>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</si>
  <si>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</si>
  <si>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</si>
  <si>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</si>
  <si>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</si>
  <si>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</si>
  <si>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</si>
  <si>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</si>
  <si>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</si>
  <si>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</si>
  <si>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</si>
  <si>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</si>
  <si>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</si>
  <si>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</si>
  <si>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</si>
  <si>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</si>
  <si>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</si>
  <si>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</si>
  <si>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</si>
  <si>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</si>
  <si>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</si>
  <si>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</si>
  <si>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</si>
  <si>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</si>
  <si>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</si>
  <si>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</si>
  <si>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</si>
  <si>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</si>
  <si>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</si>
  <si>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</si>
  <si>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</si>
  <si>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</si>
  <si>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</si>
  <si>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</si>
  <si>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</si>
  <si>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</si>
  <si>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</si>
  <si>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</si>
  <si>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</si>
  <si>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</si>
  <si>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</si>
  <si>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</si>
  <si>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</si>
  <si>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</si>
  <si>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</si>
  <si>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</si>
  <si>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</si>
  <si>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</si>
  <si>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</si>
  <si>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</si>
  <si>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</si>
  <si>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</si>
  <si>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</si>
  <si>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</si>
  <si>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</si>
  <si>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</si>
  <si>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</si>
  <si>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</si>
  <si>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</si>
  <si>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</si>
  <si>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</si>
  <si>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</si>
  <si>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</si>
  <si>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</si>
  <si>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</si>
  <si>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</si>
  <si>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</si>
  <si>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</si>
  <si>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</si>
  <si>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</si>
  <si>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</si>
  <si>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</si>
  <si>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</si>
  <si>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</si>
  <si>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</si>
  <si>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</si>
  <si>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</si>
  <si>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</si>
  <si>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</si>
  <si>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</si>
  <si>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</si>
  <si>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</si>
  <si>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</si>
  <si>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</si>
  <si>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</si>
  <si>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</si>
  <si>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</si>
  <si>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</si>
  <si>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</si>
  <si>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</si>
  <si>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</si>
  <si>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</si>
  <si>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</si>
  <si>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</si>
  <si>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</si>
  <si>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</si>
  <si>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</si>
  <si>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</si>
  <si>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</si>
  <si>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</si>
  <si>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</si>
  <si>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</si>
  <si>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</si>
  <si>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</si>
  <si>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</si>
  <si>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</si>
  <si>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</si>
  <si>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</si>
  <si>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</si>
  <si>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</si>
  <si>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</si>
  <si>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</si>
  <si>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</si>
  <si>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</si>
  <si>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</si>
  <si>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</si>
  <si>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</si>
  <si>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</si>
  <si>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</si>
  <si>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</si>
  <si>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</si>
  <si>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</si>
  <si>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</si>
  <si>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</si>
  <si>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</si>
  <si>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</si>
  <si>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</si>
  <si>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</si>
  <si>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</si>
  <si>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</si>
  <si>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</si>
  <si>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</si>
  <si>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</si>
  <si>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</si>
  <si>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</si>
  <si>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</si>
  <si>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</si>
  <si>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</si>
  <si>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</si>
  <si>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</si>
  <si>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</si>
  <si>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</si>
  <si>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</si>
  <si>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</si>
  <si>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</si>
  <si>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</si>
  <si>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</si>
  <si>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</si>
  <si>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</si>
  <si>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</si>
  <si>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</si>
  <si>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</si>
  <si>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</si>
  <si>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</si>
  <si>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</si>
  <si>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</si>
  <si>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</si>
  <si>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</si>
  <si>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</si>
  <si>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</si>
  <si>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</si>
  <si>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</si>
  <si>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</si>
  <si>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</si>
  <si>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</si>
  <si>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</si>
  <si>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</si>
  <si>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</si>
  <si>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</si>
  <si>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</si>
  <si>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</si>
  <si>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</si>
  <si>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</si>
  <si>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</si>
  <si>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</si>
  <si>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</si>
  <si>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</si>
  <si>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</si>
  <si>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</si>
  <si>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</si>
  <si>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</si>
  <si>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</si>
  <si>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</si>
  <si>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</si>
  <si>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</si>
  <si>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</si>
  <si>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</si>
  <si>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</si>
  <si>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</si>
  <si>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</si>
  <si>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</si>
  <si>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</si>
  <si>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</si>
  <si>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</si>
  <si>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</si>
  <si>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</si>
  <si>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</si>
  <si>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</si>
  <si>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</si>
  <si>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</si>
  <si>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</si>
  <si>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</si>
  <si>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</si>
  <si>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</si>
  <si>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</si>
  <si>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</si>
  <si>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</si>
  <si>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</si>
  <si>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</si>
  <si>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</si>
  <si>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</si>
  <si>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</si>
  <si>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</si>
  <si>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</si>
  <si>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</si>
  <si>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</si>
  <si>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</si>
  <si>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</si>
  <si>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</si>
  <si>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</si>
  <si>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</si>
  <si>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</si>
  <si>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</si>
  <si>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</si>
  <si>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</si>
  <si>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</si>
  <si>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</si>
  <si>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</si>
  <si>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</si>
  <si>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</si>
  <si>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</si>
  <si>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</si>
  <si>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</si>
  <si>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</si>
  <si>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</si>
  <si>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</si>
  <si>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</si>
  <si>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</si>
  <si>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</si>
  <si>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</si>
  <si>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</si>
  <si>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</si>
  <si>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</si>
  <si>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</si>
  <si>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</si>
  <si>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</si>
  <si>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</si>
  <si>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</si>
  <si>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</si>
  <si>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</si>
  <si>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</si>
  <si>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</si>
  <si>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</si>
  <si>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</si>
  <si>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</si>
  <si>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</si>
  <si>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</si>
  <si>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</si>
  <si>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</si>
  <si>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</si>
  <si>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</si>
  <si>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</si>
  <si>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</si>
  <si>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</si>
  <si>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</si>
  <si>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</si>
  <si>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</si>
  <si>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</si>
  <si>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</si>
  <si>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</si>
  <si>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</si>
  <si>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</si>
  <si>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</si>
  <si>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</si>
  <si>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</si>
  <si>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</si>
  <si>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</si>
  <si>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</si>
  <si>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</si>
  <si>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</si>
  <si>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</si>
  <si>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</si>
  <si>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</si>
  <si>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</si>
  <si>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</si>
  <si>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</si>
  <si>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</si>
  <si>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</si>
  <si>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</si>
  <si>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</si>
  <si>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</si>
  <si>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</si>
  <si>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</si>
  <si>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</si>
  <si>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</si>
  <si>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</si>
  <si>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</si>
  <si>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</si>
  <si>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</si>
  <si>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</si>
  <si>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</si>
  <si>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</si>
  <si>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</si>
  <si>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</si>
  <si>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</si>
  <si>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</si>
  <si>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</si>
  <si>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</si>
  <si>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</si>
  <si>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</si>
  <si>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</si>
  <si>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</si>
  <si>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</si>
  <si>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</si>
  <si>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</si>
  <si>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</si>
  <si>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</si>
  <si>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</si>
  <si>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</si>
  <si>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</si>
  <si>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</si>
  <si>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</si>
  <si>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</si>
  <si>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</si>
  <si>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</si>
  <si>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</si>
  <si>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</si>
  <si>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</si>
  <si>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</si>
  <si>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</si>
  <si>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</si>
  <si>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</si>
  <si>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</si>
  <si>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</si>
  <si>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</si>
  <si>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</si>
  <si>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</si>
  <si>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</si>
  <si>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</si>
  <si>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</si>
  <si>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</si>
  <si>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</si>
  <si>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</si>
  <si>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</si>
  <si>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</si>
  <si>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</si>
  <si>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</si>
  <si>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</si>
  <si>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</si>
  <si>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</si>
  <si>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</si>
  <si>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</si>
  <si>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</si>
  <si>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</si>
  <si>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</si>
  <si>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</si>
  <si>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</si>
  <si>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</si>
  <si>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</si>
  <si>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</si>
  <si>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</si>
  <si>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</si>
  <si>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</si>
  <si>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</si>
  <si>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</si>
  <si>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</si>
  <si>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</si>
  <si>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</si>
  <si>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</si>
  <si>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</si>
  <si>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</si>
  <si>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</si>
  <si>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</si>
  <si>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</si>
  <si>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</si>
  <si>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</si>
  <si>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</si>
  <si>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</si>
  <si>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</si>
  <si>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</si>
  <si>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</si>
  <si>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</si>
  <si>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</si>
  <si>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</si>
  <si>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</si>
  <si>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</si>
  <si>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</si>
  <si>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</si>
  <si>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</si>
  <si>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</si>
  <si>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</si>
  <si>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</si>
  <si>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</si>
  <si>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</si>
  <si>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</si>
  <si>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</si>
  <si>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</si>
  <si>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</si>
  <si>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</si>
  <si>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</si>
  <si>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</si>
  <si>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</si>
  <si>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</si>
  <si>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</si>
  <si>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</si>
  <si>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</si>
  <si>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</si>
  <si>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</si>
  <si>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</si>
  <si>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</si>
  <si>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</si>
  <si>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</si>
  <si>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</si>
  <si>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</si>
  <si>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</si>
  <si>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</si>
  <si>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</si>
  <si>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</si>
  <si>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</si>
  <si>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</si>
  <si>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</si>
  <si>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</si>
  <si>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</si>
  <si>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</si>
  <si>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</si>
  <si>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</si>
  <si>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</si>
  <si>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</si>
  <si>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</si>
  <si>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</si>
  <si>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</si>
  <si>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</si>
  <si>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</si>
  <si>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</si>
  <si>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</si>
  <si>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</si>
  <si>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</si>
  <si>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</si>
  <si>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</si>
  <si>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</si>
  <si>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</si>
  <si>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</si>
  <si>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</si>
  <si>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</si>
  <si>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</si>
  <si>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</si>
  <si>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</si>
  <si>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</si>
  <si>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</si>
  <si>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</si>
  <si>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</si>
  <si>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</si>
  <si>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</si>
  <si>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</si>
  <si>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</si>
  <si>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</si>
  <si>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</si>
  <si>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</si>
  <si>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</si>
  <si>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</si>
  <si>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</si>
  <si>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</si>
  <si>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</si>
  <si>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</si>
  <si>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</si>
  <si>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</si>
  <si>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</si>
  <si>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</si>
  <si>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</si>
  <si>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</si>
  <si>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</si>
  <si>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</si>
  <si>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</si>
  <si>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</si>
  <si>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</si>
  <si>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</si>
  <si>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</si>
  <si>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</si>
  <si>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</si>
  <si>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</si>
  <si>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</si>
  <si>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</si>
  <si>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</si>
  <si>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</si>
  <si>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</si>
  <si>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</si>
  <si>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</si>
  <si>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</si>
  <si>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</si>
  <si>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</si>
  <si>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</si>
  <si>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</si>
  <si>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</si>
  <si>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</si>
  <si>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</si>
  <si>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</si>
  <si>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</si>
  <si>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</si>
  <si>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</si>
  <si>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</si>
  <si>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</si>
  <si>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</si>
  <si>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</si>
  <si>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</si>
  <si>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</si>
  <si>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</si>
  <si>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</si>
  <si>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</si>
  <si>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</si>
  <si>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</si>
  <si>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</si>
  <si>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</si>
  <si>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</si>
  <si>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</si>
  <si>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</si>
  <si>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</si>
  <si>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</si>
  <si>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</si>
  <si>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</si>
  <si>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</si>
  <si>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</si>
  <si>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</si>
  <si>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</si>
  <si>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</si>
  <si>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</si>
  <si>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</si>
  <si>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</si>
  <si>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</si>
  <si>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</si>
  <si>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</si>
  <si>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</si>
  <si>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</si>
  <si>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</si>
  <si>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</si>
  <si>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</si>
  <si>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</si>
  <si>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</si>
  <si>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</si>
  <si>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</si>
  <si>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</si>
  <si>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</si>
  <si>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</si>
  <si>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</si>
  <si>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</si>
  <si>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</si>
  <si>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</si>
  <si>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</si>
  <si>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</si>
  <si>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</si>
  <si>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</si>
  <si>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</si>
  <si>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</si>
  <si>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</si>
  <si>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</si>
  <si>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</si>
  <si>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</si>
  <si>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</si>
  <si>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</si>
  <si>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</si>
  <si>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</si>
  <si>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</si>
  <si>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</si>
  <si>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</si>
  <si>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</si>
  <si>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</si>
  <si>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</si>
  <si>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</si>
  <si>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</si>
  <si>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</si>
  <si>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</si>
  <si>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</si>
  <si>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</si>
  <si>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</si>
  <si>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</si>
  <si>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</si>
  <si>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</si>
  <si>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</si>
  <si>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</si>
  <si>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</si>
  <si>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</si>
  <si>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</si>
  <si>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</si>
  <si>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</si>
  <si>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</si>
  <si>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</si>
  <si>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</si>
  <si>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</si>
  <si>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</si>
  <si>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</si>
  <si>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</si>
  <si>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</si>
  <si>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</si>
  <si>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</si>
  <si>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</si>
  <si>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</si>
  <si>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</si>
  <si>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</si>
  <si>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</si>
  <si>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</si>
  <si>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</si>
  <si>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</si>
  <si>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</si>
  <si>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</si>
  <si>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</si>
  <si>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</si>
  <si>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</si>
  <si>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</si>
  <si>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</si>
  <si>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</si>
  <si>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</si>
  <si>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</si>
  <si>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</si>
  <si>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</si>
  <si>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</si>
  <si>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</si>
  <si>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</si>
  <si>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</si>
  <si>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</si>
  <si>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</si>
  <si>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</si>
  <si>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</si>
  <si>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</si>
  <si>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</si>
  <si>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</si>
  <si>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</si>
  <si>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</si>
  <si>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</si>
  <si>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</si>
  <si>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</si>
  <si>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</si>
  <si>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</si>
  <si>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</si>
  <si>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</si>
  <si>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</si>
  <si>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</si>
  <si>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</si>
  <si>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</si>
  <si>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</si>
  <si>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</si>
  <si>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</si>
  <si>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</si>
  <si>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</si>
  <si>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</si>
  <si>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</si>
  <si>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</si>
  <si>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</si>
  <si>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</si>
  <si>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</si>
  <si>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</si>
  <si>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</si>
  <si>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</si>
  <si>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</si>
  <si>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</si>
  <si>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</si>
  <si>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</si>
  <si>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</si>
  <si>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</si>
  <si>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</si>
  <si>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</si>
  <si>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</si>
  <si>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</si>
  <si>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</si>
  <si>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</si>
  <si>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</si>
  <si>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</si>
  <si>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</si>
  <si>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</si>
  <si>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</si>
  <si>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</si>
  <si>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</si>
  <si>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</si>
  <si>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</si>
  <si>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</si>
  <si>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</si>
  <si>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</si>
  <si>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</si>
  <si>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</si>
  <si>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</si>
  <si>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</si>
  <si>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</si>
  <si>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</si>
  <si>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</si>
  <si>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</si>
  <si>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</si>
  <si>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</si>
  <si>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</si>
  <si>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</si>
  <si>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</si>
  <si>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</si>
  <si>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</si>
  <si>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</si>
  <si>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</si>
  <si>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</si>
  <si>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</si>
  <si>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</si>
  <si>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</si>
  <si>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</si>
  <si>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</si>
  <si>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</si>
  <si>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</si>
  <si>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</si>
  <si>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</si>
  <si>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</si>
  <si>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</si>
  <si>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</si>
  <si>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</si>
  <si>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</si>
  <si>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</si>
  <si>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</si>
  <si>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</si>
  <si>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</si>
  <si>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</si>
  <si>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</si>
  <si>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</si>
  <si>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</si>
  <si>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</si>
  <si>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</si>
  <si>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</si>
  <si>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</si>
  <si>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</si>
  <si>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</si>
  <si>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</si>
  <si>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</si>
  <si>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</si>
  <si>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</si>
  <si>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</si>
  <si>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Revenue</t>
  </si>
  <si>
    <t xml:space="preserve">Name </t>
  </si>
  <si>
    <t>Science</t>
  </si>
  <si>
    <t>Maths</t>
  </si>
  <si>
    <t>History</t>
  </si>
  <si>
    <t>Geography</t>
  </si>
  <si>
    <t>OM</t>
  </si>
  <si>
    <t>Arun</t>
  </si>
  <si>
    <t>Total marks</t>
  </si>
  <si>
    <t>Max marks</t>
  </si>
  <si>
    <t>Min marks</t>
  </si>
  <si>
    <t>AVG marks</t>
  </si>
  <si>
    <t xml:space="preserve">count </t>
  </si>
  <si>
    <t>count all</t>
  </si>
  <si>
    <t>Total Sales</t>
  </si>
  <si>
    <t>Maximum profit</t>
  </si>
  <si>
    <t>Minimun profit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</si>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</sst>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647DDF8-AE67-4975-9FC3-0D08A5180520}">
  <we:reference id="wa200004935" version="6.1.0.0" store="en-US" storeType="OMEX"/>
  <we:alternateReferences>
    <we:reference id="WA200004935" version="6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4AC466A-11B2-4AAD-933F-BAECE89CE47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03365d6-5ce7-4b8e-8bc2-5d98ed58adb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K1" workbookViewId="0">
      <selection activeCell="P16" sqref="P1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bestFit="1" customWidth="1"/>
    <col min="7" max="7" width="19.2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8" t="s">
        <v>15393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7">
        <f>SUM(D2:D15346)</f>
        <v>39262877.519999973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9" t="s">
        <v>15394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10">
        <f>MAX(M2:M15346)</f>
        <v>1486.66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 s="11" t="s">
        <v>15395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10">
        <f>MIN(M2:M15346)</f>
        <v>5.76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P16" s="12" t="s">
        <v>15396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 s="10">
        <f>AVERAGE(Profit)</f>
        <v>447.84228152492619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51C3-CCEA-44E7-A75E-263CAFCAF9D2}">
  <dimension ref="A1:M3"/>
  <sheetViews>
    <sheetView zoomScale="148" workbookViewId="0">
      <selection activeCell="M2" sqref="M2"/>
    </sheetView>
  </sheetViews>
  <sheetFormatPr defaultRowHeight="14.4" x14ac:dyDescent="0.3"/>
  <cols>
    <col min="8" max="8" width="10.5546875" bestFit="1" customWidth="1"/>
    <col min="11" max="11" width="10" bestFit="1" customWidth="1"/>
  </cols>
  <sheetData>
    <row r="1" spans="1:13" x14ac:dyDescent="0.3">
      <c r="A1" t="s">
        <v>15380</v>
      </c>
      <c r="B1" t="s">
        <v>15381</v>
      </c>
      <c r="C1" t="s">
        <v>15382</v>
      </c>
      <c r="D1" t="s">
        <v>15383</v>
      </c>
      <c r="E1" t="s">
        <v>15384</v>
      </c>
      <c r="H1" t="s">
        <v>15387</v>
      </c>
      <c r="I1" t="s">
        <v>15388</v>
      </c>
      <c r="J1" t="s">
        <v>15389</v>
      </c>
      <c r="K1" t="s">
        <v>15390</v>
      </c>
      <c r="L1" t="s">
        <v>15391</v>
      </c>
      <c r="M1" t="s">
        <v>15392</v>
      </c>
    </row>
    <row r="2" spans="1:13" x14ac:dyDescent="0.3">
      <c r="A2" t="s">
        <v>15385</v>
      </c>
      <c r="B2">
        <v>58</v>
      </c>
      <c r="C2">
        <v>67</v>
      </c>
      <c r="D2">
        <v>98</v>
      </c>
      <c r="E2">
        <v>54</v>
      </c>
      <c r="F2" t="b">
        <v>1</v>
      </c>
      <c r="H2">
        <f>SUM(B2:E2)</f>
        <v>277</v>
      </c>
      <c r="I2">
        <f>MAX(B2:E2)</f>
        <v>98</v>
      </c>
      <c r="J2">
        <f>MIN(B2:E2)</f>
        <v>54</v>
      </c>
      <c r="K2">
        <f>AVERAGE(B2:E2)</f>
        <v>69.25</v>
      </c>
      <c r="L2">
        <f>COUNT(B2:E2)</f>
        <v>4</v>
      </c>
      <c r="M2">
        <f>COUNTA(Sh)</f>
        <v>1</v>
      </c>
    </row>
    <row r="3" spans="1:13" x14ac:dyDescent="0.3">
      <c r="A3" t="s">
        <v>15386</v>
      </c>
      <c r="B3">
        <v>74</v>
      </c>
      <c r="C3">
        <v>39</v>
      </c>
      <c r="D3">
        <v>76</v>
      </c>
      <c r="E3">
        <v>34</v>
      </c>
      <c r="H3">
        <f>SUM(B3:E3)</f>
        <v>223</v>
      </c>
      <c r="I3">
        <f>MAX(B3:E3)</f>
        <v>76</v>
      </c>
      <c r="J3">
        <f>MIN(B3:E3)</f>
        <v>34</v>
      </c>
      <c r="K3">
        <f>AVERAGE(B3:E3)</f>
        <v>55.75</v>
      </c>
      <c r="L3">
        <f>COUNT(B3:E3)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Bane</cp:lastModifiedBy>
  <dcterms:created xsi:type="dcterms:W3CDTF">2026-04-18T06:02:34Z</dcterms:created>
  <dcterms:modified xsi:type="dcterms:W3CDTF">2026-09-04T03:46:52Z</dcterms:modified>
</cp:coreProperties>
</file>