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xgao/Desktop/"/>
    </mc:Choice>
  </mc:AlternateContent>
  <xr:revisionPtr revIDLastSave="0" documentId="13_ncr:1_{3563C627-FE6B-E848-8665-08A152EC8C74}" xr6:coauthVersionLast="45" xr6:coauthVersionMax="45" xr10:uidLastSave="{00000000-0000-0000-0000-000000000000}"/>
  <bookViews>
    <workbookView xWindow="0" yWindow="460" windowWidth="37120" windowHeight="19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A4" i="1" l="1"/>
  <c r="BB4" i="1"/>
  <c r="BA5" i="1"/>
  <c r="BB5" i="1"/>
  <c r="BA6" i="1"/>
  <c r="BB6" i="1"/>
  <c r="BA7" i="1"/>
  <c r="BB7" i="1"/>
  <c r="BA9" i="1"/>
  <c r="BB9" i="1"/>
  <c r="BA10" i="1"/>
  <c r="BB10" i="1"/>
  <c r="BA11" i="1"/>
  <c r="BB11" i="1"/>
  <c r="BA12" i="1"/>
  <c r="BB12" i="1"/>
  <c r="BA13" i="1"/>
  <c r="BB13" i="1"/>
  <c r="BA14" i="1"/>
  <c r="BB14" i="1"/>
  <c r="BA16" i="1"/>
  <c r="BB16" i="1"/>
  <c r="BA18" i="1"/>
  <c r="BB18" i="1"/>
  <c r="BA19" i="1"/>
  <c r="BB19" i="1"/>
  <c r="BA20" i="1"/>
  <c r="BB20" i="1"/>
  <c r="BA21" i="1"/>
  <c r="BB21" i="1"/>
  <c r="BA22" i="1"/>
  <c r="BB22" i="1"/>
  <c r="BA23" i="1"/>
  <c r="BB23" i="1"/>
  <c r="BA24" i="1"/>
  <c r="BB24" i="1"/>
  <c r="BA26" i="1"/>
  <c r="BB26" i="1"/>
  <c r="BA27" i="1"/>
  <c r="BB27" i="1"/>
  <c r="BA28" i="1"/>
  <c r="BB28" i="1"/>
  <c r="BA30" i="1"/>
  <c r="BB30" i="1"/>
  <c r="BA31" i="1"/>
  <c r="BB31" i="1"/>
  <c r="BA32" i="1"/>
  <c r="BB32" i="1"/>
  <c r="BA33" i="1"/>
  <c r="BB33" i="1"/>
  <c r="BA34" i="1"/>
  <c r="BB34" i="1"/>
  <c r="BA35" i="1"/>
  <c r="BB35" i="1"/>
  <c r="BA36" i="1"/>
  <c r="BB36" i="1"/>
  <c r="BA37" i="1"/>
  <c r="BB37" i="1"/>
  <c r="BA38" i="1"/>
  <c r="BB38" i="1"/>
  <c r="BA39" i="1"/>
  <c r="BB39" i="1"/>
  <c r="BA40" i="1"/>
  <c r="BB40" i="1"/>
  <c r="BA41" i="1"/>
  <c r="BB41" i="1"/>
  <c r="BA42" i="1"/>
  <c r="BB42" i="1"/>
  <c r="BA43" i="1"/>
  <c r="BB43" i="1"/>
  <c r="BA44" i="1"/>
  <c r="BB44" i="1"/>
  <c r="BA45" i="1"/>
  <c r="BB45" i="1"/>
  <c r="BA46" i="1"/>
  <c r="BB46" i="1"/>
  <c r="BA47" i="1"/>
  <c r="BB47" i="1"/>
  <c r="BA48" i="1"/>
  <c r="BB48" i="1"/>
  <c r="BA49" i="1"/>
  <c r="BB49" i="1"/>
  <c r="BA50" i="1"/>
  <c r="BB50" i="1"/>
  <c r="BA51" i="1"/>
  <c r="BB51" i="1"/>
  <c r="BA52" i="1"/>
  <c r="BB52" i="1"/>
  <c r="BA53" i="1"/>
  <c r="BB53" i="1"/>
  <c r="BA54" i="1"/>
  <c r="BB54" i="1"/>
  <c r="BA55" i="1"/>
  <c r="BB55" i="1"/>
  <c r="BA56" i="1"/>
  <c r="BB56" i="1"/>
  <c r="BA57" i="1"/>
  <c r="BB57" i="1"/>
  <c r="BA58" i="1"/>
  <c r="BB58" i="1"/>
  <c r="BA59" i="1"/>
  <c r="BB59" i="1"/>
  <c r="BA60" i="1"/>
  <c r="BB60" i="1"/>
  <c r="BA61" i="1"/>
  <c r="BB61" i="1"/>
  <c r="BA62" i="1"/>
  <c r="BB62" i="1"/>
  <c r="BA63" i="1"/>
  <c r="BB63" i="1"/>
  <c r="BA64" i="1"/>
  <c r="BB64" i="1"/>
  <c r="BA65" i="1"/>
  <c r="BB65" i="1"/>
  <c r="BA66" i="1"/>
  <c r="BB66" i="1"/>
  <c r="BA67" i="1"/>
  <c r="BB67" i="1"/>
  <c r="BA69" i="1"/>
  <c r="BB69" i="1"/>
  <c r="BA71" i="1"/>
  <c r="BB71" i="1"/>
  <c r="BA72" i="1"/>
  <c r="BB72" i="1"/>
  <c r="BA73" i="1"/>
  <c r="BB73" i="1"/>
  <c r="BA74" i="1"/>
  <c r="BB74" i="1"/>
  <c r="BA75" i="1"/>
  <c r="BB75" i="1"/>
  <c r="BA76" i="1"/>
  <c r="BB76" i="1"/>
  <c r="BA78" i="1"/>
  <c r="BB78" i="1"/>
  <c r="BA79" i="1"/>
  <c r="BB79" i="1"/>
  <c r="BA80" i="1"/>
  <c r="BB80" i="1"/>
  <c r="BA81" i="1"/>
  <c r="BB81" i="1"/>
  <c r="BA82" i="1"/>
  <c r="BB82" i="1"/>
  <c r="BA83" i="1"/>
  <c r="BB83" i="1"/>
  <c r="BA84" i="1"/>
  <c r="BB84" i="1"/>
  <c r="BA85" i="1"/>
  <c r="BB85" i="1"/>
  <c r="BA86" i="1"/>
  <c r="BB86" i="1"/>
  <c r="BA87" i="1"/>
  <c r="BB87" i="1"/>
  <c r="BA88" i="1"/>
  <c r="BB88" i="1"/>
  <c r="BA89" i="1"/>
  <c r="BB89" i="1"/>
  <c r="BA90" i="1"/>
  <c r="BB90" i="1"/>
  <c r="BA91" i="1"/>
  <c r="BB91" i="1"/>
  <c r="BA92" i="1"/>
  <c r="BB92" i="1"/>
  <c r="BA93" i="1"/>
  <c r="BB93" i="1"/>
  <c r="BA94" i="1"/>
  <c r="BB94" i="1"/>
  <c r="BA95" i="1"/>
  <c r="BB95" i="1"/>
  <c r="BA96" i="1"/>
  <c r="BB96" i="1"/>
  <c r="BA97" i="1"/>
  <c r="BB97" i="1"/>
  <c r="BB3" i="1"/>
  <c r="BA3" i="1"/>
  <c r="AU3" i="1"/>
  <c r="AV3" i="1"/>
  <c r="AW3" i="1"/>
  <c r="AX3" i="1"/>
  <c r="AY3" i="1"/>
  <c r="AZ3" i="1"/>
  <c r="AU4" i="1"/>
  <c r="AV4" i="1"/>
  <c r="AW4" i="1"/>
  <c r="AX4" i="1"/>
  <c r="AY4" i="1"/>
  <c r="AZ4" i="1"/>
  <c r="AU5" i="1"/>
  <c r="AV5" i="1"/>
  <c r="AW5" i="1"/>
  <c r="AX5" i="1"/>
  <c r="AY5" i="1"/>
  <c r="AZ5" i="1"/>
  <c r="AU6" i="1"/>
  <c r="AV6" i="1"/>
  <c r="AW6" i="1"/>
  <c r="AX6" i="1"/>
  <c r="AY6" i="1"/>
  <c r="AZ6" i="1"/>
  <c r="AU7" i="1"/>
  <c r="AV7" i="1"/>
  <c r="AW7" i="1"/>
  <c r="AX7" i="1"/>
  <c r="AY7" i="1"/>
  <c r="AZ7" i="1"/>
  <c r="AU8" i="1"/>
  <c r="AV8" i="1"/>
  <c r="AW8" i="1"/>
  <c r="AX8" i="1"/>
  <c r="AY8" i="1"/>
  <c r="AZ8" i="1"/>
  <c r="AU9" i="1"/>
  <c r="AV9" i="1"/>
  <c r="AW9" i="1"/>
  <c r="AX9" i="1"/>
  <c r="AY9" i="1"/>
  <c r="AZ9" i="1"/>
  <c r="AU10" i="1"/>
  <c r="AV10" i="1"/>
  <c r="AW10" i="1"/>
  <c r="AX10" i="1"/>
  <c r="AY10" i="1"/>
  <c r="AZ10" i="1"/>
  <c r="AU11" i="1"/>
  <c r="AV11" i="1"/>
  <c r="AW11" i="1"/>
  <c r="AX11" i="1"/>
  <c r="AY11" i="1"/>
  <c r="AZ11" i="1"/>
  <c r="AU12" i="1"/>
  <c r="AV12" i="1"/>
  <c r="AW12" i="1"/>
  <c r="AX12" i="1"/>
  <c r="AY12" i="1"/>
  <c r="AZ12" i="1"/>
  <c r="AU13" i="1"/>
  <c r="AV13" i="1"/>
  <c r="AW13" i="1"/>
  <c r="AX13" i="1"/>
  <c r="AY13" i="1"/>
  <c r="AZ13" i="1"/>
  <c r="AU14" i="1"/>
  <c r="AV14" i="1"/>
  <c r="AW14" i="1"/>
  <c r="AX14" i="1"/>
  <c r="AY14" i="1"/>
  <c r="AZ14" i="1"/>
  <c r="AU15" i="1"/>
  <c r="AV15" i="1"/>
  <c r="AW15" i="1"/>
  <c r="AX15" i="1"/>
  <c r="AY15" i="1"/>
  <c r="AZ15" i="1"/>
  <c r="AU16" i="1"/>
  <c r="AV16" i="1"/>
  <c r="AW16" i="1"/>
  <c r="AX16" i="1"/>
  <c r="AY16" i="1"/>
  <c r="AZ16" i="1"/>
  <c r="AU17" i="1"/>
  <c r="AV17" i="1"/>
  <c r="AW17" i="1"/>
  <c r="AX17" i="1"/>
  <c r="AY17" i="1"/>
  <c r="AZ17" i="1"/>
  <c r="AU18" i="1"/>
  <c r="AV18" i="1"/>
  <c r="AW18" i="1"/>
  <c r="AX18" i="1"/>
  <c r="AY18" i="1"/>
  <c r="AZ18" i="1"/>
  <c r="AU19" i="1"/>
  <c r="AV19" i="1"/>
  <c r="AW19" i="1"/>
  <c r="AX19" i="1"/>
  <c r="AY19" i="1"/>
  <c r="AZ19" i="1"/>
  <c r="AU20" i="1"/>
  <c r="AV20" i="1"/>
  <c r="AW20" i="1"/>
  <c r="AX20" i="1"/>
  <c r="AY20" i="1"/>
  <c r="AZ20" i="1"/>
  <c r="AU21" i="1"/>
  <c r="AV21" i="1"/>
  <c r="AW21" i="1"/>
  <c r="AX21" i="1"/>
  <c r="AY21" i="1"/>
  <c r="AZ21" i="1"/>
  <c r="AU22" i="1"/>
  <c r="AV22" i="1"/>
  <c r="AW22" i="1"/>
  <c r="AX22" i="1"/>
  <c r="AY22" i="1"/>
  <c r="AZ22" i="1"/>
  <c r="AU23" i="1"/>
  <c r="AV23" i="1"/>
  <c r="AW23" i="1"/>
  <c r="AX23" i="1"/>
  <c r="AY23" i="1"/>
  <c r="AZ23" i="1"/>
  <c r="AU24" i="1"/>
  <c r="AV24" i="1"/>
  <c r="AW24" i="1"/>
  <c r="AX24" i="1"/>
  <c r="AY24" i="1"/>
  <c r="AZ24" i="1"/>
  <c r="AU25" i="1"/>
  <c r="AV25" i="1"/>
  <c r="AW25" i="1"/>
  <c r="AX25" i="1"/>
  <c r="AY25" i="1"/>
  <c r="AZ25" i="1"/>
  <c r="AU26" i="1"/>
  <c r="AV26" i="1"/>
  <c r="AW26" i="1"/>
  <c r="AX26" i="1"/>
  <c r="AY26" i="1"/>
  <c r="AZ26" i="1"/>
  <c r="AU27" i="1"/>
  <c r="AV27" i="1"/>
  <c r="AW27" i="1"/>
  <c r="AX27" i="1"/>
  <c r="AY27" i="1"/>
  <c r="AZ27" i="1"/>
  <c r="AU28" i="1"/>
  <c r="AV28" i="1"/>
  <c r="AW28" i="1"/>
  <c r="AX28" i="1"/>
  <c r="AY28" i="1"/>
  <c r="AZ28" i="1"/>
  <c r="AU29" i="1"/>
  <c r="AV29" i="1"/>
  <c r="AW29" i="1"/>
  <c r="AX29" i="1"/>
  <c r="AY29" i="1"/>
  <c r="AZ29" i="1"/>
  <c r="AU30" i="1"/>
  <c r="AV30" i="1"/>
  <c r="AW30" i="1"/>
  <c r="AX30" i="1"/>
  <c r="AY30" i="1"/>
  <c r="AZ30" i="1"/>
  <c r="AU31" i="1"/>
  <c r="AV31" i="1"/>
  <c r="AW31" i="1"/>
  <c r="AX31" i="1"/>
  <c r="AY31" i="1"/>
  <c r="AZ31" i="1"/>
  <c r="AU32" i="1"/>
  <c r="AV32" i="1"/>
  <c r="AW32" i="1"/>
  <c r="AX32" i="1"/>
  <c r="AY32" i="1"/>
  <c r="AZ32" i="1"/>
  <c r="AU33" i="1"/>
  <c r="AV33" i="1"/>
  <c r="AW33" i="1"/>
  <c r="AX33" i="1"/>
  <c r="AY33" i="1"/>
  <c r="AZ33" i="1"/>
  <c r="AU34" i="1"/>
  <c r="AV34" i="1"/>
  <c r="AW34" i="1"/>
  <c r="AX34" i="1"/>
  <c r="AY34" i="1"/>
  <c r="AZ34" i="1"/>
  <c r="AU35" i="1"/>
  <c r="AV35" i="1"/>
  <c r="AW35" i="1"/>
  <c r="AX35" i="1"/>
  <c r="AY35" i="1"/>
  <c r="AZ35" i="1"/>
  <c r="AU36" i="1"/>
  <c r="AV36" i="1"/>
  <c r="AW36" i="1"/>
  <c r="AX36" i="1"/>
  <c r="AY36" i="1"/>
  <c r="AZ36" i="1"/>
  <c r="AU37" i="1"/>
  <c r="AV37" i="1"/>
  <c r="AW37" i="1"/>
  <c r="AX37" i="1"/>
  <c r="AY37" i="1"/>
  <c r="AZ37" i="1"/>
  <c r="AU38" i="1"/>
  <c r="AV38" i="1"/>
  <c r="AW38" i="1"/>
  <c r="AX38" i="1"/>
  <c r="AY38" i="1"/>
  <c r="AZ38" i="1"/>
  <c r="AU39" i="1"/>
  <c r="AV39" i="1"/>
  <c r="AW39" i="1"/>
  <c r="AX39" i="1"/>
  <c r="AY39" i="1"/>
  <c r="AZ39" i="1"/>
  <c r="AU40" i="1"/>
  <c r="AV40" i="1"/>
  <c r="AW40" i="1"/>
  <c r="AX40" i="1"/>
  <c r="AY40" i="1"/>
  <c r="AZ40" i="1"/>
  <c r="AU41" i="1"/>
  <c r="AV41" i="1"/>
  <c r="AW41" i="1"/>
  <c r="AX41" i="1"/>
  <c r="AY41" i="1"/>
  <c r="AZ41" i="1"/>
  <c r="AU42" i="1"/>
  <c r="AV42" i="1"/>
  <c r="AW42" i="1"/>
  <c r="AX42" i="1"/>
  <c r="AY42" i="1"/>
  <c r="AZ42" i="1"/>
  <c r="AU43" i="1"/>
  <c r="AV43" i="1"/>
  <c r="AW43" i="1"/>
  <c r="AX43" i="1"/>
  <c r="AY43" i="1"/>
  <c r="AZ43" i="1"/>
  <c r="AU44" i="1"/>
  <c r="AV44" i="1"/>
  <c r="AW44" i="1"/>
  <c r="AX44" i="1"/>
  <c r="AY44" i="1"/>
  <c r="AZ44" i="1"/>
  <c r="AU45" i="1"/>
  <c r="AV45" i="1"/>
  <c r="AW45" i="1"/>
  <c r="AX45" i="1"/>
  <c r="AY45" i="1"/>
  <c r="AZ45" i="1"/>
  <c r="AU46" i="1"/>
  <c r="AV46" i="1"/>
  <c r="AW46" i="1"/>
  <c r="AX46" i="1"/>
  <c r="AY46" i="1"/>
  <c r="AZ46" i="1"/>
  <c r="AU47" i="1"/>
  <c r="AV47" i="1"/>
  <c r="AW47" i="1"/>
  <c r="AX47" i="1"/>
  <c r="AY47" i="1"/>
  <c r="AZ47" i="1"/>
  <c r="AU48" i="1"/>
  <c r="AV48" i="1"/>
  <c r="AW48" i="1"/>
  <c r="AX48" i="1"/>
  <c r="AY48" i="1"/>
  <c r="AZ48" i="1"/>
  <c r="AU49" i="1"/>
  <c r="AV49" i="1"/>
  <c r="AW49" i="1"/>
  <c r="AX49" i="1"/>
  <c r="AY49" i="1"/>
  <c r="AZ49" i="1"/>
  <c r="AU50" i="1"/>
  <c r="AV50" i="1"/>
  <c r="AW50" i="1"/>
  <c r="AX50" i="1"/>
  <c r="AY50" i="1"/>
  <c r="AZ50" i="1"/>
  <c r="AU51" i="1"/>
  <c r="AV51" i="1"/>
  <c r="AW51" i="1"/>
  <c r="AX51" i="1"/>
  <c r="AY51" i="1"/>
  <c r="AZ51" i="1"/>
  <c r="AU52" i="1"/>
  <c r="AV52" i="1"/>
  <c r="AW52" i="1"/>
  <c r="AX52" i="1"/>
  <c r="AY52" i="1"/>
  <c r="AZ52" i="1"/>
  <c r="AU53" i="1"/>
  <c r="AV53" i="1"/>
  <c r="AW53" i="1"/>
  <c r="AX53" i="1"/>
  <c r="AY53" i="1"/>
  <c r="AZ53" i="1"/>
  <c r="AU54" i="1"/>
  <c r="AV54" i="1"/>
  <c r="AW54" i="1"/>
  <c r="AX54" i="1"/>
  <c r="AY54" i="1"/>
  <c r="AZ54" i="1"/>
  <c r="AU55" i="1"/>
  <c r="AV55" i="1"/>
  <c r="AW55" i="1"/>
  <c r="AX55" i="1"/>
  <c r="AY55" i="1"/>
  <c r="AZ55" i="1"/>
  <c r="AU56" i="1"/>
  <c r="AV56" i="1"/>
  <c r="AW56" i="1"/>
  <c r="AX56" i="1"/>
  <c r="AY56" i="1"/>
  <c r="AZ56" i="1"/>
  <c r="AU57" i="1"/>
  <c r="AV57" i="1"/>
  <c r="AW57" i="1"/>
  <c r="AX57" i="1"/>
  <c r="AY57" i="1"/>
  <c r="AZ57" i="1"/>
  <c r="AU58" i="1"/>
  <c r="AV58" i="1"/>
  <c r="AW58" i="1"/>
  <c r="AX58" i="1"/>
  <c r="AY58" i="1"/>
  <c r="AZ58" i="1"/>
  <c r="AU59" i="1"/>
  <c r="AV59" i="1"/>
  <c r="AW59" i="1"/>
  <c r="AX59" i="1"/>
  <c r="AY59" i="1"/>
  <c r="AZ59" i="1"/>
  <c r="AU60" i="1"/>
  <c r="AV60" i="1"/>
  <c r="AW60" i="1"/>
  <c r="AX60" i="1"/>
  <c r="AY60" i="1"/>
  <c r="AZ60" i="1"/>
  <c r="AU61" i="1"/>
  <c r="AV61" i="1"/>
  <c r="AW61" i="1"/>
  <c r="AX61" i="1"/>
  <c r="AY61" i="1"/>
  <c r="AZ61" i="1"/>
  <c r="AU62" i="1"/>
  <c r="AV62" i="1"/>
  <c r="AW62" i="1"/>
  <c r="AX62" i="1"/>
  <c r="AY62" i="1"/>
  <c r="AZ62" i="1"/>
  <c r="AU63" i="1"/>
  <c r="AV63" i="1"/>
  <c r="AW63" i="1"/>
  <c r="AX63" i="1"/>
  <c r="AY63" i="1"/>
  <c r="AZ63" i="1"/>
  <c r="AU64" i="1"/>
  <c r="AV64" i="1"/>
  <c r="AW64" i="1"/>
  <c r="AX64" i="1"/>
  <c r="AY64" i="1"/>
  <c r="AZ64" i="1"/>
  <c r="AU65" i="1"/>
  <c r="AV65" i="1"/>
  <c r="AW65" i="1"/>
  <c r="AX65" i="1"/>
  <c r="AY65" i="1"/>
  <c r="AZ65" i="1"/>
  <c r="AU66" i="1"/>
  <c r="AV66" i="1"/>
  <c r="AW66" i="1"/>
  <c r="AX66" i="1"/>
  <c r="AY66" i="1"/>
  <c r="AZ66" i="1"/>
  <c r="AU67" i="1"/>
  <c r="AV67" i="1"/>
  <c r="AW67" i="1"/>
  <c r="AX67" i="1"/>
  <c r="AY67" i="1"/>
  <c r="AZ67" i="1"/>
  <c r="AU68" i="1"/>
  <c r="AV68" i="1"/>
  <c r="AW68" i="1"/>
  <c r="AX68" i="1"/>
  <c r="AY68" i="1"/>
  <c r="AZ68" i="1"/>
  <c r="AU69" i="1"/>
  <c r="AV69" i="1"/>
  <c r="AW69" i="1"/>
  <c r="AX69" i="1"/>
  <c r="AY69" i="1"/>
  <c r="AZ69" i="1"/>
  <c r="AU70" i="1"/>
  <c r="AV70" i="1"/>
  <c r="AW70" i="1"/>
  <c r="AX70" i="1"/>
  <c r="AY70" i="1"/>
  <c r="AZ70" i="1"/>
  <c r="AU71" i="1"/>
  <c r="AV71" i="1"/>
  <c r="AW71" i="1"/>
  <c r="AX71" i="1"/>
  <c r="AY71" i="1"/>
  <c r="AZ71" i="1"/>
  <c r="AU72" i="1"/>
  <c r="AV72" i="1"/>
  <c r="AW72" i="1"/>
  <c r="AX72" i="1"/>
  <c r="AY72" i="1"/>
  <c r="AZ72" i="1"/>
  <c r="AU73" i="1"/>
  <c r="AV73" i="1"/>
  <c r="AW73" i="1"/>
  <c r="AX73" i="1"/>
  <c r="AY73" i="1"/>
  <c r="AZ73" i="1"/>
  <c r="AU74" i="1"/>
  <c r="AV74" i="1"/>
  <c r="AW74" i="1"/>
  <c r="AX74" i="1"/>
  <c r="AY74" i="1"/>
  <c r="AZ74" i="1"/>
  <c r="AU75" i="1"/>
  <c r="AV75" i="1"/>
  <c r="AW75" i="1"/>
  <c r="AX75" i="1"/>
  <c r="AY75" i="1"/>
  <c r="AZ75" i="1"/>
  <c r="AU76" i="1"/>
  <c r="AV76" i="1"/>
  <c r="AW76" i="1"/>
  <c r="AX76" i="1"/>
  <c r="AY76" i="1"/>
  <c r="AZ76" i="1"/>
  <c r="AU77" i="1"/>
  <c r="AV77" i="1"/>
  <c r="AW77" i="1"/>
  <c r="AX77" i="1"/>
  <c r="AY77" i="1"/>
  <c r="AZ77" i="1"/>
  <c r="AU78" i="1"/>
  <c r="AV78" i="1"/>
  <c r="AW78" i="1"/>
  <c r="AX78" i="1"/>
  <c r="AY78" i="1"/>
  <c r="AZ78" i="1"/>
  <c r="AU79" i="1"/>
  <c r="AV79" i="1"/>
  <c r="AW79" i="1"/>
  <c r="AX79" i="1"/>
  <c r="AY79" i="1"/>
  <c r="AZ79" i="1"/>
  <c r="AU80" i="1"/>
  <c r="AV80" i="1"/>
  <c r="AW80" i="1"/>
  <c r="AX80" i="1"/>
  <c r="AY80" i="1"/>
  <c r="AZ80" i="1"/>
  <c r="AU81" i="1"/>
  <c r="AV81" i="1"/>
  <c r="AW81" i="1"/>
  <c r="AX81" i="1"/>
  <c r="AY81" i="1"/>
  <c r="AZ81" i="1"/>
  <c r="AU82" i="1"/>
  <c r="AV82" i="1"/>
  <c r="AW82" i="1"/>
  <c r="AX82" i="1"/>
  <c r="AY82" i="1"/>
  <c r="AZ82" i="1"/>
  <c r="AU83" i="1"/>
  <c r="AV83" i="1"/>
  <c r="AW83" i="1"/>
  <c r="AX83" i="1"/>
  <c r="AY83" i="1"/>
  <c r="AZ83" i="1"/>
  <c r="AU84" i="1"/>
  <c r="AV84" i="1"/>
  <c r="AW84" i="1"/>
  <c r="AX84" i="1"/>
  <c r="AY84" i="1"/>
  <c r="AZ84" i="1"/>
  <c r="AU85" i="1"/>
  <c r="AV85" i="1"/>
  <c r="AW85" i="1"/>
  <c r="AX85" i="1"/>
  <c r="AY85" i="1"/>
  <c r="AZ85" i="1"/>
  <c r="AU86" i="1"/>
  <c r="AV86" i="1"/>
  <c r="AW86" i="1"/>
  <c r="AX86" i="1"/>
  <c r="AY86" i="1"/>
  <c r="AZ86" i="1"/>
  <c r="AU87" i="1"/>
  <c r="AV87" i="1"/>
  <c r="AW87" i="1"/>
  <c r="AX87" i="1"/>
  <c r="AY87" i="1"/>
  <c r="AZ87" i="1"/>
  <c r="AU88" i="1"/>
  <c r="AV88" i="1"/>
  <c r="AW88" i="1"/>
  <c r="AX88" i="1"/>
  <c r="AY88" i="1"/>
  <c r="AZ88" i="1"/>
  <c r="AU89" i="1"/>
  <c r="AV89" i="1"/>
  <c r="AW89" i="1"/>
  <c r="AX89" i="1"/>
  <c r="AY89" i="1"/>
  <c r="AZ89" i="1"/>
  <c r="AU90" i="1"/>
  <c r="AV90" i="1"/>
  <c r="AW90" i="1"/>
  <c r="AX90" i="1"/>
  <c r="AY90" i="1"/>
  <c r="AZ90" i="1"/>
  <c r="AU91" i="1"/>
  <c r="AV91" i="1"/>
  <c r="AW91" i="1"/>
  <c r="AX91" i="1"/>
  <c r="AY91" i="1"/>
  <c r="AZ91" i="1"/>
  <c r="AU92" i="1"/>
  <c r="AV92" i="1"/>
  <c r="AW92" i="1"/>
  <c r="AX92" i="1"/>
  <c r="AY92" i="1"/>
  <c r="AZ92" i="1"/>
  <c r="AU93" i="1"/>
  <c r="AV93" i="1"/>
  <c r="AW93" i="1"/>
  <c r="AX93" i="1"/>
  <c r="AY93" i="1"/>
  <c r="AZ93" i="1"/>
  <c r="AU94" i="1"/>
  <c r="AV94" i="1"/>
  <c r="AW94" i="1"/>
  <c r="AX94" i="1"/>
  <c r="AY94" i="1"/>
  <c r="AZ94" i="1"/>
  <c r="AU95" i="1"/>
  <c r="AV95" i="1"/>
  <c r="AW95" i="1"/>
  <c r="AX95" i="1"/>
  <c r="AY95" i="1"/>
  <c r="AZ95" i="1"/>
  <c r="AU96" i="1"/>
  <c r="AV96" i="1"/>
  <c r="AW96" i="1"/>
  <c r="AX96" i="1"/>
  <c r="AY96" i="1"/>
  <c r="AZ96" i="1"/>
  <c r="AU97" i="1"/>
  <c r="AV97" i="1"/>
  <c r="AW97" i="1"/>
  <c r="AX97" i="1"/>
  <c r="AY97" i="1"/>
  <c r="AZ97" i="1"/>
  <c r="AT61" i="1" l="1"/>
  <c r="AT81" i="1"/>
  <c r="AT35" i="1"/>
  <c r="AT78" i="1"/>
  <c r="AT83" i="1"/>
  <c r="AT23" i="1"/>
  <c r="AT75" i="1"/>
  <c r="AT53" i="1"/>
  <c r="AT37" i="1"/>
  <c r="AT71" i="1"/>
  <c r="AT76" i="1"/>
  <c r="AT45" i="1"/>
  <c r="AT62" i="1"/>
  <c r="AT55" i="1"/>
  <c r="AT21" i="1"/>
  <c r="AT66" i="1"/>
  <c r="AT72" i="1"/>
  <c r="AT33" i="1"/>
  <c r="AT56" i="1"/>
  <c r="AT31" i="1"/>
  <c r="AT89" i="1"/>
  <c r="AT25" i="1"/>
  <c r="AT41" i="1"/>
  <c r="AT36" i="1"/>
  <c r="AT59" i="1"/>
  <c r="AT57" i="1"/>
  <c r="AT65" i="1"/>
  <c r="AT50" i="1"/>
  <c r="AT54" i="1"/>
  <c r="AT49" i="1"/>
  <c r="AT44" i="1"/>
  <c r="AT51" i="1"/>
  <c r="AT30" i="1"/>
  <c r="AT91" i="1"/>
  <c r="AT34" i="1"/>
  <c r="AT22" i="1"/>
  <c r="AT67" i="1"/>
  <c r="AT32" i="1"/>
  <c r="AT69" i="1"/>
  <c r="AT38" i="1"/>
  <c r="AT80" i="1"/>
  <c r="AT97" i="1"/>
  <c r="AT87" i="1"/>
  <c r="AT90" i="1"/>
  <c r="AT79" i="1"/>
  <c r="AT27" i="1"/>
  <c r="AT82" i="1"/>
  <c r="AT63" i="1"/>
  <c r="AT42" i="1"/>
  <c r="AT39" i="1"/>
  <c r="AT60" i="1"/>
  <c r="AT68" i="1"/>
  <c r="AT70" i="1"/>
  <c r="AT47" i="1"/>
  <c r="AT48" i="1"/>
  <c r="AT26" i="1"/>
  <c r="AT19" i="1"/>
  <c r="AT24" i="1"/>
  <c r="AT74" i="1"/>
  <c r="AT29" i="1"/>
  <c r="AT77" i="1"/>
  <c r="AT84" i="1"/>
  <c r="AT28" i="1"/>
  <c r="AT20" i="1"/>
  <c r="AT52" i="1"/>
  <c r="AT64" i="1"/>
  <c r="AT58" i="1"/>
  <c r="AT46" i="1"/>
  <c r="AT85" i="1"/>
  <c r="AT93" i="1"/>
  <c r="AT95" i="1"/>
  <c r="AT40" i="1"/>
  <c r="AT88" i="1"/>
  <c r="AT94" i="1"/>
  <c r="AT43" i="1"/>
  <c r="AT86" i="1"/>
  <c r="AT96" i="1"/>
  <c r="AT92" i="1"/>
  <c r="AT73" i="1"/>
  <c r="AT6" i="1"/>
  <c r="AT5" i="1"/>
  <c r="AT3" i="1"/>
  <c r="AT7" i="1"/>
  <c r="AT8" i="1"/>
  <c r="AT16" i="1"/>
  <c r="AT15" i="1"/>
  <c r="AT18" i="1"/>
  <c r="AT9" i="1"/>
  <c r="AT14" i="1"/>
  <c r="AT10" i="1"/>
  <c r="AT17" i="1"/>
  <c r="AT12" i="1"/>
  <c r="AT13" i="1"/>
  <c r="AT11" i="1"/>
  <c r="AT4" i="1"/>
</calcChain>
</file>

<file path=xl/sharedStrings.xml><?xml version="1.0" encoding="utf-8"?>
<sst xmlns="http://schemas.openxmlformats.org/spreadsheetml/2006/main" count="305" uniqueCount="159">
  <si>
    <t>sample</t>
  </si>
  <si>
    <t>THCA</t>
  </si>
  <si>
    <t>TCA</t>
  </si>
  <si>
    <t>TUDCA</t>
  </si>
  <si>
    <t>THDCA</t>
  </si>
  <si>
    <t>TCDCA</t>
  </si>
  <si>
    <t>TDCA</t>
  </si>
  <si>
    <t>TLCA</t>
  </si>
  <si>
    <t>GHCA</t>
  </si>
  <si>
    <t>GCA</t>
  </si>
  <si>
    <t>GUDCA</t>
  </si>
  <si>
    <t>GHDCA</t>
  </si>
  <si>
    <t>GCDCA</t>
  </si>
  <si>
    <t>GDCA</t>
  </si>
  <si>
    <t>GLCA</t>
  </si>
  <si>
    <t>UCA</t>
  </si>
  <si>
    <t>HCA</t>
  </si>
  <si>
    <t>ACA</t>
  </si>
  <si>
    <t>CA</t>
  </si>
  <si>
    <t>muroCA</t>
  </si>
  <si>
    <t>UDCA</t>
  </si>
  <si>
    <t>CDCA</t>
  </si>
  <si>
    <t>DCA</t>
  </si>
  <si>
    <t>LCA</t>
  </si>
  <si>
    <t>3-DHCA</t>
  </si>
  <si>
    <t>NorCA</t>
  </si>
  <si>
    <t>CH-01</t>
  </si>
  <si>
    <t>CH-02</t>
  </si>
  <si>
    <t>CH-03</t>
  </si>
  <si>
    <t>CH-04</t>
  </si>
  <si>
    <t>CH-05</t>
  </si>
  <si>
    <t>CH-07</t>
  </si>
  <si>
    <t>CH-08</t>
  </si>
  <si>
    <t>CH-09</t>
  </si>
  <si>
    <t>CH-102</t>
  </si>
  <si>
    <t>CH-103</t>
  </si>
  <si>
    <t>CH-104</t>
  </si>
  <si>
    <t>CH-11</t>
  </si>
  <si>
    <t>CH-12</t>
  </si>
  <si>
    <t>CH-13</t>
  </si>
  <si>
    <t>CH-14</t>
  </si>
  <si>
    <t>CH-16-1</t>
  </si>
  <si>
    <t>CH-18</t>
  </si>
  <si>
    <t>CH-19</t>
  </si>
  <si>
    <t>CH-20</t>
  </si>
  <si>
    <t>CH-21</t>
  </si>
  <si>
    <t>CH-23</t>
  </si>
  <si>
    <t>CH-24</t>
  </si>
  <si>
    <t>CH-26</t>
  </si>
  <si>
    <t>CH-27</t>
  </si>
  <si>
    <t>CH-28</t>
  </si>
  <si>
    <t>CH-29</t>
  </si>
  <si>
    <t>CH-30-1</t>
  </si>
  <si>
    <t>CH-31</t>
  </si>
  <si>
    <t>CH-33</t>
  </si>
  <si>
    <t>CH-34-1</t>
  </si>
  <si>
    <t>CH-35</t>
  </si>
  <si>
    <t>CH-37</t>
  </si>
  <si>
    <t>CH-39</t>
  </si>
  <si>
    <t>CH-40</t>
  </si>
  <si>
    <t>CH-43</t>
  </si>
  <si>
    <t>CH-44</t>
  </si>
  <si>
    <t>CH-46</t>
  </si>
  <si>
    <t>CH-47</t>
  </si>
  <si>
    <t>CH-49</t>
  </si>
  <si>
    <t>CH-50</t>
  </si>
  <si>
    <t>CH-53</t>
  </si>
  <si>
    <t>CH-54</t>
  </si>
  <si>
    <t>CH-55</t>
  </si>
  <si>
    <t>CH-57-1</t>
  </si>
  <si>
    <t>CH-58</t>
  </si>
  <si>
    <t>CH-60</t>
  </si>
  <si>
    <t>CH-61</t>
  </si>
  <si>
    <t>CH-62</t>
  </si>
  <si>
    <t>CH-64</t>
  </si>
  <si>
    <t>CH-65</t>
  </si>
  <si>
    <t>CH-66</t>
  </si>
  <si>
    <t>CH-67</t>
  </si>
  <si>
    <t>CH-68</t>
  </si>
  <si>
    <t>CH-69</t>
  </si>
  <si>
    <t>CH-70</t>
  </si>
  <si>
    <t>CH-71</t>
  </si>
  <si>
    <t>CH-72</t>
  </si>
  <si>
    <t>CH-73-1</t>
  </si>
  <si>
    <t>CH-74</t>
  </si>
  <si>
    <t>CH-75</t>
  </si>
  <si>
    <t>CH-76</t>
  </si>
  <si>
    <t>CH-77</t>
  </si>
  <si>
    <t>CH-78</t>
  </si>
  <si>
    <t>CH-79</t>
  </si>
  <si>
    <t>CH-81</t>
  </si>
  <si>
    <t>CH-84</t>
  </si>
  <si>
    <t>CH-85</t>
  </si>
  <si>
    <t>CH-86</t>
  </si>
  <si>
    <t>CH-87</t>
  </si>
  <si>
    <t>CH-88</t>
  </si>
  <si>
    <t>CH-89</t>
  </si>
  <si>
    <t>CH-90</t>
  </si>
  <si>
    <t>CH-91</t>
  </si>
  <si>
    <t>CH-92</t>
  </si>
  <si>
    <t>CH-93</t>
  </si>
  <si>
    <t>CH-94</t>
  </si>
  <si>
    <t>CH-95-1</t>
  </si>
  <si>
    <t>CH-97</t>
  </si>
  <si>
    <t>CH-98</t>
  </si>
  <si>
    <t>HCL-1</t>
  </si>
  <si>
    <t>HCL-10</t>
  </si>
  <si>
    <t>HCL-11</t>
  </si>
  <si>
    <t>HCL-12</t>
  </si>
  <si>
    <t>HCL-13</t>
  </si>
  <si>
    <t>HCL-14</t>
  </si>
  <si>
    <t>HCL-15</t>
  </si>
  <si>
    <t>HCL-16</t>
  </si>
  <si>
    <t>HCL-17</t>
  </si>
  <si>
    <t>HCL-3-1</t>
  </si>
  <si>
    <t>HCL-3-2</t>
  </si>
  <si>
    <t>HCL-4</t>
  </si>
  <si>
    <t>HCL-5</t>
  </si>
  <si>
    <t>HCL-6</t>
  </si>
  <si>
    <t>HCL-8</t>
  </si>
  <si>
    <t>HCL-9</t>
  </si>
  <si>
    <t>HC</t>
  </si>
  <si>
    <t>CJ</t>
  </si>
  <si>
    <t>BAs</t>
  </si>
  <si>
    <t>Category</t>
  </si>
  <si>
    <t>CDCA-3Gln</t>
  </si>
  <si>
    <t>TLCA-3S</t>
  </si>
  <si>
    <t>GLCA-3S</t>
  </si>
  <si>
    <t>LCA-3S</t>
  </si>
  <si>
    <t>b-CA</t>
  </si>
  <si>
    <t>b-HDCA</t>
  </si>
  <si>
    <t>b-UCA</t>
  </si>
  <si>
    <t>b-UDCA</t>
  </si>
  <si>
    <t>a-MCA</t>
  </si>
  <si>
    <t>b-MCA</t>
  </si>
  <si>
    <t>T-b-MCA</t>
  </si>
  <si>
    <t>T-w-MCA</t>
  </si>
  <si>
    <t>w-MCA</t>
  </si>
  <si>
    <t>b-DCA</t>
  </si>
  <si>
    <t>23-NorDCA</t>
  </si>
  <si>
    <t>a-HDCA</t>
  </si>
  <si>
    <t>unit: nmol/g</t>
  </si>
  <si>
    <t>7-KLCA</t>
  </si>
  <si>
    <t>7-DHCA</t>
  </si>
  <si>
    <t>secondary</t>
  </si>
  <si>
    <t>primary</t>
  </si>
  <si>
    <t>secondary conjugated</t>
  </si>
  <si>
    <t>primary conjugated</t>
  </si>
  <si>
    <t>CA:CDCA</t>
  </si>
  <si>
    <t>DCA:CA</t>
  </si>
  <si>
    <t>GLCA:CDCA</t>
  </si>
  <si>
    <t>LCA:CDCA</t>
  </si>
  <si>
    <t>TLCA:CDCA</t>
  </si>
  <si>
    <t>GDCA:CA</t>
  </si>
  <si>
    <t>TDCA:CA</t>
  </si>
  <si>
    <t>GDCA:DCA</t>
  </si>
  <si>
    <t>TDCA:DCA</t>
  </si>
  <si>
    <t>NA</t>
  </si>
  <si>
    <t>HFI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</si>
</sst>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_ "/>
    <numFmt numFmtId="165" formatCode="0.000_ "/>
    <numFmt numFmtId="166" formatCode="0.000"/>
  </numFmts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/>
    <xf numFmtId="164" fontId="0" fillId="0" borderId="0" xfId="0" applyNumberFormat="1" applyAlignment="1"/>
    <xf numFmtId="0" fontId="0" fillId="0" borderId="0" xfId="0" applyAlignment="1"/>
    <xf numFmtId="165" fontId="0" fillId="0" borderId="0" xfId="0" applyNumberForma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166" fontId="0" fillId="0" borderId="0" xfId="0" applyNumberFormat="1">
      <alignment vertical="center"/>
    </xf>
    <xf numFmtId="166" fontId="2" fillId="0" borderId="0" xfId="0" applyNumberFormat="1" applyFont="1">
      <alignment vertical="center"/>
    </xf>
    <xf numFmtId="11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10"/>
  <sheetViews>
    <sheetView tabSelected="1" zoomScale="141" workbookViewId="0">
      <pane xSplit="1" ySplit="2" topLeftCell="B108" activePane="bottomRight" state="frozen"/>
      <selection pane="topRight" activeCell="B1" sqref="B1"/>
      <selection pane="bottomLeft" activeCell="A3" sqref="A3"/>
      <selection pane="bottomRight" activeCell="B3" sqref="B3:B97"/>
    </sheetView>
  </sheetViews>
  <sheetFormatPr baseColWidth="10" defaultColWidth="8.83203125" defaultRowHeight="15" x14ac:dyDescent="0.2"/>
  <cols>
    <col min="1" max="2" width="15.1640625" style="3" customWidth="1"/>
    <col min="3" max="3" width="9.33203125" style="2" bestFit="1" customWidth="1"/>
    <col min="4" max="5" width="10.33203125" style="2" bestFit="1" customWidth="1"/>
    <col min="6" max="6" width="9.33203125" style="2" bestFit="1" customWidth="1"/>
    <col min="7" max="7" width="12" style="2" customWidth="1"/>
    <col min="8" max="9" width="9.33203125" style="2" bestFit="1" customWidth="1"/>
    <col min="10" max="10" width="10.33203125" style="2" bestFit="1" customWidth="1"/>
    <col min="11" max="12" width="9.33203125" style="2" bestFit="1" customWidth="1"/>
    <col min="13" max="17" width="9.1640625" style="2" bestFit="1" customWidth="1"/>
    <col min="18" max="21" width="9.33203125" style="2" bestFit="1" customWidth="1"/>
    <col min="22" max="22" width="10.33203125" style="2" bestFit="1" customWidth="1"/>
    <col min="23" max="23" width="10.33203125" style="2" customWidth="1"/>
    <col min="24" max="25" width="9.33203125" style="2" bestFit="1" customWidth="1"/>
    <col min="26" max="26" width="9.1640625" style="2" bestFit="1" customWidth="1"/>
    <col min="27" max="27" width="9.33203125" style="2" bestFit="1" customWidth="1"/>
    <col min="28" max="28" width="9.1640625" style="2" bestFit="1" customWidth="1"/>
    <col min="29" max="31" width="9.33203125" style="2" bestFit="1" customWidth="1"/>
    <col min="32" max="33" width="9.1640625" style="2" bestFit="1" customWidth="1"/>
    <col min="34" max="37" width="9.33203125" style="2" bestFit="1" customWidth="1"/>
    <col min="38" max="39" width="9.1640625" style="2" bestFit="1" customWidth="1"/>
    <col min="40" max="40" width="12" style="2" customWidth="1"/>
    <col min="41" max="44" width="9.33203125" style="2" bestFit="1" customWidth="1"/>
    <col min="45" max="45" width="10.83203125" customWidth="1"/>
    <col min="46" max="46" width="11.5" customWidth="1"/>
    <col min="51" max="51" width="11.5" customWidth="1"/>
    <col min="52" max="52" width="11" customWidth="1"/>
  </cols>
  <sheetData>
    <row r="1" spans="1:66" x14ac:dyDescent="0.2">
      <c r="A1" s="1" t="s">
        <v>141</v>
      </c>
      <c r="B1" s="1" t="s">
        <v>124</v>
      </c>
      <c r="C1" s="2" t="s">
        <v>145</v>
      </c>
      <c r="D1" s="2" t="s">
        <v>145</v>
      </c>
      <c r="E1" s="2" t="s">
        <v>145</v>
      </c>
      <c r="F1" s="2" t="s">
        <v>145</v>
      </c>
      <c r="G1" s="2" t="s">
        <v>145</v>
      </c>
      <c r="H1" s="2" t="s">
        <v>145</v>
      </c>
      <c r="I1" s="2" t="s">
        <v>147</v>
      </c>
      <c r="J1" s="2" t="s">
        <v>147</v>
      </c>
      <c r="K1" s="2" t="s">
        <v>147</v>
      </c>
      <c r="L1" s="2" t="s">
        <v>147</v>
      </c>
      <c r="M1" s="2" t="s">
        <v>147</v>
      </c>
      <c r="N1" s="2" t="s">
        <v>147</v>
      </c>
      <c r="O1" s="2" t="s">
        <v>147</v>
      </c>
      <c r="P1" s="2" t="s">
        <v>144</v>
      </c>
      <c r="Q1" s="2" t="s">
        <v>144</v>
      </c>
      <c r="R1" s="2" t="s">
        <v>144</v>
      </c>
      <c r="S1" s="2" t="s">
        <v>144</v>
      </c>
      <c r="T1" s="2" t="s">
        <v>144</v>
      </c>
      <c r="U1" s="2" t="s">
        <v>144</v>
      </c>
      <c r="V1" s="2" t="s">
        <v>144</v>
      </c>
      <c r="W1" s="2" t="s">
        <v>144</v>
      </c>
      <c r="X1" s="2" t="s">
        <v>144</v>
      </c>
      <c r="Y1" s="2" t="s">
        <v>144</v>
      </c>
      <c r="Z1" s="2" t="s">
        <v>144</v>
      </c>
      <c r="AA1" s="2" t="s">
        <v>144</v>
      </c>
      <c r="AB1" s="2" t="s">
        <v>144</v>
      </c>
      <c r="AC1" s="2" t="s">
        <v>144</v>
      </c>
      <c r="AD1" s="2" t="s">
        <v>144</v>
      </c>
      <c r="AE1" s="2" t="s">
        <v>144</v>
      </c>
      <c r="AF1" s="2" t="s">
        <v>144</v>
      </c>
      <c r="AG1" s="2" t="s">
        <v>146</v>
      </c>
      <c r="AH1" s="2" t="s">
        <v>146</v>
      </c>
      <c r="AI1" s="2" t="s">
        <v>146</v>
      </c>
      <c r="AJ1" s="2" t="s">
        <v>146</v>
      </c>
      <c r="AK1" s="2" t="s">
        <v>146</v>
      </c>
      <c r="AL1" s="2" t="s">
        <v>146</v>
      </c>
      <c r="AM1" s="2" t="s">
        <v>146</v>
      </c>
      <c r="AN1" s="2" t="s">
        <v>146</v>
      </c>
      <c r="AO1" s="2" t="s">
        <v>146</v>
      </c>
      <c r="AP1" s="2" t="s">
        <v>146</v>
      </c>
      <c r="AQ1" s="2" t="s">
        <v>146</v>
      </c>
      <c r="AR1" s="2" t="s">
        <v>146</v>
      </c>
      <c r="AS1" s="2" t="s">
        <v>146</v>
      </c>
      <c r="AT1" s="2"/>
    </row>
    <row r="2" spans="1:66" x14ac:dyDescent="0.2">
      <c r="A2" s="3" t="s">
        <v>0</v>
      </c>
      <c r="B2" s="3" t="s">
        <v>123</v>
      </c>
      <c r="C2" s="2" t="s">
        <v>133</v>
      </c>
      <c r="D2" s="2" t="s">
        <v>17</v>
      </c>
      <c r="E2" s="2" t="s">
        <v>134</v>
      </c>
      <c r="F2" s="2" t="s">
        <v>18</v>
      </c>
      <c r="G2" s="2" t="s">
        <v>21</v>
      </c>
      <c r="H2" s="2" t="s">
        <v>16</v>
      </c>
      <c r="I2" s="2" t="s">
        <v>9</v>
      </c>
      <c r="J2" s="2" t="s">
        <v>12</v>
      </c>
      <c r="K2" s="2" t="s">
        <v>8</v>
      </c>
      <c r="L2" s="2" t="s">
        <v>135</v>
      </c>
      <c r="M2" s="2" t="s">
        <v>2</v>
      </c>
      <c r="N2" s="2" t="s">
        <v>5</v>
      </c>
      <c r="O2" s="2" t="s">
        <v>1</v>
      </c>
      <c r="P2" s="2" t="s">
        <v>139</v>
      </c>
      <c r="Q2" s="2" t="s">
        <v>24</v>
      </c>
      <c r="R2" s="2" t="s">
        <v>143</v>
      </c>
      <c r="S2" s="2" t="s">
        <v>142</v>
      </c>
      <c r="T2" s="2" t="s">
        <v>140</v>
      </c>
      <c r="U2" s="2" t="s">
        <v>129</v>
      </c>
      <c r="V2" s="2" t="s">
        <v>138</v>
      </c>
      <c r="W2" s="2" t="s">
        <v>130</v>
      </c>
      <c r="X2" s="2" t="s">
        <v>131</v>
      </c>
      <c r="Y2" s="2" t="s">
        <v>132</v>
      </c>
      <c r="Z2" s="2" t="s">
        <v>22</v>
      </c>
      <c r="AA2" s="2" t="s">
        <v>23</v>
      </c>
      <c r="AB2" s="2" t="s">
        <v>19</v>
      </c>
      <c r="AC2" s="2" t="s">
        <v>25</v>
      </c>
      <c r="AD2" s="2" t="s">
        <v>15</v>
      </c>
      <c r="AE2" s="2" t="s">
        <v>20</v>
      </c>
      <c r="AF2" s="2" t="s">
        <v>137</v>
      </c>
      <c r="AG2" s="2" t="s">
        <v>125</v>
      </c>
      <c r="AH2" s="2" t="s">
        <v>13</v>
      </c>
      <c r="AI2" s="2" t="s">
        <v>11</v>
      </c>
      <c r="AJ2" s="2" t="s">
        <v>14</v>
      </c>
      <c r="AK2" s="2" t="s">
        <v>127</v>
      </c>
      <c r="AL2" s="2" t="s">
        <v>10</v>
      </c>
      <c r="AM2" s="4" t="s">
        <v>128</v>
      </c>
      <c r="AN2" s="2" t="s">
        <v>136</v>
      </c>
      <c r="AO2" s="2" t="s">
        <v>6</v>
      </c>
      <c r="AP2" s="2" t="s">
        <v>4</v>
      </c>
      <c r="AQ2" s="2" t="s">
        <v>7</v>
      </c>
      <c r="AR2" s="2" t="s">
        <v>126</v>
      </c>
      <c r="AS2" s="2" t="s">
        <v>3</v>
      </c>
      <c r="AT2" s="6" t="s">
        <v>148</v>
      </c>
      <c r="AU2" s="6" t="s">
        <v>149</v>
      </c>
      <c r="AV2" s="6" t="s">
        <v>153</v>
      </c>
      <c r="AW2" s="6" t="s">
        <v>154</v>
      </c>
      <c r="AX2" s="6" t="s">
        <v>151</v>
      </c>
      <c r="AY2" s="6" t="s">
        <v>150</v>
      </c>
      <c r="AZ2" s="6" t="s">
        <v>152</v>
      </c>
      <c r="BA2" s="6" t="s">
        <v>155</v>
      </c>
      <c r="BB2" s="6" t="s">
        <v>156</v>
      </c>
      <c r="BC2" s="6"/>
      <c r="BE2" s="6"/>
      <c r="BF2" s="6"/>
      <c r="BG2" s="6"/>
      <c r="BH2" s="5"/>
      <c r="BI2" s="5"/>
      <c r="BJ2" s="5"/>
      <c r="BK2" s="5"/>
      <c r="BL2" s="5"/>
      <c r="BM2" s="5"/>
      <c r="BN2" s="5"/>
    </row>
    <row r="3" spans="1:66" x14ac:dyDescent="0.2">
      <c r="A3" s="3" t="s">
        <v>107</v>
      </c>
      <c r="B3" s="5" t="s">
        <v>121</v>
      </c>
      <c r="C3" s="2">
        <v>0.47336860670194009</v>
      </c>
      <c r="D3" s="2">
        <v>28.321693121693123</v>
      </c>
      <c r="E3" s="2">
        <v>39.173192239858906</v>
      </c>
      <c r="F3" s="2">
        <v>1310.4317460317461</v>
      </c>
      <c r="G3" s="2">
        <v>121.31992945326279</v>
      </c>
      <c r="H3" s="2">
        <v>18.143915343915346</v>
      </c>
      <c r="I3" s="2">
        <v>50.288536155202827</v>
      </c>
      <c r="J3" s="2">
        <v>5.3227513227513237</v>
      </c>
      <c r="K3" s="2">
        <v>0.39576719576719582</v>
      </c>
      <c r="L3" s="2">
        <v>2.6059964726631395</v>
      </c>
      <c r="M3" s="2">
        <v>165.67477954144621</v>
      </c>
      <c r="N3" s="2">
        <v>108.82116402116404</v>
      </c>
      <c r="O3" s="2">
        <v>21.540740740740741</v>
      </c>
      <c r="P3" s="2">
        <v>8.9594356261022925E-2</v>
      </c>
      <c r="Q3" s="2">
        <v>489.16190476190479</v>
      </c>
      <c r="R3" s="2">
        <v>805.50617283950623</v>
      </c>
      <c r="S3" s="2">
        <v>101.60383068783068</v>
      </c>
      <c r="T3" s="2">
        <v>1.380599647266314</v>
      </c>
      <c r="U3" s="2">
        <v>31.72557319223986</v>
      </c>
      <c r="V3" s="2">
        <v>0.38800705467372137</v>
      </c>
      <c r="W3" s="2">
        <v>0</v>
      </c>
      <c r="X3" s="2">
        <v>32.606701940035272</v>
      </c>
      <c r="Y3" s="2">
        <v>40.499470899470907</v>
      </c>
      <c r="Z3" s="2">
        <v>167.37001763668431</v>
      </c>
      <c r="AA3" s="2">
        <v>0.55873015873015874</v>
      </c>
      <c r="AB3" s="2">
        <v>0.18553791887125221</v>
      </c>
      <c r="AC3" s="2">
        <v>5.4391534391534391</v>
      </c>
      <c r="AD3" s="2">
        <v>0</v>
      </c>
      <c r="AE3" s="2">
        <v>190.18201058201061</v>
      </c>
      <c r="AF3" s="2">
        <v>8.6483245149911827</v>
      </c>
      <c r="AG3" s="2">
        <v>0.20811287477954149</v>
      </c>
      <c r="AH3" s="2">
        <v>0</v>
      </c>
      <c r="AI3" s="2">
        <v>1.1287477954144622E-2</v>
      </c>
      <c r="AJ3" s="2">
        <v>1.8342151675485009E-2</v>
      </c>
      <c r="AK3" s="2">
        <v>0.1121693121693122</v>
      </c>
      <c r="AL3" s="2">
        <v>4.5432098765432105</v>
      </c>
      <c r="AM3" s="4">
        <v>0.47971781305114641</v>
      </c>
      <c r="AN3" s="2">
        <v>5.3580246913580254</v>
      </c>
      <c r="AO3" s="2">
        <v>5.9964726631393302E-2</v>
      </c>
      <c r="AP3" s="2">
        <v>0.73298059964726647</v>
      </c>
      <c r="AQ3" s="2">
        <v>2.8218694885361554E-3</v>
      </c>
      <c r="AR3" s="2">
        <v>1.1915343915343917</v>
      </c>
      <c r="AS3" s="2">
        <v>83.363668430335096</v>
      </c>
      <c r="AT3">
        <f t="shared" ref="AT3:AT34" si="0">F3/G3</f>
        <v>10.801454896465103</v>
      </c>
      <c r="AU3">
        <f t="shared" ref="AU3:AU34" si="1">Z3/F3</f>
        <v>0.12772127823025867</v>
      </c>
      <c r="AV3">
        <f t="shared" ref="AV3:AV34" si="2">AH3/F3</f>
        <v>0</v>
      </c>
      <c r="AW3">
        <f t="shared" ref="AW3:AW34" si="3">AO3/F3</f>
        <v>4.5759519191273172E-5</v>
      </c>
      <c r="AX3">
        <f t="shared" ref="AX3:AX34" si="4">AA3/G3</f>
        <v>4.605427659314652E-3</v>
      </c>
      <c r="AY3">
        <f t="shared" ref="AY3:AY34" si="5">AJ3/G3</f>
        <v>1.5118828174517796E-4</v>
      </c>
      <c r="AZ3">
        <f t="shared" ref="AZ3:AZ34" si="6">AQ3/G3</f>
        <v>2.3259735653104303E-5</v>
      </c>
      <c r="BA3">
        <f>AH3/Z3</f>
        <v>0</v>
      </c>
      <c r="BB3">
        <f>AO3/Z3</f>
        <v>3.5827639548656042E-4</v>
      </c>
      <c r="BE3" s="6"/>
      <c r="BF3" s="7"/>
      <c r="BG3" s="7"/>
      <c r="BH3" s="8"/>
      <c r="BI3" s="8"/>
      <c r="BJ3" s="8"/>
      <c r="BK3" s="9"/>
      <c r="BL3" s="8"/>
      <c r="BM3" s="8"/>
      <c r="BN3" s="8"/>
    </row>
    <row r="4" spans="1:66" x14ac:dyDescent="0.2">
      <c r="A4" s="3" t="s">
        <v>120</v>
      </c>
      <c r="B4" s="5" t="s">
        <v>121</v>
      </c>
      <c r="C4" s="2">
        <v>59.614193548387092</v>
      </c>
      <c r="D4" s="2">
        <v>57.979354838709675</v>
      </c>
      <c r="E4" s="2">
        <v>26.272258064516134</v>
      </c>
      <c r="F4" s="2">
        <v>3348.52</v>
      </c>
      <c r="G4" s="2">
        <v>245.13032258064516</v>
      </c>
      <c r="H4" s="2">
        <v>59.877419354838707</v>
      </c>
      <c r="I4" s="2">
        <v>21.919999999999998</v>
      </c>
      <c r="J4" s="2">
        <v>1.7767741935483869</v>
      </c>
      <c r="K4" s="2">
        <v>0.25161290322580643</v>
      </c>
      <c r="L4" s="2">
        <v>3.5470967741935486</v>
      </c>
      <c r="M4" s="2">
        <v>11.450322580645162</v>
      </c>
      <c r="N4" s="2">
        <v>1.4619354838709677</v>
      </c>
      <c r="O4" s="2">
        <v>1.4012903225806452</v>
      </c>
      <c r="P4" s="2">
        <v>0.14064516129032259</v>
      </c>
      <c r="Q4" s="2">
        <v>459.28</v>
      </c>
      <c r="R4" s="2">
        <v>1610.1070967741937</v>
      </c>
      <c r="S4" s="2">
        <v>133.16026774193548</v>
      </c>
      <c r="T4" s="2">
        <v>1.6051612903225807</v>
      </c>
      <c r="U4" s="2">
        <v>1266.6748387096775</v>
      </c>
      <c r="V4" s="2">
        <v>0.30580645161290326</v>
      </c>
      <c r="W4" s="2">
        <v>282.21806451612906</v>
      </c>
      <c r="X4" s="2">
        <v>462.42322580645168</v>
      </c>
      <c r="Y4" s="2">
        <v>36.27225806451613</v>
      </c>
      <c r="Z4" s="2">
        <v>305.1651612903226</v>
      </c>
      <c r="AA4" s="2">
        <v>8.387096774193549E-2</v>
      </c>
      <c r="AB4" s="2">
        <v>0.1006451612903226</v>
      </c>
      <c r="AC4" s="2">
        <v>25.641290322580645</v>
      </c>
      <c r="AD4" s="2">
        <v>0</v>
      </c>
      <c r="AE4" s="2">
        <v>289.82322580645166</v>
      </c>
      <c r="AF4" s="2">
        <v>24.81677419354839</v>
      </c>
      <c r="AG4" s="2">
        <v>0.30580645161290326</v>
      </c>
      <c r="AH4" s="2">
        <v>4.9032258064516138E-2</v>
      </c>
      <c r="AI4" s="2">
        <v>0.14451612903225808</v>
      </c>
      <c r="AJ4" s="2">
        <v>3.7419354838709673E-2</v>
      </c>
      <c r="AK4" s="2">
        <v>7.7419354838709667E-2</v>
      </c>
      <c r="AL4" s="2">
        <v>1.1509677419354838</v>
      </c>
      <c r="AM4" s="4">
        <v>1.501935483870968</v>
      </c>
      <c r="AN4" s="2">
        <v>2.3432258064516129</v>
      </c>
      <c r="AO4" s="2">
        <v>0.04</v>
      </c>
      <c r="AP4" s="2">
        <v>0.20129032258064519</v>
      </c>
      <c r="AQ4" s="2">
        <v>4.3870967741935489E-2</v>
      </c>
      <c r="AR4" s="2">
        <v>0.75483870967741928</v>
      </c>
      <c r="AS4" s="2">
        <v>0.68258064516129036</v>
      </c>
      <c r="AT4">
        <f t="shared" si="0"/>
        <v>13.660162336295111</v>
      </c>
      <c r="AU4">
        <f t="shared" si="1"/>
        <v>9.1134340332541725E-2</v>
      </c>
      <c r="AV4">
        <f t="shared" si="2"/>
        <v>1.464296407502901E-5</v>
      </c>
      <c r="AW4">
        <f t="shared" si="3"/>
        <v>1.1945575955944716E-5</v>
      </c>
      <c r="AX4">
        <f t="shared" si="4"/>
        <v>3.4214848191350489E-4</v>
      </c>
      <c r="AY4">
        <f t="shared" si="5"/>
        <v>1.5265086116140984E-4</v>
      </c>
      <c r="AZ4">
        <f t="shared" si="6"/>
        <v>1.7896997515475641E-4</v>
      </c>
      <c r="BA4">
        <f t="shared" ref="BA4:BA67" si="7">AH4/Z4</f>
        <v>1.6067449461529032E-4</v>
      </c>
      <c r="BB4">
        <f t="shared" ref="BB4:BB67" si="8">AO4/Z4</f>
        <v>1.3107656139668418E-4</v>
      </c>
      <c r="BE4" s="6"/>
      <c r="BF4" s="7"/>
      <c r="BG4" s="7"/>
      <c r="BH4" s="9"/>
      <c r="BI4" s="9"/>
      <c r="BJ4" s="8"/>
      <c r="BK4" s="9"/>
      <c r="BL4" s="8"/>
      <c r="BM4" s="8"/>
      <c r="BN4" s="8"/>
    </row>
    <row r="5" spans="1:66" x14ac:dyDescent="0.2">
      <c r="A5" s="3" t="s">
        <v>106</v>
      </c>
      <c r="B5" s="5" t="s">
        <v>121</v>
      </c>
      <c r="C5" s="2">
        <v>8.6765217391304361</v>
      </c>
      <c r="D5" s="2">
        <v>6.4408695652173922</v>
      </c>
      <c r="E5" s="2">
        <v>1.5286956521739132</v>
      </c>
      <c r="F5" s="2">
        <v>404.87043478260875</v>
      </c>
      <c r="G5" s="2">
        <v>90.940000000000012</v>
      </c>
      <c r="H5" s="2">
        <v>10.999130434782611</v>
      </c>
      <c r="I5" s="2">
        <v>0.32434782608695656</v>
      </c>
      <c r="J5" s="2">
        <v>0.43652173913043479</v>
      </c>
      <c r="K5" s="2">
        <v>3.8260869565217397E-2</v>
      </c>
      <c r="L5" s="2">
        <v>2.5217391304347827E-2</v>
      </c>
      <c r="M5" s="2">
        <v>0.41913043478260875</v>
      </c>
      <c r="N5" s="2">
        <v>0.33565217391304353</v>
      </c>
      <c r="O5" s="2">
        <v>0.06</v>
      </c>
      <c r="P5" s="2">
        <v>0.12782608695652173</v>
      </c>
      <c r="Q5" s="2">
        <v>94.107826086956536</v>
      </c>
      <c r="R5" s="2">
        <v>676.87304347826091</v>
      </c>
      <c r="S5" s="2">
        <v>92.825276086956535</v>
      </c>
      <c r="T5" s="2">
        <v>10.377391304347828</v>
      </c>
      <c r="U5" s="2">
        <v>43.950434782608703</v>
      </c>
      <c r="V5" s="2">
        <v>0.28434782608695658</v>
      </c>
      <c r="W5" s="2">
        <v>149.86956521739134</v>
      </c>
      <c r="X5" s="2">
        <v>185.61391304347828</v>
      </c>
      <c r="Y5" s="2">
        <v>82.671304347826094</v>
      </c>
      <c r="Z5" s="2">
        <v>116.24086956521739</v>
      </c>
      <c r="AA5" s="2">
        <v>2.422608695652174</v>
      </c>
      <c r="AB5" s="2">
        <v>5.2173913043478265E-3</v>
      </c>
      <c r="AC5" s="2">
        <v>4.212173913043479</v>
      </c>
      <c r="AD5" s="2">
        <v>0</v>
      </c>
      <c r="AE5" s="2">
        <v>183.70782608695654</v>
      </c>
      <c r="AF5" s="2">
        <v>3.1460869565217395</v>
      </c>
      <c r="AG5" s="2">
        <v>0</v>
      </c>
      <c r="AH5" s="2">
        <v>0</v>
      </c>
      <c r="AI5" s="2">
        <v>8.3478260869565224E-2</v>
      </c>
      <c r="AJ5" s="2">
        <v>1.0434782608695653E-2</v>
      </c>
      <c r="AK5" s="2">
        <v>5.8260869565217401E-2</v>
      </c>
      <c r="AL5" s="2">
        <v>0.57478260869565223</v>
      </c>
      <c r="AM5" s="4">
        <v>0.11913043478260871</v>
      </c>
      <c r="AN5" s="2">
        <v>1.4782608695652176E-2</v>
      </c>
      <c r="AO5" s="2">
        <v>6.956521739130435E-3</v>
      </c>
      <c r="AP5" s="2">
        <v>4.5217391304347834E-2</v>
      </c>
      <c r="AQ5" s="2">
        <v>8.6956521739130453E-3</v>
      </c>
      <c r="AR5" s="2">
        <v>0.10956521739130436</v>
      </c>
      <c r="AS5" s="2">
        <v>0.27565217391304353</v>
      </c>
      <c r="AT5">
        <f t="shared" si="0"/>
        <v>4.4520610818408697</v>
      </c>
      <c r="AU5">
        <f t="shared" si="1"/>
        <v>0.2871063421255538</v>
      </c>
      <c r="AV5">
        <f t="shared" si="2"/>
        <v>0</v>
      </c>
      <c r="AW5">
        <f t="shared" si="3"/>
        <v>1.7182093681070272E-5</v>
      </c>
      <c r="AX5">
        <f t="shared" si="4"/>
        <v>2.6639638175194345E-2</v>
      </c>
      <c r="AY5">
        <f t="shared" si="5"/>
        <v>1.1474359587305533E-4</v>
      </c>
      <c r="AZ5">
        <f t="shared" si="6"/>
        <v>9.5619663227546119E-5</v>
      </c>
      <c r="BA5">
        <f t="shared" si="7"/>
        <v>0</v>
      </c>
      <c r="BB5">
        <f t="shared" si="8"/>
        <v>5.9845747585598123E-5</v>
      </c>
      <c r="BE5" s="6"/>
      <c r="BF5" s="7"/>
      <c r="BG5" s="7"/>
      <c r="BH5" s="8"/>
      <c r="BI5" s="8"/>
      <c r="BJ5" s="8"/>
      <c r="BK5" s="8"/>
      <c r="BL5" s="9"/>
      <c r="BM5" s="8"/>
      <c r="BN5" s="8"/>
    </row>
    <row r="6" spans="1:66" x14ac:dyDescent="0.2">
      <c r="A6" s="3" t="s">
        <v>105</v>
      </c>
      <c r="B6" s="5" t="s">
        <v>121</v>
      </c>
      <c r="C6" s="2">
        <v>2.9843478260869563</v>
      </c>
      <c r="D6" s="2">
        <v>21.568695652173915</v>
      </c>
      <c r="E6" s="2">
        <v>8.6527536231884046</v>
      </c>
      <c r="F6" s="2">
        <v>1341.3715942028985</v>
      </c>
      <c r="G6" s="2">
        <v>389.24753623188411</v>
      </c>
      <c r="H6" s="2">
        <v>10.369855072463768</v>
      </c>
      <c r="I6" s="2">
        <v>4.6875362318840583</v>
      </c>
      <c r="J6" s="2">
        <v>1.5037681159420291</v>
      </c>
      <c r="K6" s="2">
        <v>2.6666666666666668E-2</v>
      </c>
      <c r="L6" s="2">
        <v>0.19710144927536233</v>
      </c>
      <c r="M6" s="2">
        <v>2.6365217391304347</v>
      </c>
      <c r="N6" s="2">
        <v>0.68057971014492757</v>
      </c>
      <c r="O6" s="2">
        <v>0.21797101449275361</v>
      </c>
      <c r="P6" s="2">
        <v>0.14840579710144927</v>
      </c>
      <c r="Q6" s="2">
        <v>75.82376811594203</v>
      </c>
      <c r="R6" s="2">
        <v>421.2857971014493</v>
      </c>
      <c r="S6" s="2">
        <v>13.026095652173915</v>
      </c>
      <c r="T6" s="2">
        <v>0.25623188405797098</v>
      </c>
      <c r="U6" s="2">
        <v>7.7623188405797103</v>
      </c>
      <c r="V6" s="2">
        <v>2.4347826086956521E-2</v>
      </c>
      <c r="W6" s="2">
        <v>13.017971014492755</v>
      </c>
      <c r="X6" s="2">
        <v>1.2823188405797101</v>
      </c>
      <c r="Y6" s="2">
        <v>1.0295652173913044</v>
      </c>
      <c r="Z6" s="2">
        <v>0.96115942028985502</v>
      </c>
      <c r="AA6" s="2">
        <v>0.11594202898550725</v>
      </c>
      <c r="AB6" s="2">
        <v>0.26550724637681161</v>
      </c>
      <c r="AC6" s="2">
        <v>4.6968115942028987</v>
      </c>
      <c r="AD6" s="2">
        <v>9.740289855072465</v>
      </c>
      <c r="AE6" s="2">
        <v>12.828985507246378</v>
      </c>
      <c r="AF6" s="2">
        <v>6.6086956521739126E-2</v>
      </c>
      <c r="AG6" s="2">
        <v>0.17391304347826089</v>
      </c>
      <c r="AH6" s="2">
        <v>1.9710144927536231E-2</v>
      </c>
      <c r="AI6" s="2">
        <v>5.7971014492753633E-3</v>
      </c>
      <c r="AJ6" s="2">
        <v>2.2028985507246378E-2</v>
      </c>
      <c r="AK6" s="2">
        <v>6.9565217391304335E-2</v>
      </c>
      <c r="AL6" s="2">
        <v>1.2753623188405798E-2</v>
      </c>
      <c r="AM6" s="4">
        <v>0.18318840579710147</v>
      </c>
      <c r="AN6" s="2">
        <v>2.3884057971014494</v>
      </c>
      <c r="AO6" s="2">
        <v>3.5942028985507246E-2</v>
      </c>
      <c r="AP6" s="2">
        <v>0.32811594202898553</v>
      </c>
      <c r="AQ6" s="2">
        <v>0</v>
      </c>
      <c r="AR6" s="2">
        <v>0.66086956521739137</v>
      </c>
      <c r="AS6" s="2">
        <v>3.826086956521739E-2</v>
      </c>
      <c r="AT6">
        <f t="shared" si="0"/>
        <v>3.4460631586472292</v>
      </c>
      <c r="AU6">
        <f t="shared" si="1"/>
        <v>7.1654970512553449E-4</v>
      </c>
      <c r="AV6">
        <f t="shared" si="2"/>
        <v>1.4694022903659936E-5</v>
      </c>
      <c r="AW6">
        <f t="shared" si="3"/>
        <v>2.679498294196812E-5</v>
      </c>
      <c r="AX6">
        <f t="shared" si="4"/>
        <v>2.9786194694482996E-4</v>
      </c>
      <c r="AY6">
        <f t="shared" si="5"/>
        <v>5.6593769919517699E-5</v>
      </c>
      <c r="AZ6">
        <f t="shared" si="6"/>
        <v>0</v>
      </c>
      <c r="BA6">
        <f t="shared" si="7"/>
        <v>2.0506634499396863E-2</v>
      </c>
      <c r="BB6">
        <f t="shared" si="8"/>
        <v>3.739445114595899E-2</v>
      </c>
      <c r="BH6" s="5"/>
      <c r="BI6" s="5"/>
      <c r="BJ6" s="5"/>
      <c r="BK6" s="5"/>
      <c r="BL6" s="5"/>
      <c r="BM6" s="5"/>
      <c r="BN6" s="5"/>
    </row>
    <row r="7" spans="1:66" x14ac:dyDescent="0.2">
      <c r="A7" s="3" t="s">
        <v>108</v>
      </c>
      <c r="B7" s="5" t="s">
        <v>121</v>
      </c>
      <c r="C7" s="2">
        <v>15.832258064516131</v>
      </c>
      <c r="D7" s="2">
        <v>4.0080645161290329</v>
      </c>
      <c r="E7" s="2">
        <v>7.782258064516129</v>
      </c>
      <c r="F7" s="2">
        <v>319.57903225806456</v>
      </c>
      <c r="G7" s="2">
        <v>35.891935483870967</v>
      </c>
      <c r="H7" s="2">
        <v>15.341129032258065</v>
      </c>
      <c r="I7" s="2">
        <v>0.43951612903225812</v>
      </c>
      <c r="J7" s="2">
        <v>0.31209677419354842</v>
      </c>
      <c r="K7" s="2">
        <v>3.3064516129032259E-2</v>
      </c>
      <c r="L7" s="2">
        <v>0</v>
      </c>
      <c r="M7" s="2">
        <v>0.43951612903225812</v>
      </c>
      <c r="N7" s="2">
        <v>0.42419354838709677</v>
      </c>
      <c r="O7" s="2">
        <v>2.0967741935483872E-2</v>
      </c>
      <c r="P7" s="2">
        <v>0.12258064516129034</v>
      </c>
      <c r="Q7" s="2">
        <v>155.6701612903226</v>
      </c>
      <c r="R7" s="2">
        <v>1273.0572580645162</v>
      </c>
      <c r="S7" s="2">
        <v>39.661155241935489</v>
      </c>
      <c r="T7" s="2">
        <v>1.235483870967742</v>
      </c>
      <c r="U7" s="2">
        <v>14.374193548387098</v>
      </c>
      <c r="V7" s="2">
        <v>6.3709677419354849E-2</v>
      </c>
      <c r="W7" s="2">
        <v>6.2419354838709689</v>
      </c>
      <c r="X7" s="2">
        <v>0.94838709677419353</v>
      </c>
      <c r="Y7" s="2">
        <v>0.86209677419354835</v>
      </c>
      <c r="Z7" s="2">
        <v>43.387096774193552</v>
      </c>
      <c r="AA7" s="2">
        <v>1.528225806451613</v>
      </c>
      <c r="AB7" s="2">
        <v>3.7096774193548392E-2</v>
      </c>
      <c r="AC7" s="2">
        <v>0.75725806451612909</v>
      </c>
      <c r="AD7" s="2">
        <v>13.371774193548386</v>
      </c>
      <c r="AE7" s="2">
        <v>6.8637096774193553</v>
      </c>
      <c r="AF7" s="2">
        <v>0.87580645161290327</v>
      </c>
      <c r="AG7" s="2">
        <v>0.16048387096774194</v>
      </c>
      <c r="AH7" s="2">
        <v>0</v>
      </c>
      <c r="AI7" s="2">
        <v>9.6774193548387101E-3</v>
      </c>
      <c r="AJ7" s="2">
        <v>5.6451612903225812E-3</v>
      </c>
      <c r="AK7" s="2">
        <v>6.2903225806451621E-2</v>
      </c>
      <c r="AL7" s="2">
        <v>1.0483870967741936E-2</v>
      </c>
      <c r="AM7" s="4">
        <v>4.1935483870967745E-2</v>
      </c>
      <c r="AN7" s="2">
        <v>4.5161290322580649E-2</v>
      </c>
      <c r="AO7" s="2">
        <v>8.870967741935484E-3</v>
      </c>
      <c r="AP7" s="2">
        <v>1.2096774193548387E-2</v>
      </c>
      <c r="AQ7" s="2">
        <v>0</v>
      </c>
      <c r="AR7" s="2">
        <v>6.7741935483870974E-2</v>
      </c>
      <c r="AS7" s="2">
        <v>3.870967741935484E-2</v>
      </c>
      <c r="AT7">
        <f t="shared" si="0"/>
        <v>8.9039230665528262</v>
      </c>
      <c r="AU7">
        <f t="shared" si="1"/>
        <v>0.13576327729523213</v>
      </c>
      <c r="AV7">
        <f t="shared" si="2"/>
        <v>0</v>
      </c>
      <c r="AW7">
        <f t="shared" si="3"/>
        <v>2.775829089679467E-5</v>
      </c>
      <c r="AX7">
        <f t="shared" si="4"/>
        <v>4.2578528737698289E-2</v>
      </c>
      <c r="AY7">
        <f t="shared" si="5"/>
        <v>1.5728216420257945E-4</v>
      </c>
      <c r="AZ7">
        <f t="shared" si="6"/>
        <v>0</v>
      </c>
      <c r="BA7">
        <f t="shared" si="7"/>
        <v>0</v>
      </c>
      <c r="BB7">
        <f t="shared" si="8"/>
        <v>2.0446096654275092E-4</v>
      </c>
      <c r="BE7" s="6"/>
      <c r="BF7" s="6"/>
      <c r="BG7" s="6"/>
      <c r="BH7" s="5"/>
      <c r="BI7" s="5"/>
      <c r="BJ7" s="5"/>
      <c r="BK7" s="5"/>
      <c r="BL7" s="5"/>
      <c r="BM7" s="5"/>
      <c r="BN7" s="5"/>
    </row>
    <row r="8" spans="1:66" x14ac:dyDescent="0.2">
      <c r="A8" s="3" t="s">
        <v>109</v>
      </c>
      <c r="B8" s="5" t="s">
        <v>121</v>
      </c>
      <c r="C8" s="2">
        <v>1.1595959595959595</v>
      </c>
      <c r="D8" s="2">
        <v>3.0134680134680134</v>
      </c>
      <c r="E8" s="2">
        <v>0.62962962962962965</v>
      </c>
      <c r="F8" s="2">
        <v>238.09831649831651</v>
      </c>
      <c r="G8" s="2">
        <v>281.85117845117844</v>
      </c>
      <c r="H8" s="2">
        <v>5.3811447811447808</v>
      </c>
      <c r="I8" s="2">
        <v>11.864646464646464</v>
      </c>
      <c r="J8" s="2">
        <v>231.69831649831647</v>
      </c>
      <c r="K8" s="2">
        <v>8.2154882154882147E-2</v>
      </c>
      <c r="L8" s="2">
        <v>0.19461279461279463</v>
      </c>
      <c r="M8" s="2">
        <v>6.2680134680134678</v>
      </c>
      <c r="N8" s="2">
        <v>11.181818181818182</v>
      </c>
      <c r="O8" s="2">
        <v>0.12592592592592594</v>
      </c>
      <c r="P8" s="2">
        <v>0.60067340067340069</v>
      </c>
      <c r="Q8" s="2">
        <v>16.701010101010102</v>
      </c>
      <c r="R8" s="2">
        <v>122.36296296296295</v>
      </c>
      <c r="S8" s="2">
        <v>79.937912457912461</v>
      </c>
      <c r="T8" s="2">
        <v>11.0013468013468</v>
      </c>
      <c r="U8" s="2">
        <v>7.1340067340067339</v>
      </c>
      <c r="V8" s="2">
        <v>185.98855218855218</v>
      </c>
      <c r="W8" s="2">
        <v>0.47811447811447805</v>
      </c>
      <c r="X8" s="2">
        <v>0.34208754208754205</v>
      </c>
      <c r="Y8" s="2">
        <v>0.67878787878787872</v>
      </c>
      <c r="Z8" s="2">
        <v>0</v>
      </c>
      <c r="AA8" s="2">
        <v>197.78922558922559</v>
      </c>
      <c r="AB8" s="2">
        <v>3.9730639730639727E-2</v>
      </c>
      <c r="AC8" s="2">
        <v>5.3063973063973062</v>
      </c>
      <c r="AD8" s="2">
        <v>2.4424242424242428</v>
      </c>
      <c r="AE8" s="2">
        <v>10.91986531986532</v>
      </c>
      <c r="AF8" s="2">
        <v>0.38114478114478118</v>
      </c>
      <c r="AG8" s="2">
        <v>0</v>
      </c>
      <c r="AH8" s="2">
        <v>96.621548821548814</v>
      </c>
      <c r="AI8" s="2">
        <v>5.9932659932659935E-2</v>
      </c>
      <c r="AJ8" s="2">
        <v>0.90370370370370368</v>
      </c>
      <c r="AK8" s="2">
        <v>1.092255892255892</v>
      </c>
      <c r="AL8" s="2">
        <v>0.1265993265993266</v>
      </c>
      <c r="AM8" s="4">
        <v>336.50235690235695</v>
      </c>
      <c r="AN8" s="2">
        <v>6.3973063973063973E-2</v>
      </c>
      <c r="AO8" s="2">
        <v>20.396632996632995</v>
      </c>
      <c r="AP8" s="2">
        <v>6.531986531986532E-2</v>
      </c>
      <c r="AQ8" s="2">
        <v>0.41481481481481486</v>
      </c>
      <c r="AR8" s="2">
        <v>0.14006734006734006</v>
      </c>
      <c r="AS8" s="2">
        <v>1.01010101010101E-2</v>
      </c>
      <c r="AT8">
        <f t="shared" si="0"/>
        <v>0.84476608473559855</v>
      </c>
      <c r="AU8">
        <f t="shared" si="1"/>
        <v>0</v>
      </c>
      <c r="AV8">
        <f t="shared" si="2"/>
        <v>0.4058052582754485</v>
      </c>
      <c r="AW8">
        <f t="shared" si="3"/>
        <v>8.5664751001199163E-2</v>
      </c>
      <c r="AX8">
        <f t="shared" si="4"/>
        <v>0.70175057161766008</v>
      </c>
      <c r="AY8">
        <f t="shared" si="5"/>
        <v>3.2063151506753094E-3</v>
      </c>
      <c r="AZ8">
        <f t="shared" si="6"/>
        <v>1.4717512167034209E-3</v>
      </c>
      <c r="BA8" t="s">
        <v>157</v>
      </c>
      <c r="BB8" t="s">
        <v>157</v>
      </c>
      <c r="BE8" s="6"/>
      <c r="BH8" s="5"/>
      <c r="BI8" s="5"/>
      <c r="BJ8" s="5"/>
      <c r="BK8" s="5"/>
      <c r="BL8" s="5"/>
      <c r="BM8" s="5"/>
      <c r="BN8" s="5"/>
    </row>
    <row r="9" spans="1:66" x14ac:dyDescent="0.2">
      <c r="A9" s="3" t="s">
        <v>113</v>
      </c>
      <c r="B9" s="5" t="s">
        <v>121</v>
      </c>
      <c r="C9" s="2">
        <v>84.504854368932044</v>
      </c>
      <c r="D9" s="2">
        <v>19.009708737864081</v>
      </c>
      <c r="E9" s="2">
        <v>34.535922330097094</v>
      </c>
      <c r="F9" s="2">
        <v>2192.792233009709</v>
      </c>
      <c r="G9" s="2">
        <v>206.83754045307447</v>
      </c>
      <c r="H9" s="2">
        <v>3.0058252427184469</v>
      </c>
      <c r="I9" s="2">
        <v>10.854368932038835</v>
      </c>
      <c r="J9" s="2">
        <v>6.5190938511326868</v>
      </c>
      <c r="K9" s="2">
        <v>9.5792880258899676E-2</v>
      </c>
      <c r="L9" s="2">
        <v>1.9611650485436896</v>
      </c>
      <c r="M9" s="2">
        <v>6.7922330097087382</v>
      </c>
      <c r="N9" s="2">
        <v>2.084142394822007</v>
      </c>
      <c r="O9" s="2">
        <v>0.3016181229773463</v>
      </c>
      <c r="P9" s="2">
        <v>7.508090614886731E-2</v>
      </c>
      <c r="Q9" s="2">
        <v>905.25307443365693</v>
      </c>
      <c r="R9" s="2">
        <v>2354.9501618122981</v>
      </c>
      <c r="S9" s="2">
        <v>29.334760517799356</v>
      </c>
      <c r="T9" s="2">
        <v>0.22135922330097091</v>
      </c>
      <c r="U9" s="2">
        <v>919.97669902912628</v>
      </c>
      <c r="V9" s="2">
        <v>2.7184466019417479E-2</v>
      </c>
      <c r="W9" s="2">
        <v>42.688673139158574</v>
      </c>
      <c r="X9" s="2">
        <v>111.56116504854369</v>
      </c>
      <c r="Y9" s="2">
        <v>9.5870550161812318</v>
      </c>
      <c r="Z9" s="2">
        <v>281.01618122977351</v>
      </c>
      <c r="AA9" s="2">
        <v>0.51521035598705511</v>
      </c>
      <c r="AB9" s="2">
        <v>4.6601941747572817E-2</v>
      </c>
      <c r="AC9" s="2">
        <v>8.2200647249190943</v>
      </c>
      <c r="AD9" s="2">
        <v>257.72168284789649</v>
      </c>
      <c r="AE9" s="2">
        <v>46.305501618122982</v>
      </c>
      <c r="AF9" s="2">
        <v>13.68284789644013</v>
      </c>
      <c r="AG9" s="2">
        <v>0.19676375404530749</v>
      </c>
      <c r="AH9" s="2">
        <v>0</v>
      </c>
      <c r="AI9" s="2">
        <v>5.4368932038834958E-2</v>
      </c>
      <c r="AJ9" s="2">
        <v>1.2944983818770229E-2</v>
      </c>
      <c r="AK9" s="2">
        <v>9.0614886731391578E-2</v>
      </c>
      <c r="AL9" s="2">
        <v>0.53074433656957931</v>
      </c>
      <c r="AM9" s="4">
        <v>0.89838187702265382</v>
      </c>
      <c r="AN9" s="2">
        <v>0.24466019417475729</v>
      </c>
      <c r="AO9" s="2">
        <v>2.7184466019417479E-2</v>
      </c>
      <c r="AP9" s="2">
        <v>0.3236245954692557</v>
      </c>
      <c r="AQ9" s="2">
        <v>1.812297734627832E-2</v>
      </c>
      <c r="AR9" s="2">
        <v>0.23042071197411007</v>
      </c>
      <c r="AS9" s="2">
        <v>0.33915857605177996</v>
      </c>
      <c r="AT9">
        <f t="shared" si="0"/>
        <v>10.601519570414689</v>
      </c>
      <c r="AU9">
        <f t="shared" si="1"/>
        <v>0.12815449498563108</v>
      </c>
      <c r="AV9">
        <f t="shared" si="2"/>
        <v>0</v>
      </c>
      <c r="AW9">
        <f t="shared" si="3"/>
        <v>1.239719185894121E-5</v>
      </c>
      <c r="AX9">
        <f t="shared" si="4"/>
        <v>2.4908938428608979E-3</v>
      </c>
      <c r="AY9">
        <f t="shared" si="5"/>
        <v>6.2585272433690907E-5</v>
      </c>
      <c r="AZ9">
        <f t="shared" si="6"/>
        <v>8.7619381407167272E-5</v>
      </c>
      <c r="BA9">
        <f t="shared" si="7"/>
        <v>0</v>
      </c>
      <c r="BB9">
        <f t="shared" si="8"/>
        <v>9.6736301448741271E-5</v>
      </c>
      <c r="BE9" s="6"/>
      <c r="BH9" s="5"/>
      <c r="BI9" s="5"/>
      <c r="BJ9" s="5"/>
      <c r="BK9" s="5"/>
      <c r="BL9" s="5"/>
      <c r="BM9" s="5"/>
      <c r="BN9" s="5"/>
    </row>
    <row r="10" spans="1:66" x14ac:dyDescent="0.2">
      <c r="A10" s="3" t="s">
        <v>115</v>
      </c>
      <c r="B10" s="5" t="s">
        <v>121</v>
      </c>
      <c r="C10" s="2">
        <v>599.21909547738687</v>
      </c>
      <c r="D10" s="2">
        <v>11.006030150753769</v>
      </c>
      <c r="E10" s="2">
        <v>4.9748743718592969</v>
      </c>
      <c r="F10" s="2">
        <v>1225.3577889447236</v>
      </c>
      <c r="G10" s="2">
        <v>221.53567839195983</v>
      </c>
      <c r="H10" s="2">
        <v>6.7045226130653264</v>
      </c>
      <c r="I10" s="2">
        <v>1.2010050251256281</v>
      </c>
      <c r="J10" s="2">
        <v>0.34371859296482415</v>
      </c>
      <c r="K10" s="2">
        <v>2.8140703517587944E-2</v>
      </c>
      <c r="L10" s="2">
        <v>0.52663316582914577</v>
      </c>
      <c r="M10" s="2">
        <v>1.0743718592964824</v>
      </c>
      <c r="N10" s="2">
        <v>0.60804020100502509</v>
      </c>
      <c r="O10" s="2">
        <v>6.3758793969849252</v>
      </c>
      <c r="P10" s="2">
        <v>0.12261306532663316</v>
      </c>
      <c r="Q10" s="2">
        <v>123.78693467336684</v>
      </c>
      <c r="R10" s="2">
        <v>383.22814070351762</v>
      </c>
      <c r="S10" s="2">
        <v>10.016399497487438</v>
      </c>
      <c r="T10" s="2">
        <v>0.14874371859296481</v>
      </c>
      <c r="U10" s="2">
        <v>313.18693467336686</v>
      </c>
      <c r="V10" s="2">
        <v>3.7185929648241203E-2</v>
      </c>
      <c r="W10" s="2">
        <v>5.2301507537688448</v>
      </c>
      <c r="X10" s="2">
        <v>0.81608040201005017</v>
      </c>
      <c r="Y10" s="2">
        <v>0.46231155778894467</v>
      </c>
      <c r="Z10" s="2">
        <v>285.44120603015074</v>
      </c>
      <c r="AA10" s="2">
        <v>5.1256281407035177E-2</v>
      </c>
      <c r="AB10" s="2">
        <v>0.48442211055276385</v>
      </c>
      <c r="AC10" s="2">
        <v>3.2160804020100504</v>
      </c>
      <c r="AD10" s="2">
        <v>0.61306532663316582</v>
      </c>
      <c r="AE10" s="2">
        <v>5.6522613065326643</v>
      </c>
      <c r="AF10" s="2">
        <v>6.8251256281407038</v>
      </c>
      <c r="AG10" s="2">
        <v>3.2160804020100506E-2</v>
      </c>
      <c r="AH10" s="2">
        <v>2.1105527638190957E-2</v>
      </c>
      <c r="AI10" s="2">
        <v>2.311557788944724E-2</v>
      </c>
      <c r="AJ10" s="2">
        <v>1.9095477386934675E-2</v>
      </c>
      <c r="AK10" s="2">
        <v>7.4371859296482407E-2</v>
      </c>
      <c r="AL10" s="2">
        <v>7.0351758793969861E-3</v>
      </c>
      <c r="AM10" s="4">
        <v>0.34472361809045227</v>
      </c>
      <c r="AN10" s="2">
        <v>4.4854271356783917</v>
      </c>
      <c r="AO10" s="2">
        <v>2.311557788944724E-2</v>
      </c>
      <c r="AP10" s="2">
        <v>0.2492462311557789</v>
      </c>
      <c r="AQ10" s="2">
        <v>1.0050251256281408E-3</v>
      </c>
      <c r="AR10" s="2">
        <v>0.59497487437185925</v>
      </c>
      <c r="AS10" s="2">
        <v>0.12361809045226131</v>
      </c>
      <c r="AT10">
        <f t="shared" si="0"/>
        <v>5.5311983958480759</v>
      </c>
      <c r="AU10">
        <f t="shared" si="1"/>
        <v>0.23294519250248721</v>
      </c>
      <c r="AV10">
        <f t="shared" si="2"/>
        <v>1.7223971503349245E-5</v>
      </c>
      <c r="AW10">
        <f t="shared" si="3"/>
        <v>1.8864349741763461E-5</v>
      </c>
      <c r="AX10">
        <f t="shared" si="4"/>
        <v>2.3136806576297018E-4</v>
      </c>
      <c r="AY10">
        <f t="shared" si="5"/>
        <v>8.619594606855753E-5</v>
      </c>
      <c r="AZ10">
        <f t="shared" si="6"/>
        <v>4.5366287404503966E-6</v>
      </c>
      <c r="BA10">
        <f t="shared" si="7"/>
        <v>7.394001704141346E-5</v>
      </c>
      <c r="BB10">
        <f t="shared" si="8"/>
        <v>8.0981923426309989E-5</v>
      </c>
      <c r="BE10" s="6"/>
      <c r="BH10" s="5"/>
      <c r="BI10" s="5"/>
      <c r="BJ10" s="5"/>
      <c r="BK10" s="5"/>
      <c r="BL10" s="5"/>
      <c r="BM10" s="5"/>
      <c r="BN10" s="5"/>
    </row>
    <row r="11" spans="1:66" x14ac:dyDescent="0.2">
      <c r="A11" s="3" t="s">
        <v>119</v>
      </c>
      <c r="B11" s="5" t="s">
        <v>121</v>
      </c>
      <c r="C11" s="2">
        <v>52.49127516778524</v>
      </c>
      <c r="D11" s="2">
        <v>19.175838926174499</v>
      </c>
      <c r="E11" s="2">
        <v>4.9664429530201346</v>
      </c>
      <c r="F11" s="2">
        <v>1823.1476510067116</v>
      </c>
      <c r="G11" s="2">
        <v>439.53020134228194</v>
      </c>
      <c r="H11" s="2">
        <v>30.316778523489937</v>
      </c>
      <c r="I11" s="2">
        <v>3.4228187919463089</v>
      </c>
      <c r="J11" s="2">
        <v>6.1087248322147651</v>
      </c>
      <c r="K11" s="2">
        <v>0.10201342281879196</v>
      </c>
      <c r="L11" s="2">
        <v>19.547651006711412</v>
      </c>
      <c r="M11" s="2">
        <v>26.429530201342285</v>
      </c>
      <c r="N11" s="2">
        <v>77.140939597315452</v>
      </c>
      <c r="O11" s="2">
        <v>3.2536912751677853</v>
      </c>
      <c r="P11" s="2">
        <v>0.1073825503355705</v>
      </c>
      <c r="Q11" s="2">
        <v>29.61342281879195</v>
      </c>
      <c r="R11" s="2">
        <v>1631.4953020134228</v>
      </c>
      <c r="S11" s="2">
        <v>180.25285570469799</v>
      </c>
      <c r="T11" s="2">
        <v>0.24026845637583896</v>
      </c>
      <c r="U11" s="2">
        <v>289.67114093959736</v>
      </c>
      <c r="V11" s="2">
        <v>0.51275167785234899</v>
      </c>
      <c r="W11" s="2">
        <v>13.511409395973155</v>
      </c>
      <c r="X11" s="2">
        <v>9.2617449664429516E-2</v>
      </c>
      <c r="Y11" s="2">
        <v>0.20134228187919467</v>
      </c>
      <c r="Z11" s="2">
        <v>675.55033557046988</v>
      </c>
      <c r="AA11" s="2">
        <v>0.11140939597315437</v>
      </c>
      <c r="AB11" s="2">
        <v>0.27382550335570471</v>
      </c>
      <c r="AC11" s="2">
        <v>3.1261744966442957</v>
      </c>
      <c r="AD11" s="2">
        <v>2.1436241610738258</v>
      </c>
      <c r="AE11" s="2">
        <v>13.718120805369129</v>
      </c>
      <c r="AF11" s="2">
        <v>6.7127516778523493</v>
      </c>
      <c r="AG11" s="2">
        <v>8.3221476510067116E-2</v>
      </c>
      <c r="AH11" s="2">
        <v>5.3691275167785248E-2</v>
      </c>
      <c r="AI11" s="2">
        <v>0.15033557046979867</v>
      </c>
      <c r="AJ11" s="2">
        <v>3.3557046979865772E-2</v>
      </c>
      <c r="AK11" s="2">
        <v>0.42684563758389271</v>
      </c>
      <c r="AL11" s="2">
        <v>2.1476510067114096E-2</v>
      </c>
      <c r="AM11" s="4">
        <v>1.4120805369127518</v>
      </c>
      <c r="AN11" s="2">
        <v>63.276510067114103</v>
      </c>
      <c r="AO11" s="2">
        <v>0.11409395973154364</v>
      </c>
      <c r="AP11" s="2">
        <v>0.15436241610738255</v>
      </c>
      <c r="AQ11" s="2">
        <v>8.1879194630872482E-2</v>
      </c>
      <c r="AR11" s="2">
        <v>6.6107382550335583</v>
      </c>
      <c r="AS11" s="2">
        <v>0.20671140939597318</v>
      </c>
      <c r="AT11">
        <f t="shared" si="0"/>
        <v>4.1479462513360819</v>
      </c>
      <c r="AU11">
        <f t="shared" si="1"/>
        <v>0.37054066092641608</v>
      </c>
      <c r="AV11">
        <f t="shared" si="2"/>
        <v>2.9449767899016749E-5</v>
      </c>
      <c r="AW11">
        <f t="shared" si="3"/>
        <v>6.2580756785410584E-5</v>
      </c>
      <c r="AX11">
        <f t="shared" si="4"/>
        <v>2.5347381279584668E-4</v>
      </c>
      <c r="AY11">
        <f t="shared" si="5"/>
        <v>7.6347533974652614E-5</v>
      </c>
      <c r="AZ11">
        <f t="shared" si="6"/>
        <v>1.8628798289815237E-4</v>
      </c>
      <c r="BA11">
        <f t="shared" si="7"/>
        <v>7.9477830652612352E-5</v>
      </c>
      <c r="BB11">
        <f t="shared" si="8"/>
        <v>1.6889039013680122E-4</v>
      </c>
      <c r="BH11" s="5"/>
      <c r="BI11" s="5"/>
      <c r="BJ11" s="5"/>
      <c r="BK11" s="5"/>
      <c r="BL11" s="5"/>
      <c r="BM11" s="5"/>
      <c r="BN11" s="5"/>
    </row>
    <row r="12" spans="1:66" x14ac:dyDescent="0.2">
      <c r="A12" s="3" t="s">
        <v>117</v>
      </c>
      <c r="B12" s="5" t="s">
        <v>121</v>
      </c>
      <c r="C12" s="2">
        <v>1.7643312101910829</v>
      </c>
      <c r="D12" s="2">
        <v>5.4853503184713377</v>
      </c>
      <c r="E12" s="2">
        <v>9.0700636942675175</v>
      </c>
      <c r="F12" s="2">
        <v>221.58853503184713</v>
      </c>
      <c r="G12" s="2">
        <v>62.217834394904465</v>
      </c>
      <c r="H12" s="2">
        <v>8.6891719745222922</v>
      </c>
      <c r="I12" s="2">
        <v>0.24203821656050956</v>
      </c>
      <c r="J12" s="2">
        <v>0.42038216560509556</v>
      </c>
      <c r="K12" s="2">
        <v>3.821656050955414E-3</v>
      </c>
      <c r="L12" s="2">
        <v>0.45987261146496811</v>
      </c>
      <c r="M12" s="2">
        <v>0.43057324840764333</v>
      </c>
      <c r="N12" s="2">
        <v>0.81146496815286617</v>
      </c>
      <c r="O12" s="2">
        <v>0.31847133757961782</v>
      </c>
      <c r="P12" s="2">
        <v>9.171974522292993E-2</v>
      </c>
      <c r="Q12" s="2">
        <v>239.38089171974522</v>
      </c>
      <c r="R12" s="2">
        <v>1515.6955414012737</v>
      </c>
      <c r="S12" s="2">
        <v>62.16655732484076</v>
      </c>
      <c r="T12" s="2">
        <v>0.56687898089171984</v>
      </c>
      <c r="U12" s="2">
        <v>17.507006369426755</v>
      </c>
      <c r="V12" s="2">
        <v>7.6433121019108277E-2</v>
      </c>
      <c r="W12" s="2">
        <v>4.8178343949044589</v>
      </c>
      <c r="X12" s="2">
        <v>3.949044585987261E-2</v>
      </c>
      <c r="Y12" s="2">
        <v>3.4025477707006373</v>
      </c>
      <c r="Z12" s="2">
        <v>68.640764331210207</v>
      </c>
      <c r="AA12" s="2">
        <v>0.34649681528662424</v>
      </c>
      <c r="AB12" s="2">
        <v>0.12611464968152866</v>
      </c>
      <c r="AC12" s="2">
        <v>1.2280254777070063</v>
      </c>
      <c r="AD12" s="2">
        <v>5.8267515923566888</v>
      </c>
      <c r="AE12" s="2">
        <v>5.4292993630573241</v>
      </c>
      <c r="AF12" s="2">
        <v>3.5668789808917203E-2</v>
      </c>
      <c r="AG12" s="2">
        <v>1.0382165605095541</v>
      </c>
      <c r="AH12" s="2">
        <v>2.6751592356687899E-2</v>
      </c>
      <c r="AI12" s="2">
        <v>3.1847133757961783E-2</v>
      </c>
      <c r="AJ12" s="2">
        <v>4.7133757961783436E-2</v>
      </c>
      <c r="AK12" s="2">
        <v>0.16050955414012738</v>
      </c>
      <c r="AL12" s="2">
        <v>3.821656050955414E-3</v>
      </c>
      <c r="AM12" s="4">
        <v>0.23566878980891723</v>
      </c>
      <c r="AN12" s="2">
        <v>1.5312101910828024</v>
      </c>
      <c r="AO12" s="2">
        <v>0.22038216560509555</v>
      </c>
      <c r="AP12" s="2">
        <v>0.55796178343949043</v>
      </c>
      <c r="AQ12" s="2">
        <v>0.34904458598726118</v>
      </c>
      <c r="AR12" s="2">
        <v>0.77324840764331215</v>
      </c>
      <c r="AS12" s="2">
        <v>8.9171974522293009E-3</v>
      </c>
      <c r="AT12">
        <f t="shared" si="0"/>
        <v>3.5614954648758212</v>
      </c>
      <c r="AU12">
        <f t="shared" si="1"/>
        <v>0.30976676803854053</v>
      </c>
      <c r="AV12">
        <f t="shared" si="2"/>
        <v>1.2072642816490081E-4</v>
      </c>
      <c r="AW12">
        <f t="shared" si="3"/>
        <v>9.9455581297751608E-4</v>
      </c>
      <c r="AX12">
        <f t="shared" si="4"/>
        <v>5.5690915419422211E-3</v>
      </c>
      <c r="AY12">
        <f t="shared" si="5"/>
        <v>7.5756024651419903E-4</v>
      </c>
      <c r="AZ12">
        <f t="shared" si="6"/>
        <v>5.6100407444565018E-3</v>
      </c>
      <c r="BA12">
        <f t="shared" si="7"/>
        <v>3.8973331106285832E-4</v>
      </c>
      <c r="BB12">
        <f t="shared" si="8"/>
        <v>3.2106601339940235E-3</v>
      </c>
      <c r="BE12" s="6"/>
      <c r="BF12" s="6"/>
      <c r="BG12" s="6"/>
      <c r="BH12" s="5"/>
      <c r="BI12" s="5"/>
      <c r="BJ12" s="5"/>
      <c r="BK12" s="5"/>
      <c r="BL12" s="5"/>
      <c r="BM12" s="5"/>
      <c r="BN12" s="5"/>
    </row>
    <row r="13" spans="1:66" x14ac:dyDescent="0.2">
      <c r="A13" s="3" t="s">
        <v>118</v>
      </c>
      <c r="B13" s="5" t="s">
        <v>121</v>
      </c>
      <c r="C13" s="2">
        <v>43.073867595818818</v>
      </c>
      <c r="D13" s="2">
        <v>22.540069686411147</v>
      </c>
      <c r="E13" s="2">
        <v>9.9247386759581868</v>
      </c>
      <c r="F13" s="2">
        <v>976.91080139372832</v>
      </c>
      <c r="G13" s="2">
        <v>88.919860627177698</v>
      </c>
      <c r="H13" s="2">
        <v>60.109407665505231</v>
      </c>
      <c r="I13" s="2">
        <v>6.7484320557491291</v>
      </c>
      <c r="J13" s="2">
        <v>5.0717770034843204</v>
      </c>
      <c r="K13" s="2">
        <v>0.1094076655052265</v>
      </c>
      <c r="L13" s="2">
        <v>8.3623693379790934E-2</v>
      </c>
      <c r="M13" s="2">
        <v>8.1881533101045285</v>
      </c>
      <c r="N13" s="2">
        <v>8.4787456445993037</v>
      </c>
      <c r="O13" s="2">
        <v>3.5540069686411151E-2</v>
      </c>
      <c r="P13" s="2">
        <v>3.484320557491289E-2</v>
      </c>
      <c r="Q13" s="2">
        <v>68.462717770034857</v>
      </c>
      <c r="R13" s="2">
        <v>962.33658536585381</v>
      </c>
      <c r="S13" s="2">
        <v>22.493745644599304</v>
      </c>
      <c r="T13" s="2">
        <v>1.3449477351916377</v>
      </c>
      <c r="U13" s="2">
        <v>154.17979094076657</v>
      </c>
      <c r="V13" s="2">
        <v>3.5540069686411151E-2</v>
      </c>
      <c r="W13" s="2">
        <v>139.50104529616723</v>
      </c>
      <c r="X13" s="2">
        <v>242.83693379790941</v>
      </c>
      <c r="Y13" s="2">
        <v>20.1602787456446</v>
      </c>
      <c r="Z13" s="2">
        <v>104.26759581881532</v>
      </c>
      <c r="AA13" s="2">
        <v>0.79651567944250867</v>
      </c>
      <c r="AB13" s="2">
        <v>0.45296167247386759</v>
      </c>
      <c r="AC13" s="2">
        <v>21.144947735191639</v>
      </c>
      <c r="AD13" s="2">
        <v>0</v>
      </c>
      <c r="AE13" s="2">
        <v>141.93937282229965</v>
      </c>
      <c r="AF13" s="2">
        <v>10.960975609756096</v>
      </c>
      <c r="AG13" s="2">
        <v>0.37142857142857144</v>
      </c>
      <c r="AH13" s="2">
        <v>2.5783972125435539E-2</v>
      </c>
      <c r="AI13" s="2">
        <v>3.4843205574912896E-3</v>
      </c>
      <c r="AJ13" s="2">
        <v>1.32404181184669E-2</v>
      </c>
      <c r="AK13" s="2">
        <v>7.0383275261324041E-2</v>
      </c>
      <c r="AL13" s="2">
        <v>0.44529616724738674</v>
      </c>
      <c r="AM13" s="4">
        <v>5.1937282229965156</v>
      </c>
      <c r="AN13" s="2">
        <v>0.19930313588850171</v>
      </c>
      <c r="AO13" s="2">
        <v>8.9763066202090585</v>
      </c>
      <c r="AP13" s="2">
        <v>6.1324041811846697E-2</v>
      </c>
      <c r="AQ13" s="2">
        <v>2.2299651567944251E-2</v>
      </c>
      <c r="AR13" s="2">
        <v>0.43554006968641112</v>
      </c>
      <c r="AS13" s="2">
        <v>0.13588850174216027</v>
      </c>
      <c r="AT13">
        <f t="shared" si="0"/>
        <v>10.986418495297807</v>
      </c>
      <c r="AU13">
        <f t="shared" si="1"/>
        <v>0.10673195103387124</v>
      </c>
      <c r="AV13">
        <f t="shared" si="2"/>
        <v>2.6393373979129257E-5</v>
      </c>
      <c r="AW13">
        <f t="shared" si="3"/>
        <v>9.1884608168963221E-3</v>
      </c>
      <c r="AX13">
        <f t="shared" si="4"/>
        <v>8.9576802507836985E-3</v>
      </c>
      <c r="AY13">
        <f t="shared" si="5"/>
        <v>1.4890282131661443E-4</v>
      </c>
      <c r="AZ13">
        <f t="shared" si="6"/>
        <v>2.5078369905956113E-4</v>
      </c>
      <c r="BA13">
        <f t="shared" si="7"/>
        <v>2.4728653157247499E-4</v>
      </c>
      <c r="BB13">
        <f t="shared" si="8"/>
        <v>8.6089130086082447E-2</v>
      </c>
      <c r="BE13" s="6"/>
      <c r="BH13" s="5"/>
      <c r="BI13" s="5"/>
      <c r="BJ13" s="5"/>
      <c r="BK13" s="5"/>
      <c r="BL13" s="5"/>
      <c r="BM13" s="5"/>
      <c r="BN13" s="5"/>
    </row>
    <row r="14" spans="1:66" x14ac:dyDescent="0.2">
      <c r="A14" s="3" t="s">
        <v>114</v>
      </c>
      <c r="B14" s="5" t="s">
        <v>121</v>
      </c>
      <c r="C14" s="2">
        <v>780.37286135693216</v>
      </c>
      <c r="D14" s="2">
        <v>21.115044247787608</v>
      </c>
      <c r="E14" s="2">
        <v>6.9817109144542782</v>
      </c>
      <c r="F14" s="2">
        <v>1877.3026548672567</v>
      </c>
      <c r="G14" s="2">
        <v>409.45840707964601</v>
      </c>
      <c r="H14" s="2">
        <v>8.9474926253687315</v>
      </c>
      <c r="I14" s="2">
        <v>2.9557522123893807</v>
      </c>
      <c r="J14" s="2">
        <v>3.3628318584070795</v>
      </c>
      <c r="K14" s="2">
        <v>0</v>
      </c>
      <c r="L14" s="2">
        <v>1.1551622418879055</v>
      </c>
      <c r="M14" s="2">
        <v>3.2318584070796463</v>
      </c>
      <c r="N14" s="2">
        <v>10.631268436578171</v>
      </c>
      <c r="O14" s="2">
        <v>9.5693215339233024</v>
      </c>
      <c r="P14" s="2">
        <v>0.13923303834808259</v>
      </c>
      <c r="Q14" s="2">
        <v>133.80766961651918</v>
      </c>
      <c r="R14" s="2">
        <v>471.63775811209439</v>
      </c>
      <c r="S14" s="2">
        <v>17.034404129793508</v>
      </c>
      <c r="T14" s="2">
        <v>0.35044247787610622</v>
      </c>
      <c r="U14" s="2">
        <v>407.16106194690263</v>
      </c>
      <c r="V14" s="2">
        <v>6.2536873156342182E-2</v>
      </c>
      <c r="W14" s="2">
        <v>15.418289085545723</v>
      </c>
      <c r="X14" s="2">
        <v>2.4766961651917399</v>
      </c>
      <c r="Y14" s="2">
        <v>1.8300884955752215</v>
      </c>
      <c r="Z14" s="2">
        <v>1.5150442477876107</v>
      </c>
      <c r="AA14" s="2">
        <v>0.28672566371681418</v>
      </c>
      <c r="AB14" s="2">
        <v>8.4955752212389365E-2</v>
      </c>
      <c r="AC14" s="2">
        <v>3.2283185840707964</v>
      </c>
      <c r="AD14" s="2">
        <v>16.211209439528023</v>
      </c>
      <c r="AE14" s="2">
        <v>15.518584070796461</v>
      </c>
      <c r="AF14" s="2">
        <v>8.5333333333333314</v>
      </c>
      <c r="AG14" s="2">
        <v>3.3038348082595877E-2</v>
      </c>
      <c r="AH14" s="2">
        <v>4.4837758112094402E-2</v>
      </c>
      <c r="AI14" s="2">
        <v>3.0678466076696168E-2</v>
      </c>
      <c r="AJ14" s="2">
        <v>2.3598820058997053E-2</v>
      </c>
      <c r="AK14" s="2">
        <v>8.6135693215339218E-2</v>
      </c>
      <c r="AL14" s="2">
        <v>2.1238938053097341E-2</v>
      </c>
      <c r="AM14" s="4">
        <v>0.88967551622418872</v>
      </c>
      <c r="AN14" s="2">
        <v>6.4648967551622416</v>
      </c>
      <c r="AO14" s="2">
        <v>2.5958702064896758E-2</v>
      </c>
      <c r="AP14" s="2">
        <v>0.31622418879056047</v>
      </c>
      <c r="AQ14" s="2">
        <v>2.5958702064896758E-2</v>
      </c>
      <c r="AR14" s="2">
        <v>0.64542772861356934</v>
      </c>
      <c r="AS14" s="2">
        <v>0.32212389380530976</v>
      </c>
      <c r="AT14">
        <f t="shared" si="0"/>
        <v>4.5848433501625285</v>
      </c>
      <c r="AU14">
        <f t="shared" si="1"/>
        <v>8.0703249625710394E-4</v>
      </c>
      <c r="AV14">
        <f t="shared" si="2"/>
        <v>2.3884139297328623E-5</v>
      </c>
      <c r="AW14">
        <f t="shared" si="3"/>
        <v>1.3827659593190255E-5</v>
      </c>
      <c r="AX14">
        <f t="shared" si="4"/>
        <v>7.002558959817416E-4</v>
      </c>
      <c r="AY14">
        <f t="shared" si="5"/>
        <v>5.7634230121954042E-5</v>
      </c>
      <c r="AZ14">
        <f t="shared" si="6"/>
        <v>6.3397653134149442E-5</v>
      </c>
      <c r="BA14">
        <f t="shared" si="7"/>
        <v>2.9595015576323991E-2</v>
      </c>
      <c r="BB14">
        <f t="shared" si="8"/>
        <v>1.7133956386292837E-2</v>
      </c>
      <c r="BE14" s="6"/>
      <c r="BH14" s="5"/>
      <c r="BI14" s="5"/>
      <c r="BJ14" s="5"/>
      <c r="BK14" s="5"/>
      <c r="BL14" s="5"/>
      <c r="BM14" s="5"/>
      <c r="BN14" s="5"/>
    </row>
    <row r="15" spans="1:66" x14ac:dyDescent="0.2">
      <c r="A15" s="3" t="s">
        <v>111</v>
      </c>
      <c r="B15" s="5" t="s">
        <v>121</v>
      </c>
      <c r="C15" s="2">
        <v>18.63392405063291</v>
      </c>
      <c r="D15" s="2">
        <v>320.0567088607595</v>
      </c>
      <c r="E15" s="2">
        <v>33.911898734177214</v>
      </c>
      <c r="F15" s="2">
        <v>4538.555949367088</v>
      </c>
      <c r="G15" s="2">
        <v>415.1078481012658</v>
      </c>
      <c r="H15" s="2">
        <v>99.080506329113916</v>
      </c>
      <c r="I15" s="2">
        <v>15.836962025316454</v>
      </c>
      <c r="J15" s="2">
        <v>9.1544303797468363</v>
      </c>
      <c r="K15" s="2">
        <v>0.2207594936708861</v>
      </c>
      <c r="L15" s="2">
        <v>0.52151898734177216</v>
      </c>
      <c r="M15" s="2">
        <v>24.017215189873415</v>
      </c>
      <c r="N15" s="2">
        <v>18.043544303797468</v>
      </c>
      <c r="O15" s="2">
        <v>21.129113924050635</v>
      </c>
      <c r="P15" s="2">
        <v>0.13974683544303795</v>
      </c>
      <c r="Q15" s="2">
        <v>140.37772151898736</v>
      </c>
      <c r="R15" s="2">
        <v>1047.4774683544304</v>
      </c>
      <c r="S15" s="2">
        <v>21.677275949367093</v>
      </c>
      <c r="T15" s="2">
        <v>1.1058227848101265</v>
      </c>
      <c r="U15" s="2">
        <v>34.958987341772158</v>
      </c>
      <c r="V15" s="2">
        <v>6.7848101265822788E-2</v>
      </c>
      <c r="W15" s="2">
        <v>10.590379746835442</v>
      </c>
      <c r="X15" s="2">
        <v>0.72000000000000008</v>
      </c>
      <c r="Y15" s="2">
        <v>0.10227848101265823</v>
      </c>
      <c r="Z15" s="2">
        <v>0</v>
      </c>
      <c r="AA15" s="2">
        <v>9.11392405063291E-3</v>
      </c>
      <c r="AB15" s="2">
        <v>0.41620253164556964</v>
      </c>
      <c r="AC15" s="2">
        <v>3.7265822784810121</v>
      </c>
      <c r="AD15" s="2">
        <v>4.3655696202531642</v>
      </c>
      <c r="AE15" s="2">
        <v>11.588860759493672</v>
      </c>
      <c r="AF15" s="2">
        <v>1.0177215189873419</v>
      </c>
      <c r="AG15" s="2">
        <v>23.381265822784808</v>
      </c>
      <c r="AH15" s="2">
        <v>9.11392405063291E-3</v>
      </c>
      <c r="AI15" s="2">
        <v>1.6202531645569621E-2</v>
      </c>
      <c r="AJ15" s="2">
        <v>2.0253164556962029E-2</v>
      </c>
      <c r="AK15" s="2">
        <v>0.18329113924050636</v>
      </c>
      <c r="AL15" s="2">
        <v>9.11392405063291E-3</v>
      </c>
      <c r="AM15" s="4">
        <v>16.739240506329114</v>
      </c>
      <c r="AN15" s="2">
        <v>37.930126582278483</v>
      </c>
      <c r="AO15" s="2">
        <v>3.1392405063291134E-2</v>
      </c>
      <c r="AP15" s="2">
        <v>0.15696202531645573</v>
      </c>
      <c r="AQ15" s="2">
        <v>0.15088607594936707</v>
      </c>
      <c r="AR15" s="2">
        <v>3.0005063291139238</v>
      </c>
      <c r="AS15" s="2">
        <v>5.0632911392405063E-2</v>
      </c>
      <c r="AT15">
        <f t="shared" si="0"/>
        <v>10.933438069472261</v>
      </c>
      <c r="AU15">
        <f t="shared" si="1"/>
        <v>0</v>
      </c>
      <c r="AV15">
        <f t="shared" si="2"/>
        <v>2.0081109833853361E-6</v>
      </c>
      <c r="AW15">
        <f t="shared" si="3"/>
        <v>6.9168267205494905E-6</v>
      </c>
      <c r="AX15">
        <f t="shared" si="4"/>
        <v>2.1955557073470611E-5</v>
      </c>
      <c r="AY15">
        <f t="shared" si="5"/>
        <v>4.8790126829934703E-5</v>
      </c>
      <c r="AZ15">
        <f t="shared" si="6"/>
        <v>3.6348644488301345E-4</v>
      </c>
      <c r="BA15" t="s">
        <v>157</v>
      </c>
      <c r="BB15" t="s">
        <v>157</v>
      </c>
      <c r="BE15" s="6"/>
      <c r="BH15" s="5"/>
      <c r="BI15" s="5"/>
      <c r="BJ15" s="5"/>
      <c r="BK15" s="5"/>
      <c r="BL15" s="5"/>
      <c r="BM15" s="5"/>
      <c r="BN15" s="5"/>
    </row>
    <row r="16" spans="1:66" x14ac:dyDescent="0.2">
      <c r="A16" s="3" t="s">
        <v>110</v>
      </c>
      <c r="B16" s="5" t="s">
        <v>121</v>
      </c>
      <c r="C16" s="2">
        <v>1.2338266384778012</v>
      </c>
      <c r="D16" s="2">
        <v>4.2181818181818178</v>
      </c>
      <c r="E16" s="2">
        <v>3.095137420718816</v>
      </c>
      <c r="F16" s="2">
        <v>189.48583509513742</v>
      </c>
      <c r="G16" s="2">
        <v>174.93615221987312</v>
      </c>
      <c r="H16" s="2">
        <v>5.715010570824524</v>
      </c>
      <c r="I16" s="2">
        <v>0.14545454545454545</v>
      </c>
      <c r="J16" s="2">
        <v>0.41014799154334031</v>
      </c>
      <c r="K16" s="2">
        <v>2.7906976744186046E-2</v>
      </c>
      <c r="L16" s="2">
        <v>0.13446088794926006</v>
      </c>
      <c r="M16" s="2">
        <v>0.20634249471458771</v>
      </c>
      <c r="N16" s="2">
        <v>0.51247357293868911</v>
      </c>
      <c r="O16" s="2">
        <v>4.059196617336152E-2</v>
      </c>
      <c r="P16" s="2">
        <v>0.20549682875264272</v>
      </c>
      <c r="Q16" s="2">
        <v>36.831289640591962</v>
      </c>
      <c r="R16" s="2">
        <v>204.56659619450315</v>
      </c>
      <c r="S16" s="2">
        <v>77.144251585623678</v>
      </c>
      <c r="T16" s="2">
        <v>1.7513742071881606</v>
      </c>
      <c r="U16" s="2">
        <v>17.896828752642705</v>
      </c>
      <c r="V16" s="2">
        <v>0.13868921775898518</v>
      </c>
      <c r="W16" s="2">
        <v>162.90570824524312</v>
      </c>
      <c r="X16" s="2">
        <v>63.47822410147991</v>
      </c>
      <c r="Y16" s="2">
        <v>28.52177589852008</v>
      </c>
      <c r="Z16" s="2">
        <v>253.42663847780128</v>
      </c>
      <c r="AA16" s="2">
        <v>3.1974630021141652</v>
      </c>
      <c r="AB16" s="2">
        <v>4.2283298097251586E-2</v>
      </c>
      <c r="AC16" s="2">
        <v>1.7733615221987313</v>
      </c>
      <c r="AD16" s="2">
        <v>345.73530655391124</v>
      </c>
      <c r="AE16" s="2">
        <v>198.67653276955602</v>
      </c>
      <c r="AF16" s="2">
        <v>0.42959830866807608</v>
      </c>
      <c r="AG16" s="2">
        <v>0</v>
      </c>
      <c r="AH16" s="2">
        <v>4.2283298097251587E-3</v>
      </c>
      <c r="AI16" s="2">
        <v>1.6067653276955602E-2</v>
      </c>
      <c r="AJ16" s="2">
        <v>3.8900634249471461E-2</v>
      </c>
      <c r="AK16" s="2">
        <v>0.11162790697674418</v>
      </c>
      <c r="AL16" s="2">
        <v>7.0190274841437625E-2</v>
      </c>
      <c r="AM16" s="4">
        <v>0.26215644820295986</v>
      </c>
      <c r="AN16" s="2">
        <v>0.93953488372093019</v>
      </c>
      <c r="AO16" s="2">
        <v>1.014799154334038E-2</v>
      </c>
      <c r="AP16" s="2">
        <v>0.10232558139534882</v>
      </c>
      <c r="AQ16" s="2">
        <v>1.8604651162790697E-2</v>
      </c>
      <c r="AR16" s="2">
        <v>0.31797040169133189</v>
      </c>
      <c r="AS16" s="2">
        <v>0.11247357293868922</v>
      </c>
      <c r="AT16">
        <f t="shared" si="0"/>
        <v>1.0831713896220669</v>
      </c>
      <c r="AU16">
        <f t="shared" si="1"/>
        <v>1.3374437110328607</v>
      </c>
      <c r="AV16">
        <f t="shared" si="2"/>
        <v>2.2314754069095404E-5</v>
      </c>
      <c r="AW16">
        <f t="shared" si="3"/>
        <v>5.3555409765828966E-5</v>
      </c>
      <c r="AX16">
        <f t="shared" si="4"/>
        <v>1.8277885740251961E-2</v>
      </c>
      <c r="AY16">
        <f t="shared" si="5"/>
        <v>2.2237046920169006E-4</v>
      </c>
      <c r="AZ16">
        <f t="shared" si="6"/>
        <v>1.0635109396602567E-4</v>
      </c>
      <c r="BA16">
        <f t="shared" si="7"/>
        <v>1.6684630452120117E-5</v>
      </c>
      <c r="BB16">
        <f t="shared" si="8"/>
        <v>4.0043113085088273E-5</v>
      </c>
      <c r="BH16" s="5"/>
      <c r="BI16" s="5"/>
      <c r="BJ16" s="5"/>
      <c r="BK16" s="5"/>
      <c r="BL16" s="5"/>
      <c r="BM16" s="5"/>
      <c r="BN16" s="5"/>
    </row>
    <row r="17" spans="1:66" x14ac:dyDescent="0.2">
      <c r="A17" s="3" t="s">
        <v>116</v>
      </c>
      <c r="B17" s="5" t="s">
        <v>121</v>
      </c>
      <c r="C17" s="2">
        <v>21.910679611650483</v>
      </c>
      <c r="D17" s="2">
        <v>132.96310679611653</v>
      </c>
      <c r="E17" s="2">
        <v>10.573462783171523</v>
      </c>
      <c r="F17" s="2">
        <v>3333.1029126213593</v>
      </c>
      <c r="G17" s="2">
        <v>513.26472491909385</v>
      </c>
      <c r="H17" s="2">
        <v>87.379935275080911</v>
      </c>
      <c r="I17" s="2">
        <v>0.56957928802589008</v>
      </c>
      <c r="J17" s="2">
        <v>0.31326860841423948</v>
      </c>
      <c r="K17" s="2">
        <v>0</v>
      </c>
      <c r="L17" s="2">
        <v>0.51262135922330099</v>
      </c>
      <c r="M17" s="2">
        <v>2.3572815533980584</v>
      </c>
      <c r="N17" s="2">
        <v>0.60711974110032374</v>
      </c>
      <c r="O17" s="2">
        <v>1.8200647249190942</v>
      </c>
      <c r="P17" s="2">
        <v>9.3203883495145634E-2</v>
      </c>
      <c r="Q17" s="2">
        <v>81.971521035598713</v>
      </c>
      <c r="R17" s="2">
        <v>933.92491909385114</v>
      </c>
      <c r="S17" s="2">
        <v>17.825012944983822</v>
      </c>
      <c r="T17" s="2">
        <v>0.84271844660194184</v>
      </c>
      <c r="U17" s="2">
        <v>35.480906148867312</v>
      </c>
      <c r="V17" s="2">
        <v>3.7540453074433655E-2</v>
      </c>
      <c r="W17" s="2">
        <v>123.6064724919094</v>
      </c>
      <c r="X17" s="2">
        <v>16.17864077669903</v>
      </c>
      <c r="Y17" s="2">
        <v>0.86472491909385119</v>
      </c>
      <c r="Z17" s="2">
        <v>0</v>
      </c>
      <c r="AA17" s="2">
        <v>0.1760517799352751</v>
      </c>
      <c r="AB17" s="2">
        <v>0.33398058252427187</v>
      </c>
      <c r="AC17" s="2">
        <v>6.2459546925566345</v>
      </c>
      <c r="AD17" s="2">
        <v>0</v>
      </c>
      <c r="AE17" s="2">
        <v>120.52297734627832</v>
      </c>
      <c r="AF17" s="2">
        <v>0.77540453074433668</v>
      </c>
      <c r="AG17" s="2">
        <v>0.36116504854368936</v>
      </c>
      <c r="AH17" s="2">
        <v>2.0711974110032363E-2</v>
      </c>
      <c r="AI17" s="2">
        <v>2.5889967637540453E-3</v>
      </c>
      <c r="AJ17" s="2">
        <v>2.7184466019417479E-2</v>
      </c>
      <c r="AK17" s="2">
        <v>9.7087378640776711E-2</v>
      </c>
      <c r="AL17" s="2">
        <v>5.6957928802589007E-2</v>
      </c>
      <c r="AM17" s="4">
        <v>4.4453074433656967</v>
      </c>
      <c r="AN17" s="2">
        <v>5.8860841423948216</v>
      </c>
      <c r="AO17" s="2">
        <v>3.7540453074433655E-2</v>
      </c>
      <c r="AP17" s="2">
        <v>0.14886731391585761</v>
      </c>
      <c r="AQ17" s="2">
        <v>0.19158576051779935</v>
      </c>
      <c r="AR17" s="2">
        <v>0.77281553398058256</v>
      </c>
      <c r="AS17" s="2">
        <v>8.6731391585760528E-2</v>
      </c>
      <c r="AT17">
        <f t="shared" si="0"/>
        <v>6.4939255530306665</v>
      </c>
      <c r="AU17">
        <f t="shared" si="1"/>
        <v>0</v>
      </c>
      <c r="AV17">
        <f t="shared" si="2"/>
        <v>6.2140217848068721E-6</v>
      </c>
      <c r="AW17">
        <f t="shared" si="3"/>
        <v>1.1262914484962455E-5</v>
      </c>
      <c r="AX17">
        <f t="shared" si="4"/>
        <v>3.4300385627129593E-4</v>
      </c>
      <c r="AY17">
        <f t="shared" si="5"/>
        <v>5.2963830747773633E-5</v>
      </c>
      <c r="AZ17">
        <f t="shared" si="6"/>
        <v>3.7326890241288081E-4</v>
      </c>
      <c r="BA17" t="s">
        <v>157</v>
      </c>
      <c r="BB17" t="s">
        <v>157</v>
      </c>
      <c r="BE17" s="6"/>
      <c r="BF17" s="6"/>
      <c r="BG17" s="6"/>
      <c r="BH17" s="5"/>
      <c r="BI17" s="5"/>
      <c r="BJ17" s="5"/>
      <c r="BK17" s="5"/>
      <c r="BL17" s="5"/>
      <c r="BM17" s="5"/>
      <c r="BN17" s="5"/>
    </row>
    <row r="18" spans="1:66" x14ac:dyDescent="0.2">
      <c r="A18" s="3" t="s">
        <v>112</v>
      </c>
      <c r="B18" s="5" t="s">
        <v>121</v>
      </c>
      <c r="C18" s="2">
        <v>8.6702702702702705</v>
      </c>
      <c r="D18" s="2">
        <v>31.487567567567567</v>
      </c>
      <c r="E18" s="2">
        <v>7.4475675675675674</v>
      </c>
      <c r="F18" s="2">
        <v>1800.864864864865</v>
      </c>
      <c r="G18" s="2">
        <v>228.28756756756755</v>
      </c>
      <c r="H18" s="2">
        <v>12.890810810810809</v>
      </c>
      <c r="I18" s="2">
        <v>1.6540540540540543</v>
      </c>
      <c r="J18" s="2">
        <v>0.46378378378378382</v>
      </c>
      <c r="K18" s="2">
        <v>7.2432432432432428E-2</v>
      </c>
      <c r="L18" s="2">
        <v>0.16756756756756758</v>
      </c>
      <c r="M18" s="2">
        <v>2.9102702702702703</v>
      </c>
      <c r="N18" s="2">
        <v>0.75783783783783787</v>
      </c>
      <c r="O18" s="2">
        <v>8.9729729729729729E-2</v>
      </c>
      <c r="P18" s="2">
        <v>8.5405405405405421E-2</v>
      </c>
      <c r="Q18" s="2">
        <v>273.18378378378378</v>
      </c>
      <c r="R18" s="2">
        <v>297.39459459459459</v>
      </c>
      <c r="S18" s="2">
        <v>23.588191891891892</v>
      </c>
      <c r="T18" s="2">
        <v>0.15783783783783781</v>
      </c>
      <c r="U18" s="2">
        <v>113.46054054054055</v>
      </c>
      <c r="V18" s="2">
        <v>1.4054054054054054E-2</v>
      </c>
      <c r="W18" s="2">
        <v>34.704864864864859</v>
      </c>
      <c r="X18" s="2">
        <v>24.997837837837839</v>
      </c>
      <c r="Y18" s="2">
        <v>1.1243243243243244</v>
      </c>
      <c r="Z18" s="2">
        <v>332.92756756756756</v>
      </c>
      <c r="AA18" s="2">
        <v>0</v>
      </c>
      <c r="AB18" s="2">
        <v>1.424864864864865</v>
      </c>
      <c r="AC18" s="2">
        <v>7.6259459459459471</v>
      </c>
      <c r="AD18" s="2">
        <v>253.45621621621621</v>
      </c>
      <c r="AE18" s="2">
        <v>37.211891891891888</v>
      </c>
      <c r="AF18" s="2">
        <v>2.3578378378378377</v>
      </c>
      <c r="AG18" s="2">
        <v>0.77729729729729735</v>
      </c>
      <c r="AH18" s="2">
        <v>0</v>
      </c>
      <c r="AI18" s="2">
        <v>1.7297297297297298E-2</v>
      </c>
      <c r="AJ18" s="2">
        <v>7.5675675675675683E-3</v>
      </c>
      <c r="AK18" s="2">
        <v>5.9459459459459463E-2</v>
      </c>
      <c r="AL18" s="2">
        <v>6.1621621621621617E-2</v>
      </c>
      <c r="AM18" s="4">
        <v>3.5675675675675679E-2</v>
      </c>
      <c r="AN18" s="2">
        <v>0.32216216216216215</v>
      </c>
      <c r="AO18" s="2">
        <v>2.1621621621621626E-2</v>
      </c>
      <c r="AP18" s="2">
        <v>0.16108108108108107</v>
      </c>
      <c r="AQ18" s="2">
        <v>0</v>
      </c>
      <c r="AR18" s="2">
        <v>9.0810810810810813E-2</v>
      </c>
      <c r="AS18" s="2">
        <v>3.5675675675675679E-2</v>
      </c>
      <c r="AT18">
        <f t="shared" si="0"/>
        <v>7.8885805480048887</v>
      </c>
      <c r="AU18">
        <f t="shared" si="1"/>
        <v>0.18487093288510023</v>
      </c>
      <c r="AV18">
        <f t="shared" si="2"/>
        <v>0</v>
      </c>
      <c r="AW18">
        <f t="shared" si="3"/>
        <v>1.2006243246488175E-5</v>
      </c>
      <c r="AX18">
        <f t="shared" si="4"/>
        <v>0</v>
      </c>
      <c r="AY18">
        <f t="shared" si="5"/>
        <v>3.3149275925101585E-5</v>
      </c>
      <c r="AZ18">
        <f t="shared" si="6"/>
        <v>0</v>
      </c>
      <c r="BA18">
        <f t="shared" si="7"/>
        <v>0</v>
      </c>
      <c r="BB18">
        <f t="shared" si="8"/>
        <v>6.4943920924281893E-5</v>
      </c>
      <c r="BE18" s="6"/>
      <c r="BF18" s="7"/>
      <c r="BG18" s="7"/>
      <c r="BH18" s="8"/>
      <c r="BI18" s="8"/>
      <c r="BJ18" s="8"/>
      <c r="BK18" s="9"/>
      <c r="BL18" s="8"/>
      <c r="BM18" s="8"/>
      <c r="BN18" s="8"/>
    </row>
    <row r="19" spans="1:66" x14ac:dyDescent="0.2">
      <c r="A19" s="3" t="s">
        <v>82</v>
      </c>
      <c r="B19" s="3" t="s">
        <v>158</v>
      </c>
      <c r="C19" s="2">
        <v>30.810738255033559</v>
      </c>
      <c r="D19" s="2">
        <v>40.201342281879199</v>
      </c>
      <c r="E19" s="2">
        <v>3.379865771812081</v>
      </c>
      <c r="F19" s="2">
        <v>1939.0456375838926</v>
      </c>
      <c r="G19" s="2">
        <v>347.78255033557048</v>
      </c>
      <c r="H19" s="2">
        <v>90.373154362416116</v>
      </c>
      <c r="I19" s="2">
        <v>3.5114093959731547</v>
      </c>
      <c r="J19" s="2">
        <v>0.661744966442953</v>
      </c>
      <c r="K19" s="2">
        <v>0.10067114093959734</v>
      </c>
      <c r="L19" s="2">
        <v>0.19731543624161074</v>
      </c>
      <c r="M19" s="2">
        <v>1.7852348993288591</v>
      </c>
      <c r="N19" s="2">
        <v>0.48993288590604028</v>
      </c>
      <c r="O19" s="2">
        <v>0.24295302013422823</v>
      </c>
      <c r="P19" s="2">
        <v>9.2617449664429516E-2</v>
      </c>
      <c r="Q19" s="2">
        <v>594.86174496644298</v>
      </c>
      <c r="R19" s="2">
        <v>2143.5261744966447</v>
      </c>
      <c r="S19" s="2">
        <v>151.43148657718123</v>
      </c>
      <c r="T19" s="2">
        <v>0.76644295302013432</v>
      </c>
      <c r="U19" s="2">
        <v>77.558389261744964</v>
      </c>
      <c r="V19" s="2">
        <v>0.28187919463087252</v>
      </c>
      <c r="W19" s="2">
        <v>7.0416107382550344</v>
      </c>
      <c r="X19" s="2">
        <v>0.13422818791946309</v>
      </c>
      <c r="Y19" s="2">
        <v>0.27785234899328859</v>
      </c>
      <c r="Z19" s="2">
        <v>471.4644295302013</v>
      </c>
      <c r="AA19" s="2">
        <v>0.15436241610738255</v>
      </c>
      <c r="AB19" s="2">
        <v>8.9932885906040275E-2</v>
      </c>
      <c r="AC19" s="2">
        <v>0.72348993288590613</v>
      </c>
      <c r="AD19" s="2">
        <v>5.8899328859060418</v>
      </c>
      <c r="AE19" s="2">
        <v>7.2697986577181215</v>
      </c>
      <c r="AF19" s="2">
        <v>1.759731543624161</v>
      </c>
      <c r="AG19" s="2">
        <v>0.51946308724832213</v>
      </c>
      <c r="AH19" s="2">
        <v>4.2953020134228193E-2</v>
      </c>
      <c r="AI19" s="2">
        <v>1.342281879194631E-3</v>
      </c>
      <c r="AJ19" s="2">
        <v>5.1006711409395979E-2</v>
      </c>
      <c r="AK19" s="2">
        <v>9.2617449664429516E-2</v>
      </c>
      <c r="AL19" s="2">
        <v>1.3422818791946312E-2</v>
      </c>
      <c r="AM19" s="4">
        <v>4.6818791946308727</v>
      </c>
      <c r="AN19" s="2">
        <v>0.95436241610738271</v>
      </c>
      <c r="AO19" s="2">
        <v>7.6510067114093958E-2</v>
      </c>
      <c r="AP19" s="2">
        <v>0.22684563758389265</v>
      </c>
      <c r="AQ19" s="2">
        <v>8.0536912751677861E-3</v>
      </c>
      <c r="AR19" s="2">
        <v>0.73557046979865781</v>
      </c>
      <c r="AS19" s="2">
        <v>5.3691275167785248E-2</v>
      </c>
      <c r="AT19">
        <f t="shared" si="0"/>
        <v>5.5754540752919741</v>
      </c>
      <c r="AU19">
        <f t="shared" si="1"/>
        <v>0.24314251319925598</v>
      </c>
      <c r="AV19">
        <f t="shared" si="2"/>
        <v>2.2151629286945979E-5</v>
      </c>
      <c r="AW19">
        <f t="shared" si="3"/>
        <v>3.9457589667372519E-5</v>
      </c>
      <c r="AX19">
        <f t="shared" si="4"/>
        <v>4.4384750171749685E-4</v>
      </c>
      <c r="AY19">
        <f t="shared" si="5"/>
        <v>1.4666265274143375E-4</v>
      </c>
      <c r="AZ19">
        <f t="shared" si="6"/>
        <v>2.315726095917375E-5</v>
      </c>
      <c r="BA19">
        <f t="shared" si="7"/>
        <v>9.1105537223729589E-5</v>
      </c>
      <c r="BB19">
        <f t="shared" si="8"/>
        <v>1.6228173817976833E-4</v>
      </c>
      <c r="BE19" s="6"/>
      <c r="BF19" s="7"/>
      <c r="BG19" s="7"/>
      <c r="BH19" s="9"/>
      <c r="BI19" s="9"/>
      <c r="BJ19" s="8"/>
      <c r="BK19" s="9"/>
      <c r="BL19" s="9"/>
      <c r="BM19" s="8"/>
      <c r="BN19" s="8"/>
    </row>
    <row r="20" spans="1:66" x14ac:dyDescent="0.2">
      <c r="A20" s="3" t="s">
        <v>89</v>
      </c>
      <c r="B20" s="3" t="s">
        <v>158</v>
      </c>
      <c r="C20" s="2">
        <v>20.282949308755761</v>
      </c>
      <c r="D20" s="2">
        <v>72.850691244239641</v>
      </c>
      <c r="E20" s="2">
        <v>5.8110599078341014</v>
      </c>
      <c r="F20" s="2">
        <v>2167.4396313364055</v>
      </c>
      <c r="G20" s="2">
        <v>206.71612903225807</v>
      </c>
      <c r="H20" s="2">
        <v>102.19723502304147</v>
      </c>
      <c r="I20" s="2">
        <v>0.5161290322580645</v>
      </c>
      <c r="J20" s="2">
        <v>0.35668202764976958</v>
      </c>
      <c r="K20" s="2">
        <v>4.7004608294930882E-2</v>
      </c>
      <c r="L20" s="2">
        <v>0.42764976958525341</v>
      </c>
      <c r="M20" s="2">
        <v>0.37142857142857144</v>
      </c>
      <c r="N20" s="2">
        <v>0.42488479262672818</v>
      </c>
      <c r="O20" s="2">
        <v>3.3032258064516133</v>
      </c>
      <c r="P20" s="2">
        <v>0.14193548387096777</v>
      </c>
      <c r="Q20" s="2">
        <v>129.09769585253457</v>
      </c>
      <c r="R20" s="2">
        <v>801.93179723502305</v>
      </c>
      <c r="S20" s="2">
        <v>4.7647926267281111</v>
      </c>
      <c r="T20" s="2">
        <v>0.61658986175115216</v>
      </c>
      <c r="U20" s="2">
        <v>124.65806451612903</v>
      </c>
      <c r="V20" s="2">
        <v>1.6589861751152072E-2</v>
      </c>
      <c r="W20" s="2">
        <v>0.94193548387096782</v>
      </c>
      <c r="X20" s="2">
        <v>0.22119815668202764</v>
      </c>
      <c r="Y20" s="2">
        <v>0.21013824884792626</v>
      </c>
      <c r="Z20" s="2">
        <v>307.98248847926271</v>
      </c>
      <c r="AA20" s="2">
        <v>0</v>
      </c>
      <c r="AB20" s="2">
        <v>0.19262672811059908</v>
      </c>
      <c r="AC20" s="2">
        <v>1.4599078341013827</v>
      </c>
      <c r="AD20" s="2">
        <v>1.7953917050691246</v>
      </c>
      <c r="AE20" s="2">
        <v>1.2552995391705071</v>
      </c>
      <c r="AF20" s="2">
        <v>2.7714285714285718</v>
      </c>
      <c r="AG20" s="2">
        <v>18.80460829493088</v>
      </c>
      <c r="AH20" s="2">
        <v>5.5299539170506912E-3</v>
      </c>
      <c r="AI20" s="2">
        <v>1.5668202764976959E-2</v>
      </c>
      <c r="AJ20" s="2">
        <v>9.2165898617511538E-3</v>
      </c>
      <c r="AK20" s="2">
        <v>4.6082949308755762E-2</v>
      </c>
      <c r="AL20" s="2">
        <v>0</v>
      </c>
      <c r="AM20" s="4">
        <v>10.127188940092166</v>
      </c>
      <c r="AN20" s="2">
        <v>14.090322580645163</v>
      </c>
      <c r="AO20" s="2">
        <v>6.4516129032258073E-3</v>
      </c>
      <c r="AP20" s="2">
        <v>0.1806451612903226</v>
      </c>
      <c r="AQ20" s="2">
        <v>7.7419354838709681E-2</v>
      </c>
      <c r="AR20" s="2">
        <v>0.97419354838709693</v>
      </c>
      <c r="AS20" s="2">
        <v>4.6082949308755762E-2</v>
      </c>
      <c r="AT20">
        <f t="shared" si="0"/>
        <v>10.485101677761083</v>
      </c>
      <c r="AU20">
        <f t="shared" si="1"/>
        <v>0.14209507108134131</v>
      </c>
      <c r="AV20">
        <f t="shared" si="2"/>
        <v>2.5513762123289304E-6</v>
      </c>
      <c r="AW20">
        <f t="shared" si="3"/>
        <v>2.976605581050419E-6</v>
      </c>
      <c r="AX20">
        <f t="shared" si="4"/>
        <v>0</v>
      </c>
      <c r="AY20">
        <f t="shared" si="5"/>
        <v>4.4585731674149647E-5</v>
      </c>
      <c r="AZ20">
        <f t="shared" si="6"/>
        <v>3.74520146062857E-4</v>
      </c>
      <c r="BA20">
        <f t="shared" si="7"/>
        <v>1.795541670033307E-5</v>
      </c>
      <c r="BB20">
        <f t="shared" si="8"/>
        <v>2.0947986150388584E-5</v>
      </c>
      <c r="BE20" s="6"/>
      <c r="BF20" s="7"/>
      <c r="BG20" s="7"/>
      <c r="BH20" s="8"/>
      <c r="BI20" s="8"/>
      <c r="BJ20" s="8"/>
      <c r="BK20" s="8"/>
      <c r="BL20" s="9"/>
      <c r="BM20" s="8"/>
      <c r="BN20" s="8"/>
    </row>
    <row r="21" spans="1:66" x14ac:dyDescent="0.2">
      <c r="A21" s="3" t="s">
        <v>40</v>
      </c>
      <c r="B21" s="3" t="s">
        <v>158</v>
      </c>
      <c r="C21" s="2">
        <v>924.41386666666654</v>
      </c>
      <c r="D21" s="2">
        <v>42.832000000000001</v>
      </c>
      <c r="E21" s="2">
        <v>42.368000000000002</v>
      </c>
      <c r="F21" s="2">
        <v>3132.1482666666666</v>
      </c>
      <c r="G21" s="2">
        <v>342.88213333333334</v>
      </c>
      <c r="H21" s="2">
        <v>76.671999999999997</v>
      </c>
      <c r="I21" s="2">
        <v>3.8943999999999996</v>
      </c>
      <c r="J21" s="2">
        <v>0.62826666666666664</v>
      </c>
      <c r="K21" s="2">
        <v>6.0799999999999993E-2</v>
      </c>
      <c r="L21" s="2">
        <v>1.6309333333333333</v>
      </c>
      <c r="M21" s="2">
        <v>6.0138666666666678</v>
      </c>
      <c r="N21" s="2">
        <v>0.71360000000000001</v>
      </c>
      <c r="O21" s="2">
        <v>0.28160000000000002</v>
      </c>
      <c r="P21" s="2">
        <v>9.813333333333335E-2</v>
      </c>
      <c r="Q21" s="2">
        <v>510.29013333333336</v>
      </c>
      <c r="R21" s="2">
        <v>806.82666666666671</v>
      </c>
      <c r="S21" s="2">
        <v>78.832688000000005</v>
      </c>
      <c r="T21" s="2">
        <v>8.0810666666666666</v>
      </c>
      <c r="U21" s="2">
        <v>157.42613333333333</v>
      </c>
      <c r="V21" s="2">
        <v>7.3599999999999985E-2</v>
      </c>
      <c r="W21" s="2">
        <v>436.67413333333337</v>
      </c>
      <c r="X21" s="2">
        <v>22.179200000000002</v>
      </c>
      <c r="Y21" s="2">
        <v>113.60213333333334</v>
      </c>
      <c r="Z21" s="2">
        <v>1.6096000000000001</v>
      </c>
      <c r="AA21" s="2">
        <v>5.9434666666666667</v>
      </c>
      <c r="AB21" s="2">
        <v>0.49813333333333337</v>
      </c>
      <c r="AC21" s="2">
        <v>1.9445333333333334</v>
      </c>
      <c r="AD21" s="2">
        <v>0</v>
      </c>
      <c r="AE21" s="2">
        <v>589.87733333333347</v>
      </c>
      <c r="AF21" s="2">
        <v>105.88906666666668</v>
      </c>
      <c r="AG21" s="2">
        <v>1.1658666666666666</v>
      </c>
      <c r="AH21" s="2">
        <v>3.4133333333333335E-2</v>
      </c>
      <c r="AI21" s="2">
        <v>4.2666666666666669E-3</v>
      </c>
      <c r="AJ21" s="2">
        <v>2.8800000000000003E-2</v>
      </c>
      <c r="AK21" s="2">
        <v>7.4666666666666659E-2</v>
      </c>
      <c r="AL21" s="2">
        <v>2.0832000000000002</v>
      </c>
      <c r="AM21" s="4">
        <v>0.29013333333333335</v>
      </c>
      <c r="AN21" s="2">
        <v>3.5498666666666669</v>
      </c>
      <c r="AO21" s="2">
        <v>2.6666666666666668E-2</v>
      </c>
      <c r="AP21" s="2">
        <v>0.17493333333333333</v>
      </c>
      <c r="AQ21" s="2">
        <v>3.6266666666666669E-2</v>
      </c>
      <c r="AR21" s="2">
        <v>0.58666666666666667</v>
      </c>
      <c r="AS21" s="2">
        <v>1.7792000000000001</v>
      </c>
      <c r="AT21">
        <f t="shared" si="0"/>
        <v>9.134766621455146</v>
      </c>
      <c r="AU21">
        <f t="shared" si="1"/>
        <v>5.1389648987242497E-4</v>
      </c>
      <c r="AV21">
        <f t="shared" si="2"/>
        <v>1.0897738685167395E-5</v>
      </c>
      <c r="AW21">
        <f t="shared" si="3"/>
        <v>8.5138583477870271E-6</v>
      </c>
      <c r="AX21">
        <f t="shared" si="4"/>
        <v>1.7333847666214552E-2</v>
      </c>
      <c r="AY21">
        <f t="shared" si="5"/>
        <v>8.3993877779575188E-5</v>
      </c>
      <c r="AZ21">
        <f t="shared" si="6"/>
        <v>1.057700683150206E-4</v>
      </c>
      <c r="BA21">
        <f t="shared" si="7"/>
        <v>2.1206096752816435E-2</v>
      </c>
      <c r="BB21">
        <f t="shared" si="8"/>
        <v>1.656726308813784E-2</v>
      </c>
    </row>
    <row r="22" spans="1:66" x14ac:dyDescent="0.2">
      <c r="A22" s="3" t="s">
        <v>61</v>
      </c>
      <c r="B22" s="3" t="s">
        <v>158</v>
      </c>
      <c r="C22" s="2">
        <v>62.690654205607466</v>
      </c>
      <c r="D22" s="2">
        <v>33.019626168224299</v>
      </c>
      <c r="E22" s="2">
        <v>28.312149532710279</v>
      </c>
      <c r="F22" s="2">
        <v>2999.7560747663551</v>
      </c>
      <c r="G22" s="2">
        <v>227.85700934579438</v>
      </c>
      <c r="H22" s="2">
        <v>109.83084112149533</v>
      </c>
      <c r="I22" s="2">
        <v>10.80467289719626</v>
      </c>
      <c r="J22" s="2">
        <v>2.0495327102803738</v>
      </c>
      <c r="K22" s="2">
        <v>0.1635514018691589</v>
      </c>
      <c r="L22" s="2">
        <v>8.5981308411214957E-2</v>
      </c>
      <c r="M22" s="2">
        <v>2.4616822429906544</v>
      </c>
      <c r="N22" s="2">
        <v>1.7280373831775699</v>
      </c>
      <c r="O22" s="2">
        <v>8.0373831775700941E-2</v>
      </c>
      <c r="P22" s="2">
        <v>8.1308411214953275E-2</v>
      </c>
      <c r="Q22" s="2">
        <v>534.66915887850462</v>
      </c>
      <c r="R22" s="2">
        <v>1187.4766355140187</v>
      </c>
      <c r="S22" s="2">
        <v>53.567880841121493</v>
      </c>
      <c r="T22" s="2">
        <v>2.919626168224299</v>
      </c>
      <c r="U22" s="2">
        <v>765.64579439252327</v>
      </c>
      <c r="V22" s="2">
        <v>0.16542056074766356</v>
      </c>
      <c r="W22" s="2">
        <v>170.46261682242991</v>
      </c>
      <c r="X22" s="2">
        <v>251.27943925233646</v>
      </c>
      <c r="Y22" s="2">
        <v>45.976635514018689</v>
      </c>
      <c r="Z22" s="2">
        <v>302.39999999999998</v>
      </c>
      <c r="AA22" s="2">
        <v>0.83271028037383177</v>
      </c>
      <c r="AB22" s="2">
        <v>0.17102803738317759</v>
      </c>
      <c r="AC22" s="2">
        <v>10.819626168224298</v>
      </c>
      <c r="AD22" s="2">
        <v>0</v>
      </c>
      <c r="AE22" s="2">
        <v>173.31495327102803</v>
      </c>
      <c r="AF22" s="2">
        <v>16.673831775700936</v>
      </c>
      <c r="AG22" s="2">
        <v>0.38411214953271028</v>
      </c>
      <c r="AH22" s="2">
        <v>4.7663551401869161E-2</v>
      </c>
      <c r="AI22" s="2">
        <v>0.10560747663551401</v>
      </c>
      <c r="AJ22" s="2">
        <v>0.1691588785046729</v>
      </c>
      <c r="AK22" s="2">
        <v>0.11401869158878504</v>
      </c>
      <c r="AL22" s="2">
        <v>0.26074766355140189</v>
      </c>
      <c r="AM22" s="4">
        <v>7.1532710280373832</v>
      </c>
      <c r="AN22" s="2">
        <v>0.12429906542056075</v>
      </c>
      <c r="AO22" s="2">
        <v>3.6448598130841128E-2</v>
      </c>
      <c r="AP22" s="2">
        <v>6.4485981308411197E-2</v>
      </c>
      <c r="AQ22" s="2">
        <v>0.58411214953271029</v>
      </c>
      <c r="AR22" s="2">
        <v>0.52056074766355143</v>
      </c>
      <c r="AS22" s="2">
        <v>4.4859813084112146E-2</v>
      </c>
      <c r="AT22">
        <f t="shared" si="0"/>
        <v>13.165081396350393</v>
      </c>
      <c r="AU22">
        <f t="shared" si="1"/>
        <v>0.10080819655429926</v>
      </c>
      <c r="AV22">
        <f t="shared" si="2"/>
        <v>1.5889142388212874E-5</v>
      </c>
      <c r="AW22">
        <f t="shared" si="3"/>
        <v>1.2150520649809846E-5</v>
      </c>
      <c r="AX22">
        <f t="shared" si="4"/>
        <v>3.6545300175958853E-3</v>
      </c>
      <c r="AY22">
        <f t="shared" si="5"/>
        <v>7.4239049740163333E-4</v>
      </c>
      <c r="AZ22">
        <f t="shared" si="6"/>
        <v>2.5635030987625458E-3</v>
      </c>
      <c r="BA22">
        <f t="shared" si="7"/>
        <v>1.5761756415962026E-4</v>
      </c>
      <c r="BB22">
        <f t="shared" si="8"/>
        <v>1.2053107847500375E-4</v>
      </c>
    </row>
    <row r="23" spans="1:66" x14ac:dyDescent="0.2">
      <c r="A23" s="3" t="s">
        <v>31</v>
      </c>
      <c r="B23" s="3" t="s">
        <v>158</v>
      </c>
      <c r="C23" s="2">
        <v>22.535570469798657</v>
      </c>
      <c r="D23" s="2">
        <v>96.246979865771806</v>
      </c>
      <c r="E23" s="2">
        <v>10.860402684563757</v>
      </c>
      <c r="F23" s="2">
        <v>3868.0604026845635</v>
      </c>
      <c r="G23" s="2">
        <v>769.00268456375841</v>
      </c>
      <c r="H23" s="2">
        <v>156.41610738255034</v>
      </c>
      <c r="I23" s="2">
        <v>1.1194630872483222</v>
      </c>
      <c r="J23" s="2">
        <v>2.6161073825503354</v>
      </c>
      <c r="K23" s="2">
        <v>0.20671140939597318</v>
      </c>
      <c r="L23" s="2">
        <v>0.51543624161073831</v>
      </c>
      <c r="M23" s="2">
        <v>1.4362416107382552</v>
      </c>
      <c r="N23" s="2">
        <v>2.0993288590604027</v>
      </c>
      <c r="O23" s="2">
        <v>3.4201342281879197</v>
      </c>
      <c r="P23" s="2">
        <v>0.13020134228187921</v>
      </c>
      <c r="Q23" s="2">
        <v>101.57852348993289</v>
      </c>
      <c r="R23" s="2">
        <v>1475.0295302013421</v>
      </c>
      <c r="S23" s="2">
        <v>91.435590604026856</v>
      </c>
      <c r="T23" s="2">
        <v>1.0778523489932885</v>
      </c>
      <c r="U23" s="2">
        <v>24.406711409395978</v>
      </c>
      <c r="V23" s="2">
        <v>0.13154362416107382</v>
      </c>
      <c r="W23" s="2">
        <v>25.311409395973154</v>
      </c>
      <c r="X23" s="2">
        <v>0.47651006711409394</v>
      </c>
      <c r="Y23" s="2">
        <v>0.5583892617449665</v>
      </c>
      <c r="Z23" s="2">
        <v>11.940939597315435</v>
      </c>
      <c r="AA23" s="2">
        <v>0.33691275167785234</v>
      </c>
      <c r="AB23" s="2">
        <v>0.98389261744966461</v>
      </c>
      <c r="AC23" s="2">
        <v>1.4389261744966444</v>
      </c>
      <c r="AD23" s="2">
        <v>6.3449664429530204</v>
      </c>
      <c r="AE23" s="2">
        <v>25.390604026845637</v>
      </c>
      <c r="AF23" s="2">
        <v>0.26174496644295303</v>
      </c>
      <c r="AG23" s="2">
        <v>3.6872483221476511</v>
      </c>
      <c r="AH23" s="2">
        <v>4.2953020134228193E-2</v>
      </c>
      <c r="AI23" s="2">
        <v>2.684563758389262E-3</v>
      </c>
      <c r="AJ23" s="2">
        <v>2.6845637583892624E-2</v>
      </c>
      <c r="AK23" s="2">
        <v>8.3221476510067116E-2</v>
      </c>
      <c r="AL23" s="2">
        <v>6.711409395973156E-3</v>
      </c>
      <c r="AM23" s="4">
        <v>26.071140939597317</v>
      </c>
      <c r="AN23" s="2">
        <v>9.2295302013422837</v>
      </c>
      <c r="AO23" s="2">
        <v>0.18389261744966445</v>
      </c>
      <c r="AP23" s="2">
        <v>0.11275167785234901</v>
      </c>
      <c r="AQ23" s="2">
        <v>0.68859060402684569</v>
      </c>
      <c r="AR23" s="2">
        <v>0.86308724832214767</v>
      </c>
      <c r="AS23" s="2">
        <v>2.5503355704697989E-2</v>
      </c>
      <c r="AT23">
        <f t="shared" si="0"/>
        <v>5.0299699602204191</v>
      </c>
      <c r="AU23">
        <f t="shared" si="1"/>
        <v>3.0870613057200507E-3</v>
      </c>
      <c r="AV23">
        <f t="shared" si="2"/>
        <v>1.1104537070935438E-5</v>
      </c>
      <c r="AW23">
        <f t="shared" si="3"/>
        <v>4.7541299334942342E-5</v>
      </c>
      <c r="AX23">
        <f t="shared" si="4"/>
        <v>4.3811648312902442E-4</v>
      </c>
      <c r="AY23">
        <f t="shared" si="5"/>
        <v>3.4909679930599562E-5</v>
      </c>
      <c r="AZ23">
        <f t="shared" si="6"/>
        <v>8.9543329021987868E-4</v>
      </c>
      <c r="BA23">
        <f t="shared" si="7"/>
        <v>3.5971223021582744E-3</v>
      </c>
      <c r="BB23">
        <f t="shared" si="8"/>
        <v>1.5400179856115113E-2</v>
      </c>
    </row>
    <row r="24" spans="1:66" x14ac:dyDescent="0.2">
      <c r="A24" s="3" t="s">
        <v>83</v>
      </c>
      <c r="B24" s="3" t="s">
        <v>158</v>
      </c>
      <c r="C24" s="2">
        <v>33.294520547945211</v>
      </c>
      <c r="D24" s="2">
        <v>63.776712328767125</v>
      </c>
      <c r="E24" s="2">
        <v>18.300000000000004</v>
      </c>
      <c r="F24" s="2">
        <v>3925.3</v>
      </c>
      <c r="G24" s="2">
        <v>376.55616438356168</v>
      </c>
      <c r="H24" s="2">
        <v>139.7123287671233</v>
      </c>
      <c r="I24" s="2">
        <v>1.6232876712328768</v>
      </c>
      <c r="J24" s="2">
        <v>0.48493150684931513</v>
      </c>
      <c r="K24" s="2">
        <v>4.1095890410958902E-2</v>
      </c>
      <c r="L24" s="2">
        <v>5.5232876712328771</v>
      </c>
      <c r="M24" s="2">
        <v>10.321917808219178</v>
      </c>
      <c r="N24" s="2">
        <v>13.913698630136986</v>
      </c>
      <c r="O24" s="2">
        <v>154.61506849315072</v>
      </c>
      <c r="P24" s="2">
        <v>0.12465753424657536</v>
      </c>
      <c r="Q24" s="2">
        <v>1429.4794520547948</v>
      </c>
      <c r="R24" s="2">
        <v>836.60410958904117</v>
      </c>
      <c r="S24" s="2">
        <v>13.943157534246577</v>
      </c>
      <c r="T24" s="2">
        <v>8.6219178082191785</v>
      </c>
      <c r="U24" s="2">
        <v>1.7452054794520548</v>
      </c>
      <c r="V24" s="2">
        <v>8.0821917808219179E-2</v>
      </c>
      <c r="W24" s="2">
        <v>29.197260273972603</v>
      </c>
      <c r="X24" s="2">
        <v>0.15616438356164383</v>
      </c>
      <c r="Y24" s="2">
        <v>1.3643835616438358</v>
      </c>
      <c r="Z24" s="2">
        <v>142.56849315068493</v>
      </c>
      <c r="AA24" s="2">
        <v>20.293150684931508</v>
      </c>
      <c r="AB24" s="2">
        <v>1.3465753424657536</v>
      </c>
      <c r="AC24" s="2">
        <v>4.0931506849315067</v>
      </c>
      <c r="AD24" s="2">
        <v>5.9726027397260282</v>
      </c>
      <c r="AE24" s="2">
        <v>27.612328767123287</v>
      </c>
      <c r="AF24" s="2">
        <v>9.4520547945205466E-2</v>
      </c>
      <c r="AG24" s="2">
        <v>7.1013698630137005</v>
      </c>
      <c r="AH24" s="2">
        <v>8.0821917808219179E-2</v>
      </c>
      <c r="AI24" s="2">
        <v>0.4013698630136987</v>
      </c>
      <c r="AJ24" s="2">
        <v>3.561643835616439E-2</v>
      </c>
      <c r="AK24" s="2">
        <v>21.56027397260274</v>
      </c>
      <c r="AL24" s="2">
        <v>1.9219178082191781</v>
      </c>
      <c r="AM24" s="4">
        <v>361.65068493150693</v>
      </c>
      <c r="AN24" s="2">
        <v>112.46164383561646</v>
      </c>
      <c r="AO24" s="2">
        <v>6.4383561643835616E-2</v>
      </c>
      <c r="AP24" s="2">
        <v>0.71917808219178092</v>
      </c>
      <c r="AQ24" s="2">
        <v>1.7808219178082195E-2</v>
      </c>
      <c r="AR24" s="2">
        <v>65.324657534246583</v>
      </c>
      <c r="AS24" s="2">
        <v>6.4465753424657537</v>
      </c>
      <c r="AT24">
        <f t="shared" si="0"/>
        <v>10.424208581011765</v>
      </c>
      <c r="AU24">
        <f t="shared" si="1"/>
        <v>3.6320406886272368E-2</v>
      </c>
      <c r="AV24">
        <f t="shared" si="2"/>
        <v>2.0589997658323994E-5</v>
      </c>
      <c r="AW24">
        <f t="shared" si="3"/>
        <v>1.6402201524427588E-5</v>
      </c>
      <c r="AX24">
        <f t="shared" si="4"/>
        <v>5.3891431356998899E-2</v>
      </c>
      <c r="AY24">
        <f t="shared" si="5"/>
        <v>9.4584664188063423E-5</v>
      </c>
      <c r="AZ24">
        <f t="shared" si="6"/>
        <v>4.7292332094031711E-5</v>
      </c>
      <c r="BA24">
        <f t="shared" si="7"/>
        <v>5.6689887100648572E-4</v>
      </c>
      <c r="BB24">
        <f t="shared" si="8"/>
        <v>4.5159740571703097E-4</v>
      </c>
    </row>
    <row r="25" spans="1:66" x14ac:dyDescent="0.2">
      <c r="A25" s="3" t="s">
        <v>47</v>
      </c>
      <c r="B25" s="3" t="s">
        <v>158</v>
      </c>
      <c r="C25" s="2">
        <v>39.724731182795693</v>
      </c>
      <c r="D25" s="2">
        <v>236.84874551971325</v>
      </c>
      <c r="E25" s="2">
        <v>18.348387096774196</v>
      </c>
      <c r="F25" s="2">
        <v>6201.4996415770611</v>
      </c>
      <c r="G25" s="2">
        <v>736.69103942652328</v>
      </c>
      <c r="H25" s="2">
        <v>236.53189964157704</v>
      </c>
      <c r="I25" s="2">
        <v>1.9010752688172043</v>
      </c>
      <c r="J25" s="2">
        <v>0.69247311827956992</v>
      </c>
      <c r="K25" s="2">
        <v>3.2974910394265235E-2</v>
      </c>
      <c r="L25" s="2">
        <v>1.1655913978494625</v>
      </c>
      <c r="M25" s="2">
        <v>3.4007168458781361</v>
      </c>
      <c r="N25" s="2">
        <v>1.2860215053763442</v>
      </c>
      <c r="O25" s="2">
        <v>8.8086021505376344</v>
      </c>
      <c r="P25" s="2">
        <v>10.365591397849462</v>
      </c>
      <c r="Q25" s="2">
        <v>77.620071684587813</v>
      </c>
      <c r="R25" s="2">
        <v>360.13620071684585</v>
      </c>
      <c r="S25" s="2">
        <v>17.125523297491039</v>
      </c>
      <c r="T25" s="2">
        <v>1.6301075268817204</v>
      </c>
      <c r="U25" s="2">
        <v>0.7397849462365591</v>
      </c>
      <c r="V25" s="2">
        <v>2.8673835125448036E-2</v>
      </c>
      <c r="W25" s="2">
        <v>8.6379928315412187</v>
      </c>
      <c r="X25" s="2">
        <v>0.52473118279569897</v>
      </c>
      <c r="Y25" s="2">
        <v>0.58064516129032262</v>
      </c>
      <c r="Z25" s="2">
        <v>0</v>
      </c>
      <c r="AA25" s="2">
        <v>0.28243727598566309</v>
      </c>
      <c r="AB25" s="2">
        <v>0.6078853046594983</v>
      </c>
      <c r="AC25" s="2">
        <v>5.2673835125448036</v>
      </c>
      <c r="AD25" s="2">
        <v>3.2659498207885305</v>
      </c>
      <c r="AE25" s="2">
        <v>9.0207885304659499</v>
      </c>
      <c r="AF25" s="2">
        <v>0.31971326164874553</v>
      </c>
      <c r="AG25" s="2">
        <v>0.44874551971326165</v>
      </c>
      <c r="AH25" s="2">
        <v>3.5842293906810034E-2</v>
      </c>
      <c r="AI25" s="2">
        <v>7.1684587813620089E-3</v>
      </c>
      <c r="AJ25" s="2">
        <v>2.7240143369175632E-2</v>
      </c>
      <c r="AK25" s="2">
        <v>9.1756272401433692E-2</v>
      </c>
      <c r="AL25" s="2">
        <v>0</v>
      </c>
      <c r="AM25" s="4">
        <v>14.702508960573478</v>
      </c>
      <c r="AN25" s="2">
        <v>12.742652329749104</v>
      </c>
      <c r="AO25" s="2">
        <v>0.31254480286738356</v>
      </c>
      <c r="AP25" s="2">
        <v>0.35698924731182802</v>
      </c>
      <c r="AQ25" s="2">
        <v>2.150537634408602E-2</v>
      </c>
      <c r="AR25" s="2">
        <v>3.3562724014336922</v>
      </c>
      <c r="AS25" s="2">
        <v>3.2974910394265235E-2</v>
      </c>
      <c r="AT25">
        <f t="shared" si="0"/>
        <v>8.4180467925938327</v>
      </c>
      <c r="AU25">
        <f t="shared" si="1"/>
        <v>0</v>
      </c>
      <c r="AV25">
        <f t="shared" si="2"/>
        <v>5.779617185899768E-6</v>
      </c>
      <c r="AW25">
        <f t="shared" si="3"/>
        <v>5.0398261861045991E-5</v>
      </c>
      <c r="AX25">
        <f t="shared" si="4"/>
        <v>3.8338633276376787E-4</v>
      </c>
      <c r="AY25">
        <f t="shared" si="5"/>
        <v>3.6976346814779647E-5</v>
      </c>
      <c r="AZ25">
        <f t="shared" si="6"/>
        <v>2.9191852748510242E-5</v>
      </c>
      <c r="BA25" t="s">
        <v>157</v>
      </c>
      <c r="BB25" t="s">
        <v>157</v>
      </c>
    </row>
    <row r="26" spans="1:66" x14ac:dyDescent="0.2">
      <c r="A26" s="3" t="s">
        <v>81</v>
      </c>
      <c r="B26" s="3" t="s">
        <v>158</v>
      </c>
      <c r="C26" s="2">
        <v>27.682105263157897</v>
      </c>
      <c r="D26" s="2">
        <v>7.9936842105263164</v>
      </c>
      <c r="E26" s="2">
        <v>4.1873684210526321</v>
      </c>
      <c r="F26" s="2">
        <v>559.65263157894731</v>
      </c>
      <c r="G26" s="2">
        <v>68.130526315789481</v>
      </c>
      <c r="H26" s="2">
        <v>65.070526315789479</v>
      </c>
      <c r="I26" s="2">
        <v>0.77263157894736845</v>
      </c>
      <c r="J26" s="2">
        <v>0.23684210526315791</v>
      </c>
      <c r="K26" s="2">
        <v>8.526315789473686E-2</v>
      </c>
      <c r="L26" s="2">
        <v>0.84526315789473683</v>
      </c>
      <c r="M26" s="2">
        <v>1.7663157894736845</v>
      </c>
      <c r="N26" s="2">
        <v>0.39894736842105266</v>
      </c>
      <c r="O26" s="2">
        <v>0.88736842105263158</v>
      </c>
      <c r="P26" s="2">
        <v>4.0000000000000008E-2</v>
      </c>
      <c r="Q26" s="2">
        <v>40.369473684210526</v>
      </c>
      <c r="R26" s="2">
        <v>481.8105263157895</v>
      </c>
      <c r="S26" s="2">
        <v>10.625878947368422</v>
      </c>
      <c r="T26" s="2">
        <v>1.2326315789473685</v>
      </c>
      <c r="U26" s="2">
        <v>110.03473684210527</v>
      </c>
      <c r="V26" s="2">
        <v>2.7368421052631584E-2</v>
      </c>
      <c r="W26" s="2">
        <v>83.226315789473688</v>
      </c>
      <c r="X26" s="2">
        <v>253.40000000000003</v>
      </c>
      <c r="Y26" s="2">
        <v>8.2484210526315795</v>
      </c>
      <c r="Z26" s="2">
        <v>76.003157894736844</v>
      </c>
      <c r="AA26" s="2">
        <v>3.8947368421052633E-2</v>
      </c>
      <c r="AB26" s="2">
        <v>0.27052631578947373</v>
      </c>
      <c r="AC26" s="2">
        <v>16.78</v>
      </c>
      <c r="AD26" s="2">
        <v>0</v>
      </c>
      <c r="AE26" s="2">
        <v>81.534736842105275</v>
      </c>
      <c r="AF26" s="2">
        <v>9.6431578947368415</v>
      </c>
      <c r="AG26" s="2">
        <v>1.1494736842105264</v>
      </c>
      <c r="AH26" s="2">
        <v>2.315789473684211E-2</v>
      </c>
      <c r="AI26" s="2">
        <v>8.4210526315789472E-3</v>
      </c>
      <c r="AJ26" s="2">
        <v>2.5263157894736845E-2</v>
      </c>
      <c r="AK26" s="2">
        <v>7.1578947368421061E-2</v>
      </c>
      <c r="AL26" s="2">
        <v>6.6315789473684217E-2</v>
      </c>
      <c r="AM26" s="4">
        <v>1.3863157894736844</v>
      </c>
      <c r="AN26" s="2">
        <v>1.5989473684210529</v>
      </c>
      <c r="AO26" s="2">
        <v>7.5789473684210518E-2</v>
      </c>
      <c r="AP26" s="2">
        <v>0.16210526315789478</v>
      </c>
      <c r="AQ26" s="2">
        <v>4.631578947368422E-2</v>
      </c>
      <c r="AR26" s="2">
        <v>0.61263157894736853</v>
      </c>
      <c r="AS26" s="2">
        <v>0.35578947368421054</v>
      </c>
      <c r="AT26">
        <f t="shared" si="0"/>
        <v>8.2144181447376532</v>
      </c>
      <c r="AU26">
        <f t="shared" si="1"/>
        <v>0.13580416423721484</v>
      </c>
      <c r="AV26">
        <f t="shared" si="2"/>
        <v>4.1379050915041299E-5</v>
      </c>
      <c r="AW26">
        <f t="shared" si="3"/>
        <v>1.3542234844922602E-4</v>
      </c>
      <c r="AX26">
        <f t="shared" si="4"/>
        <v>5.7165811754526915E-4</v>
      </c>
      <c r="AY26">
        <f t="shared" si="5"/>
        <v>3.708052654347692E-4</v>
      </c>
      <c r="AZ26">
        <f t="shared" si="6"/>
        <v>6.7980965329707689E-4</v>
      </c>
      <c r="BA26">
        <f t="shared" si="7"/>
        <v>3.0469648075564734E-4</v>
      </c>
      <c r="BB26">
        <f t="shared" si="8"/>
        <v>9.9718848247302722E-4</v>
      </c>
    </row>
    <row r="27" spans="1:66" x14ac:dyDescent="0.2">
      <c r="A27" s="3" t="s">
        <v>71</v>
      </c>
      <c r="B27" s="3" t="s">
        <v>158</v>
      </c>
      <c r="C27" s="2">
        <v>3.7564102564102564</v>
      </c>
      <c r="D27" s="2">
        <v>30.446153846153848</v>
      </c>
      <c r="E27" s="2">
        <v>4.0564102564102562</v>
      </c>
      <c r="F27" s="2">
        <v>1181.9346153846154</v>
      </c>
      <c r="G27" s="2">
        <v>415.86153846153849</v>
      </c>
      <c r="H27" s="2">
        <v>64.061538461538461</v>
      </c>
      <c r="I27" s="2">
        <v>1.0897435897435899</v>
      </c>
      <c r="J27" s="2">
        <v>0.93974358974358985</v>
      </c>
      <c r="K27" s="2">
        <v>6.2820512820512819E-2</v>
      </c>
      <c r="L27" s="2">
        <v>0.31025641025641026</v>
      </c>
      <c r="M27" s="2">
        <v>1.4705128205128204</v>
      </c>
      <c r="N27" s="2">
        <v>1.2294871794871796</v>
      </c>
      <c r="O27" s="2">
        <v>0.34871794871794876</v>
      </c>
      <c r="P27" s="2">
        <v>0.1076923076923077</v>
      </c>
      <c r="Q27" s="2">
        <v>41.515384615384612</v>
      </c>
      <c r="R27" s="2">
        <v>18.806410256410256</v>
      </c>
      <c r="S27" s="2">
        <v>0.74883333333333346</v>
      </c>
      <c r="T27" s="2">
        <v>0.70128205128205134</v>
      </c>
      <c r="U27" s="2">
        <v>37.78846153846154</v>
      </c>
      <c r="V27" s="2">
        <v>0.3051282051282051</v>
      </c>
      <c r="W27" s="2">
        <v>0.34487179487179487</v>
      </c>
      <c r="X27" s="2">
        <v>7.4358974358974345E-2</v>
      </c>
      <c r="Y27" s="2">
        <v>0.49615384615384617</v>
      </c>
      <c r="Z27" s="2">
        <v>634.49102564102566</v>
      </c>
      <c r="AA27" s="2">
        <v>0.13717948717948719</v>
      </c>
      <c r="AB27" s="2">
        <v>0.17820512820512818</v>
      </c>
      <c r="AC27" s="2">
        <v>5.3756410256410261</v>
      </c>
      <c r="AD27" s="2">
        <v>0.26410256410256411</v>
      </c>
      <c r="AE27" s="2">
        <v>0.97820512820512817</v>
      </c>
      <c r="AF27" s="2">
        <v>1.0397435897435896</v>
      </c>
      <c r="AG27" s="2">
        <v>0.27692307692307694</v>
      </c>
      <c r="AH27" s="2">
        <v>6.0256410256410257E-2</v>
      </c>
      <c r="AI27" s="2">
        <v>2.5641025641025641E-3</v>
      </c>
      <c r="AJ27" s="2">
        <v>4.7435897435897434E-2</v>
      </c>
      <c r="AK27" s="2">
        <v>0.10897435897435898</v>
      </c>
      <c r="AL27" s="2">
        <v>2.5641025641025641E-3</v>
      </c>
      <c r="AM27" s="4">
        <v>1.9782051282051283</v>
      </c>
      <c r="AN27" s="2">
        <v>0.79230769230769227</v>
      </c>
      <c r="AO27" s="2">
        <v>7.9487179487179482E-2</v>
      </c>
      <c r="AP27" s="2">
        <v>0.46410256410256412</v>
      </c>
      <c r="AQ27" s="2">
        <v>0.17948717948717946</v>
      </c>
      <c r="AR27" s="2">
        <v>0.70256410256410262</v>
      </c>
      <c r="AS27" s="2">
        <v>2.0512820512820513E-2</v>
      </c>
      <c r="AT27">
        <f t="shared" si="0"/>
        <v>2.8421349561614444</v>
      </c>
      <c r="AU27">
        <f t="shared" si="1"/>
        <v>0.53682413340145285</v>
      </c>
      <c r="AV27">
        <f t="shared" si="2"/>
        <v>5.0981170592759156E-5</v>
      </c>
      <c r="AW27">
        <f t="shared" si="3"/>
        <v>6.7251756952150371E-5</v>
      </c>
      <c r="AX27">
        <f t="shared" si="4"/>
        <v>3.298681760447881E-4</v>
      </c>
      <c r="AY27">
        <f t="shared" si="5"/>
        <v>1.1406656554819774E-4</v>
      </c>
      <c r="AZ27">
        <f t="shared" si="6"/>
        <v>4.3160322099318059E-4</v>
      </c>
      <c r="BA27">
        <f t="shared" si="7"/>
        <v>9.4968104860952552E-5</v>
      </c>
      <c r="BB27">
        <f t="shared" si="8"/>
        <v>1.2527707449742676E-4</v>
      </c>
    </row>
    <row r="28" spans="1:66" x14ac:dyDescent="0.2">
      <c r="A28" s="3" t="s">
        <v>88</v>
      </c>
      <c r="B28" s="3" t="s">
        <v>158</v>
      </c>
      <c r="C28" s="2">
        <v>16.569668246445499</v>
      </c>
      <c r="D28" s="2">
        <v>89.264454976303327</v>
      </c>
      <c r="E28" s="2">
        <v>9.4227488151658783</v>
      </c>
      <c r="F28" s="2">
        <v>1923.5194312796211</v>
      </c>
      <c r="G28" s="2">
        <v>316.21137440758304</v>
      </c>
      <c r="H28" s="2">
        <v>125.3867298578199</v>
      </c>
      <c r="I28" s="2">
        <v>1.4824644549763035</v>
      </c>
      <c r="J28" s="2">
        <v>1.3355450236966826</v>
      </c>
      <c r="K28" s="2">
        <v>0.1241706161137441</v>
      </c>
      <c r="L28" s="2">
        <v>0.47677725118483416</v>
      </c>
      <c r="M28" s="2">
        <v>1.1649289099526068</v>
      </c>
      <c r="N28" s="2">
        <v>1.4881516587677726</v>
      </c>
      <c r="O28" s="2">
        <v>0.2890995260663507</v>
      </c>
      <c r="P28" s="2">
        <v>6.540284360189573E-2</v>
      </c>
      <c r="Q28" s="2">
        <v>36.319431279620858</v>
      </c>
      <c r="R28" s="2">
        <v>52.967772511848345</v>
      </c>
      <c r="S28" s="2">
        <v>3.0646919431279627</v>
      </c>
      <c r="T28" s="2">
        <v>0.92890995260663523</v>
      </c>
      <c r="U28" s="2">
        <v>4.5497630331753559E-2</v>
      </c>
      <c r="V28" s="2">
        <v>1.8957345971563986E-2</v>
      </c>
      <c r="W28" s="2">
        <v>1.4132701421800951</v>
      </c>
      <c r="X28" s="2">
        <v>3.2227488151658774E-2</v>
      </c>
      <c r="Y28" s="2">
        <v>9.0995260663507119E-2</v>
      </c>
      <c r="Z28" s="2">
        <v>493.59715639810429</v>
      </c>
      <c r="AA28" s="2">
        <v>0.13554502369668245</v>
      </c>
      <c r="AB28" s="2">
        <v>0.18957345971563982</v>
      </c>
      <c r="AC28" s="2">
        <v>1.1962085308056873</v>
      </c>
      <c r="AD28" s="2">
        <v>0.56872037914691953</v>
      </c>
      <c r="AE28" s="2">
        <v>1.6862559241706161</v>
      </c>
      <c r="AF28" s="2">
        <v>0.10236966824644551</v>
      </c>
      <c r="AG28" s="2">
        <v>0.26729857819905212</v>
      </c>
      <c r="AH28" s="2">
        <v>4.6445497630331761E-2</v>
      </c>
      <c r="AI28" s="2">
        <v>4.7393364928909965E-3</v>
      </c>
      <c r="AJ28" s="2">
        <v>2.0853080568720383E-2</v>
      </c>
      <c r="AK28" s="2">
        <v>8.625592417061613E-2</v>
      </c>
      <c r="AL28" s="2">
        <v>1.8957345971563982E-3</v>
      </c>
      <c r="AM28" s="4">
        <v>16.504265402843604</v>
      </c>
      <c r="AN28" s="2">
        <v>2.1393364928909957</v>
      </c>
      <c r="AO28" s="2">
        <v>0.16208530805687205</v>
      </c>
      <c r="AP28" s="2">
        <v>9.5734597156398121E-2</v>
      </c>
      <c r="AQ28" s="2">
        <v>1.5165876777251185E-2</v>
      </c>
      <c r="AR28" s="2">
        <v>0.5298578199052133</v>
      </c>
      <c r="AS28" s="2">
        <v>2.0853080568720383E-2</v>
      </c>
      <c r="AT28">
        <f t="shared" si="0"/>
        <v>6.0830178385685967</v>
      </c>
      <c r="AU28">
        <f t="shared" si="1"/>
        <v>0.25661147393231104</v>
      </c>
      <c r="AV28">
        <f t="shared" si="2"/>
        <v>2.4146102646560684E-5</v>
      </c>
      <c r="AW28">
        <f t="shared" si="3"/>
        <v>8.4264970460446465E-5</v>
      </c>
      <c r="AX28">
        <f t="shared" si="4"/>
        <v>4.286532195453876E-4</v>
      </c>
      <c r="AY28">
        <f t="shared" si="5"/>
        <v>6.5946649160828887E-5</v>
      </c>
      <c r="AZ28">
        <f t="shared" si="6"/>
        <v>4.7961199389693724E-5</v>
      </c>
      <c r="BA28">
        <f t="shared" si="7"/>
        <v>9.4095958674591222E-5</v>
      </c>
      <c r="BB28">
        <f t="shared" si="8"/>
        <v>3.2837569251745094E-4</v>
      </c>
    </row>
    <row r="29" spans="1:66" x14ac:dyDescent="0.2">
      <c r="A29" s="3" t="s">
        <v>85</v>
      </c>
      <c r="B29" s="3" t="s">
        <v>158</v>
      </c>
      <c r="C29" s="2">
        <v>9.7083333333333339</v>
      </c>
      <c r="D29" s="2">
        <v>36.365625000000001</v>
      </c>
      <c r="E29" s="2">
        <v>3.120833333333334</v>
      </c>
      <c r="F29" s="2">
        <v>2624.4083333333338</v>
      </c>
      <c r="G29" s="2">
        <v>308.65520833333335</v>
      </c>
      <c r="H29" s="2">
        <v>97.881250000000009</v>
      </c>
      <c r="I29" s="2">
        <v>0.27708333333333335</v>
      </c>
      <c r="J29" s="2">
        <v>0.4447916666666667</v>
      </c>
      <c r="K29" s="2">
        <v>1.6666666666666666E-2</v>
      </c>
      <c r="L29" s="2">
        <v>1.6364583333333336</v>
      </c>
      <c r="M29" s="2">
        <v>0.4447916666666667</v>
      </c>
      <c r="N29" s="2">
        <v>1.2958333333333334</v>
      </c>
      <c r="O29" s="2">
        <v>25.173958333333335</v>
      </c>
      <c r="P29" s="2">
        <v>2.6041666666666668E-2</v>
      </c>
      <c r="Q29" s="2">
        <v>19.692708333333336</v>
      </c>
      <c r="R29" s="2">
        <v>27.556250000000006</v>
      </c>
      <c r="S29" s="2">
        <v>1.0113671875000001</v>
      </c>
      <c r="T29" s="2">
        <v>0.45520833333333338</v>
      </c>
      <c r="U29" s="2">
        <v>0.16875000000000004</v>
      </c>
      <c r="V29" s="2">
        <v>0</v>
      </c>
      <c r="W29" s="2">
        <v>0.60208333333333341</v>
      </c>
      <c r="X29" s="2">
        <v>1.5625E-2</v>
      </c>
      <c r="Y29" s="2">
        <v>7.2916666666666657E-2</v>
      </c>
      <c r="Z29" s="2">
        <v>0</v>
      </c>
      <c r="AA29" s="2">
        <v>7.1874999999999994E-2</v>
      </c>
      <c r="AB29" s="2">
        <v>0.2895833333333333</v>
      </c>
      <c r="AC29" s="2">
        <v>0.546875</v>
      </c>
      <c r="AD29" s="2">
        <v>0.11666666666666668</v>
      </c>
      <c r="AE29" s="2">
        <v>0.74583333333333346</v>
      </c>
      <c r="AF29" s="2">
        <v>1.2500000000000001E-2</v>
      </c>
      <c r="AG29" s="2">
        <v>1.4031250000000002</v>
      </c>
      <c r="AH29" s="2">
        <v>2.5000000000000001E-2</v>
      </c>
      <c r="AI29" s="2">
        <v>2.0833333333333333E-3</v>
      </c>
      <c r="AJ29" s="2">
        <v>1.9791666666666669E-2</v>
      </c>
      <c r="AK29" s="2">
        <v>7.8125000000000014E-2</v>
      </c>
      <c r="AL29" s="2">
        <v>0</v>
      </c>
      <c r="AM29" s="4">
        <v>16.054166666666667</v>
      </c>
      <c r="AN29" s="2">
        <v>27.714583333333337</v>
      </c>
      <c r="AO29" s="2">
        <v>4.8958333333333333E-2</v>
      </c>
      <c r="AP29" s="2">
        <v>0.13333333333333333</v>
      </c>
      <c r="AQ29" s="2">
        <v>0.17395833333333335</v>
      </c>
      <c r="AR29" s="2">
        <v>0.88333333333333341</v>
      </c>
      <c r="AS29" s="2">
        <v>4.3750000000000004E-2</v>
      </c>
      <c r="AT29">
        <f t="shared" si="0"/>
        <v>8.5027184459466305</v>
      </c>
      <c r="AU29">
        <f t="shared" si="1"/>
        <v>0</v>
      </c>
      <c r="AV29">
        <f t="shared" si="2"/>
        <v>9.525956644195993E-6</v>
      </c>
      <c r="AW29">
        <f t="shared" si="3"/>
        <v>1.8654998428217152E-5</v>
      </c>
      <c r="AX29">
        <f t="shared" si="4"/>
        <v>2.3286501591244274E-4</v>
      </c>
      <c r="AY29">
        <f t="shared" si="5"/>
        <v>6.412225075849873E-5</v>
      </c>
      <c r="AZ29">
        <f t="shared" si="6"/>
        <v>5.6360083561417305E-4</v>
      </c>
      <c r="BA29" t="s">
        <v>157</v>
      </c>
      <c r="BB29" t="s">
        <v>157</v>
      </c>
    </row>
    <row r="30" spans="1:66" x14ac:dyDescent="0.2">
      <c r="A30" s="3" t="s">
        <v>58</v>
      </c>
      <c r="B30" s="3" t="s">
        <v>158</v>
      </c>
      <c r="C30" s="2">
        <v>129.88285714285715</v>
      </c>
      <c r="D30" s="2">
        <v>2.1876190476190476</v>
      </c>
      <c r="E30" s="2">
        <v>0.48857142857142855</v>
      </c>
      <c r="F30" s="2">
        <v>1208.0057142857142</v>
      </c>
      <c r="G30" s="2">
        <v>281.88857142857142</v>
      </c>
      <c r="H30" s="2">
        <v>12.523809523809524</v>
      </c>
      <c r="I30" s="2">
        <v>0.45904761904761909</v>
      </c>
      <c r="J30" s="2">
        <v>8.4761904761904774E-2</v>
      </c>
      <c r="K30" s="2">
        <v>0</v>
      </c>
      <c r="L30" s="2">
        <v>0.22380952380952382</v>
      </c>
      <c r="M30" s="2">
        <v>0.15047619047619049</v>
      </c>
      <c r="N30" s="2">
        <v>4.0952380952380955E-2</v>
      </c>
      <c r="O30" s="2">
        <v>1.4285714285714285E-2</v>
      </c>
      <c r="P30" s="2">
        <v>0.18666666666666668</v>
      </c>
      <c r="Q30" s="2">
        <v>11.453333333333335</v>
      </c>
      <c r="R30" s="2">
        <v>2517.8495238095238</v>
      </c>
      <c r="S30" s="2">
        <v>225.62841428571426</v>
      </c>
      <c r="T30" s="2">
        <v>0.30952380952380953</v>
      </c>
      <c r="U30" s="2">
        <v>36.286666666666662</v>
      </c>
      <c r="V30" s="2">
        <v>0.66</v>
      </c>
      <c r="W30" s="2">
        <v>0.38476190476190475</v>
      </c>
      <c r="X30" s="2">
        <v>5.7142857142857143E-3</v>
      </c>
      <c r="Y30" s="2">
        <v>1.3333333333333334E-2</v>
      </c>
      <c r="Z30" s="2">
        <v>405.6419047619047</v>
      </c>
      <c r="AA30" s="2">
        <v>0.14571428571428574</v>
      </c>
      <c r="AB30" s="2">
        <v>0.16190476190476191</v>
      </c>
      <c r="AC30" s="2">
        <v>0.22095238095238093</v>
      </c>
      <c r="AD30" s="2">
        <v>7.4285714285714302E-2</v>
      </c>
      <c r="AE30" s="2">
        <v>0.57809523809523811</v>
      </c>
      <c r="AF30" s="2">
        <v>0</v>
      </c>
      <c r="AG30" s="2">
        <v>0.38285714285714278</v>
      </c>
      <c r="AH30" s="2">
        <v>2.4761904761904763E-2</v>
      </c>
      <c r="AI30" s="2">
        <v>4.7619047619047623E-3</v>
      </c>
      <c r="AJ30" s="2">
        <v>2.0952380952380955E-2</v>
      </c>
      <c r="AK30" s="2">
        <v>0.06</v>
      </c>
      <c r="AL30" s="2">
        <v>0</v>
      </c>
      <c r="AM30" s="4">
        <v>11.050476190476191</v>
      </c>
      <c r="AN30" s="2">
        <v>0.1980952380952381</v>
      </c>
      <c r="AO30" s="2">
        <v>4.3809523809523812E-2</v>
      </c>
      <c r="AP30" s="2">
        <v>6.1904761904761907E-2</v>
      </c>
      <c r="AQ30" s="2">
        <v>1.3333333333333334E-2</v>
      </c>
      <c r="AR30" s="2">
        <v>0.51904761904761909</v>
      </c>
      <c r="AS30" s="2">
        <v>4.7619047619047623E-3</v>
      </c>
      <c r="AT30">
        <f t="shared" si="0"/>
        <v>4.2854015264390179</v>
      </c>
      <c r="AU30">
        <f t="shared" si="1"/>
        <v>0.33579469034362808</v>
      </c>
      <c r="AV30">
        <f t="shared" si="2"/>
        <v>2.0498168567477606E-5</v>
      </c>
      <c r="AW30">
        <f t="shared" si="3"/>
        <v>3.6265990542460385E-5</v>
      </c>
      <c r="AX30">
        <f t="shared" si="4"/>
        <v>5.1692157995560561E-4</v>
      </c>
      <c r="AY30">
        <f t="shared" si="5"/>
        <v>7.4328593196230875E-5</v>
      </c>
      <c r="AZ30">
        <f t="shared" si="6"/>
        <v>4.7300013852146919E-5</v>
      </c>
      <c r="BA30">
        <f t="shared" si="7"/>
        <v>6.1043754284801995E-5</v>
      </c>
      <c r="BB30">
        <f t="shared" si="8"/>
        <v>1.080004883500343E-4</v>
      </c>
    </row>
    <row r="31" spans="1:66" x14ac:dyDescent="0.2">
      <c r="A31" s="3" t="s">
        <v>45</v>
      </c>
      <c r="B31" s="3" t="s">
        <v>158</v>
      </c>
      <c r="C31" s="2">
        <v>38.418133333333337</v>
      </c>
      <c r="D31" s="2">
        <v>95.484799999999993</v>
      </c>
      <c r="E31" s="2">
        <v>12.434133333333333</v>
      </c>
      <c r="F31" s="2">
        <v>4054.2048</v>
      </c>
      <c r="G31" s="2">
        <v>588.15359999999998</v>
      </c>
      <c r="H31" s="2">
        <v>198.08746666666667</v>
      </c>
      <c r="I31" s="2">
        <v>0.21333333333333335</v>
      </c>
      <c r="J31" s="2">
        <v>7.0186666666666664</v>
      </c>
      <c r="K31" s="2">
        <v>0</v>
      </c>
      <c r="L31" s="2">
        <v>4.7349333333333332</v>
      </c>
      <c r="M31" s="2">
        <v>1.0794666666666666</v>
      </c>
      <c r="N31" s="2">
        <v>13.204266666666667</v>
      </c>
      <c r="O31" s="2">
        <v>70.849066666666673</v>
      </c>
      <c r="P31" s="2">
        <v>7.2533333333333339E-2</v>
      </c>
      <c r="Q31" s="2">
        <v>85.572266666666664</v>
      </c>
      <c r="R31" s="2">
        <v>51.427199999999999</v>
      </c>
      <c r="S31" s="2">
        <v>29.217533333333336</v>
      </c>
      <c r="T31" s="2">
        <v>1.7045333333333335</v>
      </c>
      <c r="U31" s="2">
        <v>1.0485333333333335</v>
      </c>
      <c r="V31" s="2">
        <v>2.4533333333333338E-2</v>
      </c>
      <c r="W31" s="2">
        <v>19.539200000000001</v>
      </c>
      <c r="X31" s="2">
        <v>0.18560000000000001</v>
      </c>
      <c r="Y31" s="2">
        <v>0.43093333333333333</v>
      </c>
      <c r="Z31" s="2">
        <v>5.6181333333333336</v>
      </c>
      <c r="AA31" s="2">
        <v>0.16320000000000004</v>
      </c>
      <c r="AB31" s="2">
        <v>0.17600000000000002</v>
      </c>
      <c r="AC31" s="2">
        <v>1.5690666666666668</v>
      </c>
      <c r="AD31" s="2">
        <v>1.6138666666666668</v>
      </c>
      <c r="AE31" s="2">
        <v>19.591466666666669</v>
      </c>
      <c r="AF31" s="2">
        <v>1.4453333333333336</v>
      </c>
      <c r="AG31" s="2">
        <v>0.36800000000000005</v>
      </c>
      <c r="AH31" s="2">
        <v>3.6266666666666669E-2</v>
      </c>
      <c r="AI31" s="2">
        <v>8.5333333333333337E-3</v>
      </c>
      <c r="AJ31" s="2">
        <v>2.7733333333333336E-2</v>
      </c>
      <c r="AK31" s="2">
        <v>6.7199999999999996E-2</v>
      </c>
      <c r="AL31" s="2">
        <v>0</v>
      </c>
      <c r="AM31" s="4">
        <v>12.524800000000001</v>
      </c>
      <c r="AN31" s="2">
        <v>86.496000000000009</v>
      </c>
      <c r="AO31" s="2">
        <v>5.8666666666666673E-2</v>
      </c>
      <c r="AP31" s="2">
        <v>0.31786666666666663</v>
      </c>
      <c r="AQ31" s="2">
        <v>2.7733333333333336E-2</v>
      </c>
      <c r="AR31" s="2">
        <v>0.66560000000000008</v>
      </c>
      <c r="AS31" s="2">
        <v>9.1733333333333347E-2</v>
      </c>
      <c r="AT31">
        <f t="shared" si="0"/>
        <v>6.8931054744882969</v>
      </c>
      <c r="AU31">
        <f t="shared" si="1"/>
        <v>1.3857546943196687E-3</v>
      </c>
      <c r="AV31">
        <f t="shared" si="2"/>
        <v>8.9454451503453078E-6</v>
      </c>
      <c r="AW31">
        <f t="shared" si="3"/>
        <v>1.4470573037323293E-5</v>
      </c>
      <c r="AX31">
        <f t="shared" si="4"/>
        <v>2.7747853621911019E-4</v>
      </c>
      <c r="AY31">
        <f t="shared" si="5"/>
        <v>4.715321530520826E-5</v>
      </c>
      <c r="AZ31">
        <f t="shared" si="6"/>
        <v>4.715321530520826E-5</v>
      </c>
      <c r="BA31">
        <f t="shared" si="7"/>
        <v>6.4552876400227836E-3</v>
      </c>
      <c r="BB31">
        <f t="shared" si="8"/>
        <v>1.0442377064742738E-2</v>
      </c>
    </row>
    <row r="32" spans="1:66" x14ac:dyDescent="0.2">
      <c r="A32" s="3" t="s">
        <v>63</v>
      </c>
      <c r="B32" s="3" t="s">
        <v>158</v>
      </c>
      <c r="C32" s="2">
        <v>2.5321616871704746</v>
      </c>
      <c r="D32" s="2">
        <v>37.066432337434094</v>
      </c>
      <c r="E32" s="2">
        <v>8.5940246045694213</v>
      </c>
      <c r="F32" s="2">
        <v>1442.3599297012302</v>
      </c>
      <c r="G32" s="2">
        <v>193.291388400703</v>
      </c>
      <c r="H32" s="2">
        <v>32.960281195079084</v>
      </c>
      <c r="I32" s="2">
        <v>1.5634446397188047</v>
      </c>
      <c r="J32" s="2">
        <v>1.2717047451669596</v>
      </c>
      <c r="K32" s="2">
        <v>4.3585237258347974E-2</v>
      </c>
      <c r="L32" s="2">
        <v>0.58207381370826006</v>
      </c>
      <c r="M32" s="2">
        <v>2.3971880492091389</v>
      </c>
      <c r="N32" s="2">
        <v>1.1458699472759226</v>
      </c>
      <c r="O32" s="2">
        <v>12.440070298769772</v>
      </c>
      <c r="P32" s="2">
        <v>5.4833040421792621E-2</v>
      </c>
      <c r="Q32" s="2">
        <v>143.10931458699471</v>
      </c>
      <c r="R32" s="2">
        <v>1025.427065026362</v>
      </c>
      <c r="S32" s="2">
        <v>95.981476274165189</v>
      </c>
      <c r="T32" s="2">
        <v>0.3557117750439367</v>
      </c>
      <c r="U32" s="2">
        <v>1.6344463971880492</v>
      </c>
      <c r="V32" s="2">
        <v>0.2579964850615114</v>
      </c>
      <c r="W32" s="2">
        <v>3.3398945518453429</v>
      </c>
      <c r="X32" s="2">
        <v>3.163444639718805E-2</v>
      </c>
      <c r="Y32" s="2">
        <v>0.1743409490333919</v>
      </c>
      <c r="Z32" s="2">
        <v>268.39226713532514</v>
      </c>
      <c r="AA32" s="2">
        <v>0.62214411247803159</v>
      </c>
      <c r="AB32" s="2">
        <v>0.11739894551845342</v>
      </c>
      <c r="AC32" s="2">
        <v>5.0383128295254833</v>
      </c>
      <c r="AD32" s="2">
        <v>8.5279437609841828</v>
      </c>
      <c r="AE32" s="2">
        <v>3.3652021089630928</v>
      </c>
      <c r="AF32" s="2">
        <v>0.14762741652021091</v>
      </c>
      <c r="AG32" s="2">
        <v>0.59472759226713534</v>
      </c>
      <c r="AH32" s="2">
        <v>3.8664323374340955E-2</v>
      </c>
      <c r="AI32" s="2">
        <v>7.0298769771529011E-3</v>
      </c>
      <c r="AJ32" s="2">
        <v>6.6783831282952538E-2</v>
      </c>
      <c r="AK32" s="2">
        <v>5.342706502636204E-2</v>
      </c>
      <c r="AL32" s="2">
        <v>4.4991212653778555E-2</v>
      </c>
      <c r="AM32" s="4">
        <v>3.7891036906854132</v>
      </c>
      <c r="AN32" s="2">
        <v>12.367662565905096</v>
      </c>
      <c r="AO32" s="2">
        <v>7.873462214411249E-2</v>
      </c>
      <c r="AP32" s="2">
        <v>0.22847100175746923</v>
      </c>
      <c r="AQ32" s="2">
        <v>7.0298769771529011E-3</v>
      </c>
      <c r="AR32" s="2">
        <v>3.4727592267135328</v>
      </c>
      <c r="AS32" s="2">
        <v>0.10755711775043937</v>
      </c>
      <c r="AT32">
        <f t="shared" si="0"/>
        <v>7.4621013467560378</v>
      </c>
      <c r="AU32">
        <f t="shared" si="1"/>
        <v>0.18607856583406321</v>
      </c>
      <c r="AV32">
        <f t="shared" si="2"/>
        <v>2.6806293337856291E-5</v>
      </c>
      <c r="AW32">
        <f t="shared" si="3"/>
        <v>5.458736097890736E-5</v>
      </c>
      <c r="AX32">
        <f t="shared" si="4"/>
        <v>3.2186851034889086E-3</v>
      </c>
      <c r="AY32">
        <f t="shared" si="5"/>
        <v>3.4550857043101277E-4</v>
      </c>
      <c r="AZ32">
        <f t="shared" si="6"/>
        <v>3.6369323203264516E-5</v>
      </c>
      <c r="BA32">
        <f t="shared" si="7"/>
        <v>1.4405900656909071E-4</v>
      </c>
      <c r="BB32">
        <f t="shared" si="8"/>
        <v>2.9335652246796656E-4</v>
      </c>
    </row>
    <row r="33" spans="1:54" x14ac:dyDescent="0.2">
      <c r="A33" s="3" t="s">
        <v>43</v>
      </c>
      <c r="B33" s="3" t="s">
        <v>158</v>
      </c>
      <c r="C33" s="2">
        <v>32.036467236467239</v>
      </c>
      <c r="D33" s="2">
        <v>93.953276353276379</v>
      </c>
      <c r="E33" s="2">
        <v>32.306552706552715</v>
      </c>
      <c r="F33" s="2">
        <v>4732.2769230769236</v>
      </c>
      <c r="G33" s="2">
        <v>485.79943019943028</v>
      </c>
      <c r="H33" s="2">
        <v>64.86039886039886</v>
      </c>
      <c r="I33" s="2">
        <v>3.997720797720798</v>
      </c>
      <c r="J33" s="2">
        <v>1.4108262108262111</v>
      </c>
      <c r="K33" s="2">
        <v>1.7094017094017096E-2</v>
      </c>
      <c r="L33" s="2">
        <v>0.21082621082621086</v>
      </c>
      <c r="M33" s="2">
        <v>1.818803418803419</v>
      </c>
      <c r="N33" s="2">
        <v>1.2980056980056982</v>
      </c>
      <c r="O33" s="2">
        <v>2.1652421652421656E-2</v>
      </c>
      <c r="P33" s="2">
        <v>0.16980056980056982</v>
      </c>
      <c r="Q33" s="2">
        <v>850.11623931623944</v>
      </c>
      <c r="R33" s="2">
        <v>2165.9156695156698</v>
      </c>
      <c r="S33" s="2">
        <v>283.85631908831914</v>
      </c>
      <c r="T33" s="2">
        <v>18.31794871794872</v>
      </c>
      <c r="U33" s="2">
        <v>689.01994301994307</v>
      </c>
      <c r="V33" s="2">
        <v>2.1253561253561255</v>
      </c>
      <c r="W33" s="2">
        <v>454.05811965811972</v>
      </c>
      <c r="X33" s="2">
        <v>444.93789173789173</v>
      </c>
      <c r="Y33" s="2">
        <v>334.12763532763535</v>
      </c>
      <c r="Z33" s="2">
        <v>2.9675213675213676</v>
      </c>
      <c r="AA33" s="2">
        <v>6.1846153846153857</v>
      </c>
      <c r="AB33" s="2">
        <v>8.2051282051282051E-2</v>
      </c>
      <c r="AC33" s="2">
        <v>14.153846153846157</v>
      </c>
      <c r="AD33" s="2">
        <v>0</v>
      </c>
      <c r="AE33" s="2">
        <v>589.70598290598298</v>
      </c>
      <c r="AF33" s="2">
        <v>5.8985754985754992</v>
      </c>
      <c r="AG33" s="2">
        <v>14.051282051282053</v>
      </c>
      <c r="AH33" s="2">
        <v>5.3561253561253568E-2</v>
      </c>
      <c r="AI33" s="2">
        <v>6.3817663817663836E-2</v>
      </c>
      <c r="AJ33" s="2">
        <v>3.3048433048433051E-2</v>
      </c>
      <c r="AK33" s="2">
        <v>8.6609686609686626E-2</v>
      </c>
      <c r="AL33" s="2">
        <v>0.82051282051282071</v>
      </c>
      <c r="AM33" s="4">
        <v>11.038176638176639</v>
      </c>
      <c r="AN33" s="2">
        <v>0.30541310541310546</v>
      </c>
      <c r="AO33" s="2">
        <v>3.5327635327635332E-2</v>
      </c>
      <c r="AP33" s="2">
        <v>0.13789173789173789</v>
      </c>
      <c r="AQ33" s="2">
        <v>1.116809116809117</v>
      </c>
      <c r="AR33" s="2">
        <v>0.72250712250712257</v>
      </c>
      <c r="AS33" s="2">
        <v>0.50370370370370376</v>
      </c>
      <c r="AT33">
        <f t="shared" si="0"/>
        <v>9.741215466502771</v>
      </c>
      <c r="AU33">
        <f t="shared" si="1"/>
        <v>6.270810892427417E-4</v>
      </c>
      <c r="AV33">
        <f t="shared" si="2"/>
        <v>1.1318283868820608E-5</v>
      </c>
      <c r="AW33">
        <f t="shared" si="3"/>
        <v>7.4652510624135927E-6</v>
      </c>
      <c r="AX33">
        <f t="shared" si="4"/>
        <v>1.2730799997185009E-2</v>
      </c>
      <c r="AY33">
        <f t="shared" si="5"/>
        <v>6.8028966264670212E-5</v>
      </c>
      <c r="AZ33">
        <f t="shared" si="6"/>
        <v>2.2989098944612694E-3</v>
      </c>
      <c r="BA33">
        <f t="shared" si="7"/>
        <v>1.8049155145929342E-2</v>
      </c>
      <c r="BB33">
        <f t="shared" si="8"/>
        <v>1.1904761904761906E-2</v>
      </c>
    </row>
    <row r="34" spans="1:54" x14ac:dyDescent="0.2">
      <c r="A34" s="3" t="s">
        <v>60</v>
      </c>
      <c r="B34" s="3" t="s">
        <v>158</v>
      </c>
      <c r="C34" s="2">
        <v>3.1978891820580477</v>
      </c>
      <c r="D34" s="2">
        <v>27.895514511873351</v>
      </c>
      <c r="E34" s="2">
        <v>2.386279683377309</v>
      </c>
      <c r="F34" s="2">
        <v>1326.5076517150396</v>
      </c>
      <c r="G34" s="2">
        <v>300.14248021108176</v>
      </c>
      <c r="H34" s="2">
        <v>15.449076517150395</v>
      </c>
      <c r="I34" s="2">
        <v>0.40633245382585753</v>
      </c>
      <c r="J34" s="2">
        <v>9.3931398416886552E-2</v>
      </c>
      <c r="K34" s="2">
        <v>0</v>
      </c>
      <c r="L34" s="2">
        <v>0.77255936675461756</v>
      </c>
      <c r="M34" s="2">
        <v>0.40105540897097625</v>
      </c>
      <c r="N34" s="2">
        <v>0.10448548812664908</v>
      </c>
      <c r="O34" s="2">
        <v>0.21846965699208443</v>
      </c>
      <c r="P34" s="2">
        <v>6.4379947229551454E-2</v>
      </c>
      <c r="Q34" s="2">
        <v>14.764116094986806</v>
      </c>
      <c r="R34" s="2">
        <v>369.94511873350928</v>
      </c>
      <c r="S34" s="2">
        <v>0.63501319261213718</v>
      </c>
      <c r="T34" s="2">
        <v>5.2770448548812667E-2</v>
      </c>
      <c r="U34" s="2">
        <v>1.7044854881266491</v>
      </c>
      <c r="V34" s="2">
        <v>2.0052770448548817E-2</v>
      </c>
      <c r="W34" s="2">
        <v>1.6633245382585753</v>
      </c>
      <c r="X34" s="2">
        <v>4.0105540897097634E-2</v>
      </c>
      <c r="Y34" s="2">
        <v>8.3377308707124023E-2</v>
      </c>
      <c r="Z34" s="2">
        <v>421.61688654353566</v>
      </c>
      <c r="AA34" s="2">
        <v>3.9050131926121369E-2</v>
      </c>
      <c r="AB34" s="2">
        <v>0.28496042216358841</v>
      </c>
      <c r="AC34" s="2">
        <v>1.2854881266490765</v>
      </c>
      <c r="AD34" s="2">
        <v>1.2485488126649078</v>
      </c>
      <c r="AE34" s="2">
        <v>1.8543535620052771</v>
      </c>
      <c r="AF34" s="2">
        <v>5.0659630606860157E-2</v>
      </c>
      <c r="AG34" s="2">
        <v>0.88232189973614772</v>
      </c>
      <c r="AH34" s="2">
        <v>2.3218997361477575E-2</v>
      </c>
      <c r="AI34" s="2">
        <v>1.0554089709762533E-3</v>
      </c>
      <c r="AJ34" s="2">
        <v>2.0052770448548817E-2</v>
      </c>
      <c r="AK34" s="2">
        <v>7.4934036939313983E-2</v>
      </c>
      <c r="AL34" s="2">
        <v>0</v>
      </c>
      <c r="AM34" s="4">
        <v>3.1176781002638525</v>
      </c>
      <c r="AN34" s="2">
        <v>0.58258575197889173</v>
      </c>
      <c r="AO34" s="2">
        <v>2.5329815303430078E-2</v>
      </c>
      <c r="AP34" s="2">
        <v>0.15408970976253297</v>
      </c>
      <c r="AQ34" s="2">
        <v>4.643799472295515E-2</v>
      </c>
      <c r="AR34" s="2">
        <v>0.57625329815303439</v>
      </c>
      <c r="AS34" s="2">
        <v>5.2770448548812672E-3</v>
      </c>
      <c r="AT34">
        <f t="shared" si="0"/>
        <v>4.419593157163705</v>
      </c>
      <c r="AU34">
        <f t="shared" si="1"/>
        <v>0.31783976971292088</v>
      </c>
      <c r="AV34">
        <f t="shared" si="2"/>
        <v>1.7503854826210592E-5</v>
      </c>
      <c r="AW34">
        <f t="shared" si="3"/>
        <v>1.9095114355866098E-5</v>
      </c>
      <c r="AX34">
        <f t="shared" si="4"/>
        <v>1.3010531497793484E-4</v>
      </c>
      <c r="AY34">
        <f t="shared" si="5"/>
        <v>6.6810837421101693E-5</v>
      </c>
      <c r="AZ34">
        <f t="shared" si="6"/>
        <v>1.5471983402781444E-4</v>
      </c>
      <c r="BA34">
        <f t="shared" si="7"/>
        <v>5.5071317355975993E-5</v>
      </c>
      <c r="BB34">
        <f t="shared" si="8"/>
        <v>6.0077800751973797E-5</v>
      </c>
    </row>
    <row r="35" spans="1:54" x14ac:dyDescent="0.2">
      <c r="A35" s="3" t="s">
        <v>28</v>
      </c>
      <c r="B35" s="3" t="s">
        <v>158</v>
      </c>
      <c r="C35" s="2">
        <v>13.544903581267219</v>
      </c>
      <c r="D35" s="2">
        <v>13.352066115702481</v>
      </c>
      <c r="E35" s="2">
        <v>3.8787878787878793</v>
      </c>
      <c r="F35" s="2">
        <v>1333.2220385674932</v>
      </c>
      <c r="G35" s="2">
        <v>396.87713498622588</v>
      </c>
      <c r="H35" s="2">
        <v>53.23526170798899</v>
      </c>
      <c r="I35" s="2">
        <v>1.0336088154269976</v>
      </c>
      <c r="J35" s="2">
        <v>2.4099173553719013</v>
      </c>
      <c r="K35" s="2">
        <v>7.9338842975206603E-2</v>
      </c>
      <c r="L35" s="2">
        <v>1.9713498622589534</v>
      </c>
      <c r="M35" s="2">
        <v>2.5983471074380167</v>
      </c>
      <c r="N35" s="2">
        <v>29.64407713498623</v>
      </c>
      <c r="O35" s="2">
        <v>3.2297520661157026</v>
      </c>
      <c r="P35" s="2">
        <v>0.18071625344352618</v>
      </c>
      <c r="Q35" s="2">
        <v>66.070523415977974</v>
      </c>
      <c r="R35" s="2">
        <v>1197.7597796143252</v>
      </c>
      <c r="S35" s="2">
        <v>135.64064462809918</v>
      </c>
      <c r="T35" s="2">
        <v>1.3432506887052342</v>
      </c>
      <c r="U35" s="2">
        <v>151.46446280991736</v>
      </c>
      <c r="V35" s="2">
        <v>0.23471074380165288</v>
      </c>
      <c r="W35" s="2">
        <v>32.591735537190083</v>
      </c>
      <c r="X35" s="2">
        <v>11.63856749311295</v>
      </c>
      <c r="Y35" s="2">
        <v>0.76363636363636378</v>
      </c>
      <c r="Z35" s="2">
        <v>1.3355371900826447</v>
      </c>
      <c r="AA35" s="2">
        <v>0.48044077134986235</v>
      </c>
      <c r="AB35" s="2">
        <v>0.1090909090909091</v>
      </c>
      <c r="AC35" s="2">
        <v>1.3013774104683196</v>
      </c>
      <c r="AD35" s="2">
        <v>5.5250688705234161</v>
      </c>
      <c r="AE35" s="2">
        <v>32.761432506887054</v>
      </c>
      <c r="AF35" s="2">
        <v>4.5068870523415976</v>
      </c>
      <c r="AG35" s="2">
        <v>0.56528925619834713</v>
      </c>
      <c r="AH35" s="2">
        <v>2.9752066115702483E-2</v>
      </c>
      <c r="AI35" s="2">
        <v>3.7465564738292018E-2</v>
      </c>
      <c r="AJ35" s="2">
        <v>2.9752066115702483E-2</v>
      </c>
      <c r="AK35" s="2">
        <v>0.14986225895316807</v>
      </c>
      <c r="AL35" s="2">
        <v>0.17741046831955926</v>
      </c>
      <c r="AM35" s="4">
        <v>7.5449035812672181</v>
      </c>
      <c r="AN35" s="2">
        <v>8.2303030303030305</v>
      </c>
      <c r="AO35" s="2">
        <v>6.2809917355371891E-2</v>
      </c>
      <c r="AP35" s="2">
        <v>0.33168044077134984</v>
      </c>
      <c r="AQ35" s="2">
        <v>0.86280991735537194</v>
      </c>
      <c r="AR35" s="2">
        <v>0.81322314049586775</v>
      </c>
      <c r="AS35" s="2">
        <v>2.3790633608815432</v>
      </c>
      <c r="AT35">
        <f t="shared" ref="AT35:AT66" si="9">F35/G35</f>
        <v>3.3592815535058835</v>
      </c>
      <c r="AU35">
        <f t="shared" ref="AU35:AU66" si="10">Z35/F35</f>
        <v>1.0017365085846009E-3</v>
      </c>
      <c r="AV35">
        <f t="shared" ref="AV35:AV66" si="11">AH35/F35</f>
        <v>2.2315912319953981E-5</v>
      </c>
      <c r="AW35">
        <f t="shared" ref="AW35:AW66" si="12">AO35/F35</f>
        <v>4.7111370453236172E-5</v>
      </c>
      <c r="AX35">
        <f t="shared" ref="AX35:AX66" si="13">AA35/G35</f>
        <v>1.2105529117129327E-3</v>
      </c>
      <c r="AY35">
        <f t="shared" ref="AY35:AY66" si="14">AJ35/G35</f>
        <v>7.4965432606076095E-5</v>
      </c>
      <c r="AZ35">
        <f t="shared" ref="AZ35:AZ66" si="15">AQ35/G35</f>
        <v>2.1739975455762066E-3</v>
      </c>
      <c r="BA35">
        <f t="shared" si="7"/>
        <v>2.227722772277228E-2</v>
      </c>
      <c r="BB35">
        <f t="shared" si="8"/>
        <v>4.7029702970297023E-2</v>
      </c>
    </row>
    <row r="36" spans="1:54" x14ac:dyDescent="0.2">
      <c r="A36" s="3" t="s">
        <v>49</v>
      </c>
      <c r="B36" s="3" t="s">
        <v>158</v>
      </c>
      <c r="C36" s="2">
        <v>5.2939130434782609</v>
      </c>
      <c r="D36" s="2">
        <v>0.15582608695652175</v>
      </c>
      <c r="E36" s="2">
        <v>0.31304347826086959</v>
      </c>
      <c r="F36" s="2">
        <v>264.04939130434786</v>
      </c>
      <c r="G36" s="2">
        <v>80.747130434782619</v>
      </c>
      <c r="H36" s="2">
        <v>1.1547826086956523</v>
      </c>
      <c r="I36" s="2">
        <v>2.3227826086956527</v>
      </c>
      <c r="J36" s="2">
        <v>2.5697391304347827</v>
      </c>
      <c r="K36" s="2">
        <v>4.9391304347826084E-2</v>
      </c>
      <c r="L36" s="2">
        <v>7.6521739130434793E-3</v>
      </c>
      <c r="M36" s="2">
        <v>22.98713043478261</v>
      </c>
      <c r="N36" s="2">
        <v>0.39443478260869569</v>
      </c>
      <c r="O36" s="2">
        <v>5.2869565217391314E-2</v>
      </c>
      <c r="P36" s="2">
        <v>9.669565217391303E-2</v>
      </c>
      <c r="Q36" s="2">
        <v>6.8695652173913047</v>
      </c>
      <c r="R36" s="2">
        <v>248.56278260869567</v>
      </c>
      <c r="S36" s="2">
        <v>10.070029565217391</v>
      </c>
      <c r="T36" s="2">
        <v>7.513043478260871E-2</v>
      </c>
      <c r="U36" s="2">
        <v>9.3217391304347835E-2</v>
      </c>
      <c r="V36" s="2">
        <v>1.4608695652173913E-2</v>
      </c>
      <c r="W36" s="2">
        <v>0.50365217391304351</v>
      </c>
      <c r="X36" s="2">
        <v>1.7391304347826087E-2</v>
      </c>
      <c r="Y36" s="2">
        <v>2.0869565217391303E-2</v>
      </c>
      <c r="Z36" s="2">
        <v>104.43339130434784</v>
      </c>
      <c r="AA36" s="2">
        <v>1.8782608695652177E-2</v>
      </c>
      <c r="AB36" s="2">
        <v>6.6782608695652182E-2</v>
      </c>
      <c r="AC36" s="2">
        <v>0.13078260869565217</v>
      </c>
      <c r="AD36" s="2">
        <v>0.12800000000000003</v>
      </c>
      <c r="AE36" s="2">
        <v>0.55860869565217386</v>
      </c>
      <c r="AF36" s="2">
        <v>3.0608695652173917E-2</v>
      </c>
      <c r="AG36" s="2">
        <v>4.7346086956521747</v>
      </c>
      <c r="AH36" s="2">
        <v>6.9565217391304359E-3</v>
      </c>
      <c r="AI36" s="2">
        <v>9.0434782608695662E-3</v>
      </c>
      <c r="AJ36" s="2">
        <v>4.1739130434782605E-2</v>
      </c>
      <c r="AK36" s="2">
        <v>5.0782608695652168E-2</v>
      </c>
      <c r="AL36" s="2">
        <v>4.1739130434782614E-3</v>
      </c>
      <c r="AM36" s="4">
        <v>4.0932173913043481</v>
      </c>
      <c r="AN36" s="2">
        <v>0.15930434782608696</v>
      </c>
      <c r="AO36" s="2">
        <v>1.182608695652174E-2</v>
      </c>
      <c r="AP36" s="2">
        <v>1.3913043478260872E-2</v>
      </c>
      <c r="AQ36" s="2">
        <v>0</v>
      </c>
      <c r="AR36" s="2">
        <v>5.8434782608695654E-2</v>
      </c>
      <c r="AS36" s="2">
        <v>0</v>
      </c>
      <c r="AT36">
        <f t="shared" si="9"/>
        <v>3.2700777090476767</v>
      </c>
      <c r="AU36">
        <f t="shared" si="10"/>
        <v>0.39550703293981887</v>
      </c>
      <c r="AV36">
        <f t="shared" si="11"/>
        <v>2.6345532192923065E-5</v>
      </c>
      <c r="AW36">
        <f t="shared" si="12"/>
        <v>4.47874047279692E-5</v>
      </c>
      <c r="AX36">
        <f t="shared" si="13"/>
        <v>2.326102314041043E-4</v>
      </c>
      <c r="AY36">
        <f t="shared" si="14"/>
        <v>5.1691162534245382E-4</v>
      </c>
      <c r="AZ36">
        <f t="shared" si="15"/>
        <v>0</v>
      </c>
      <c r="BA36">
        <f t="shared" si="7"/>
        <v>6.6612044789938921E-5</v>
      </c>
      <c r="BB36">
        <f t="shared" si="8"/>
        <v>1.1324047614289615E-4</v>
      </c>
    </row>
    <row r="37" spans="1:54" x14ac:dyDescent="0.2">
      <c r="A37" s="3" t="s">
        <v>34</v>
      </c>
      <c r="B37" s="3" t="s">
        <v>158</v>
      </c>
      <c r="C37" s="2">
        <v>3.7611336032388665</v>
      </c>
      <c r="D37" s="2">
        <v>3.6056680161943317</v>
      </c>
      <c r="E37" s="2">
        <v>0.27611336032388661</v>
      </c>
      <c r="F37" s="2">
        <v>773.35870445344119</v>
      </c>
      <c r="G37" s="2">
        <v>202.58704453441294</v>
      </c>
      <c r="H37" s="2">
        <v>13.256680161943319</v>
      </c>
      <c r="I37" s="2">
        <v>0.20080971659919028</v>
      </c>
      <c r="J37" s="2">
        <v>0.16923076923076921</v>
      </c>
      <c r="K37" s="2">
        <v>2.5910931174089068E-2</v>
      </c>
      <c r="L37" s="2">
        <v>9.9595141700404843E-2</v>
      </c>
      <c r="M37" s="2">
        <v>0.14412955465587046</v>
      </c>
      <c r="N37" s="2">
        <v>0.18542510121457489</v>
      </c>
      <c r="O37" s="2">
        <v>1.34331983805668</v>
      </c>
      <c r="P37" s="2">
        <v>9.7165991902833995E-2</v>
      </c>
      <c r="Q37" s="2">
        <v>29.005668016194331</v>
      </c>
      <c r="R37" s="2">
        <v>59.865587044534415</v>
      </c>
      <c r="S37" s="2">
        <v>1.815487854251012</v>
      </c>
      <c r="T37" s="2">
        <v>7.1255060728744934E-2</v>
      </c>
      <c r="U37" s="2">
        <v>12.660728744939272</v>
      </c>
      <c r="V37" s="2">
        <v>3.2388663967611335E-3</v>
      </c>
      <c r="W37" s="2">
        <v>4.9425101214574898</v>
      </c>
      <c r="X37" s="2">
        <v>0.13117408906882594</v>
      </c>
      <c r="Y37" s="2">
        <v>1.4574898785425099E-2</v>
      </c>
      <c r="Z37" s="2">
        <v>316.7076923076923</v>
      </c>
      <c r="AA37" s="2">
        <v>0</v>
      </c>
      <c r="AB37" s="2">
        <v>2.3481781376518216E-2</v>
      </c>
      <c r="AC37" s="2">
        <v>8.0971659919028341E-2</v>
      </c>
      <c r="AD37" s="2">
        <v>1.3587044534412955</v>
      </c>
      <c r="AE37" s="2">
        <v>5.1619433198380564</v>
      </c>
      <c r="AF37" s="2">
        <v>0.4072874493927125</v>
      </c>
      <c r="AG37" s="2">
        <v>9.899595141700404</v>
      </c>
      <c r="AH37" s="2">
        <v>0</v>
      </c>
      <c r="AI37" s="2">
        <v>8.9068825910931168E-3</v>
      </c>
      <c r="AJ37" s="2">
        <v>7.2874493927125496E-3</v>
      </c>
      <c r="AK37" s="2">
        <v>3.9676113360323888E-2</v>
      </c>
      <c r="AL37" s="2">
        <v>0</v>
      </c>
      <c r="AM37" s="4">
        <v>0.70607287449392719</v>
      </c>
      <c r="AN37" s="2">
        <v>0.89149797570850198</v>
      </c>
      <c r="AO37" s="2">
        <v>5.6680161943319842E-3</v>
      </c>
      <c r="AP37" s="2">
        <v>3.1578947368421054E-2</v>
      </c>
      <c r="AQ37" s="2">
        <v>4.8582995951416998E-2</v>
      </c>
      <c r="AR37" s="2">
        <v>0.22024291497975709</v>
      </c>
      <c r="AS37" s="2">
        <v>0</v>
      </c>
      <c r="AT37">
        <f t="shared" si="9"/>
        <v>3.8174144167549309</v>
      </c>
      <c r="AU37">
        <f t="shared" si="10"/>
        <v>0.4095223736202987</v>
      </c>
      <c r="AV37">
        <f t="shared" si="11"/>
        <v>0</v>
      </c>
      <c r="AW37">
        <f t="shared" si="12"/>
        <v>7.3290908367518324E-6</v>
      </c>
      <c r="AX37">
        <f t="shared" si="13"/>
        <v>0</v>
      </c>
      <c r="AY37">
        <f t="shared" si="14"/>
        <v>3.597194188532944E-5</v>
      </c>
      <c r="AZ37">
        <f t="shared" si="15"/>
        <v>2.3981294590219628E-4</v>
      </c>
      <c r="BA37">
        <f t="shared" si="7"/>
        <v>0</v>
      </c>
      <c r="BB37">
        <f t="shared" si="8"/>
        <v>1.7896679910209801E-5</v>
      </c>
    </row>
    <row r="38" spans="1:54" x14ac:dyDescent="0.2">
      <c r="A38" s="3" t="s">
        <v>65</v>
      </c>
      <c r="B38" s="3" t="s">
        <v>158</v>
      </c>
      <c r="C38" s="2">
        <v>1.6450216450216451E-2</v>
      </c>
      <c r="D38" s="2">
        <v>5.7142857142857141E-2</v>
      </c>
      <c r="E38" s="2">
        <v>2.6839826839826841E-2</v>
      </c>
      <c r="F38" s="2">
        <v>74.774891774891785</v>
      </c>
      <c r="G38" s="2">
        <v>154.05021645021645</v>
      </c>
      <c r="H38" s="2">
        <v>0.53506493506493502</v>
      </c>
      <c r="I38" s="2">
        <v>6.0311688311688316</v>
      </c>
      <c r="J38" s="2">
        <v>17.030303030303031</v>
      </c>
      <c r="K38" s="2">
        <v>0.14112554112554113</v>
      </c>
      <c r="L38" s="2">
        <v>0</v>
      </c>
      <c r="M38" s="2">
        <v>9.2640692640692648E-2</v>
      </c>
      <c r="N38" s="2">
        <v>0.27619047619047621</v>
      </c>
      <c r="O38" s="2">
        <v>7.0995670995671001E-2</v>
      </c>
      <c r="P38" s="2">
        <v>0.11774891774891776</v>
      </c>
      <c r="Q38" s="2">
        <v>1.2692640692640693</v>
      </c>
      <c r="R38" s="2">
        <v>22.385281385281388</v>
      </c>
      <c r="S38" s="2">
        <v>3.4619718614718611</v>
      </c>
      <c r="T38" s="2">
        <v>6.9264069264069264E-3</v>
      </c>
      <c r="U38" s="2">
        <v>0.16969696969696971</v>
      </c>
      <c r="V38" s="2">
        <v>8.6580086580086597E-3</v>
      </c>
      <c r="W38" s="2">
        <v>0.83116883116883111</v>
      </c>
      <c r="X38" s="2">
        <v>5.0216450216450215E-2</v>
      </c>
      <c r="Y38" s="2">
        <v>1.3852813852813853E-2</v>
      </c>
      <c r="Z38" s="2">
        <v>214.18354978354981</v>
      </c>
      <c r="AA38" s="2">
        <v>0</v>
      </c>
      <c r="AB38" s="2">
        <v>1.7316017316017319E-2</v>
      </c>
      <c r="AC38" s="2">
        <v>4.2424242424242427E-2</v>
      </c>
      <c r="AD38" s="2">
        <v>0.16883116883116883</v>
      </c>
      <c r="AE38" s="2">
        <v>0.87792207792207788</v>
      </c>
      <c r="AF38" s="2">
        <v>2.8571428571428571E-2</v>
      </c>
      <c r="AG38" s="2">
        <v>4.3142857142857149</v>
      </c>
      <c r="AH38" s="2">
        <v>0</v>
      </c>
      <c r="AI38" s="2">
        <v>9.5238095238095247E-3</v>
      </c>
      <c r="AJ38" s="2">
        <v>2.1645021645021644E-2</v>
      </c>
      <c r="AK38" s="2">
        <v>6.7532467532467541E-2</v>
      </c>
      <c r="AL38" s="2">
        <v>0</v>
      </c>
      <c r="AM38" s="4">
        <v>0.30735930735930733</v>
      </c>
      <c r="AN38" s="2">
        <v>0</v>
      </c>
      <c r="AO38" s="2">
        <v>7.7922077922077913E-3</v>
      </c>
      <c r="AP38" s="2">
        <v>1.2987012987012986E-2</v>
      </c>
      <c r="AQ38" s="2">
        <v>0</v>
      </c>
      <c r="AR38" s="2">
        <v>7.1861471861471862E-2</v>
      </c>
      <c r="AS38" s="2">
        <v>0</v>
      </c>
      <c r="AT38">
        <f t="shared" si="9"/>
        <v>0.48539296794208897</v>
      </c>
      <c r="AU38">
        <f t="shared" si="10"/>
        <v>2.8643779308747757</v>
      </c>
      <c r="AV38">
        <f t="shared" si="11"/>
        <v>0</v>
      </c>
      <c r="AW38">
        <f t="shared" si="12"/>
        <v>1.0420888091240662E-4</v>
      </c>
      <c r="AX38">
        <f t="shared" si="13"/>
        <v>0</v>
      </c>
      <c r="AY38">
        <f t="shared" si="14"/>
        <v>1.4050627219999099E-4</v>
      </c>
      <c r="AZ38">
        <f t="shared" si="15"/>
        <v>0</v>
      </c>
      <c r="BA38">
        <f t="shared" si="7"/>
        <v>0</v>
      </c>
      <c r="BB38">
        <f t="shared" si="8"/>
        <v>3.638098163973126E-5</v>
      </c>
    </row>
    <row r="39" spans="1:54" x14ac:dyDescent="0.2">
      <c r="A39" s="3" t="s">
        <v>75</v>
      </c>
      <c r="B39" s="3" t="s">
        <v>158</v>
      </c>
      <c r="C39" s="2">
        <v>0.81558441558441575</v>
      </c>
      <c r="D39" s="2">
        <v>1.3740259740259742</v>
      </c>
      <c r="E39" s="2">
        <v>7.3636363636363642</v>
      </c>
      <c r="F39" s="2">
        <v>4473.7415584415585</v>
      </c>
      <c r="G39" s="2">
        <v>367.54805194805192</v>
      </c>
      <c r="H39" s="2">
        <v>5.3545454545454545</v>
      </c>
      <c r="I39" s="2">
        <v>424.14285714285717</v>
      </c>
      <c r="J39" s="2">
        <v>106.18181818181819</v>
      </c>
      <c r="K39" s="2">
        <v>8.4168831168831169</v>
      </c>
      <c r="L39" s="2">
        <v>100.04155844155845</v>
      </c>
      <c r="M39" s="2">
        <v>4.9493506493506487</v>
      </c>
      <c r="N39" s="2">
        <v>802.86363636363637</v>
      </c>
      <c r="O39" s="2">
        <v>104.71818181818183</v>
      </c>
      <c r="P39" s="2">
        <v>5.3246753246753251E-2</v>
      </c>
      <c r="Q39" s="2">
        <v>140.94935064935066</v>
      </c>
      <c r="R39" s="2">
        <v>98.011688311688317</v>
      </c>
      <c r="S39" s="2">
        <v>1.5779902597402597</v>
      </c>
      <c r="T39" s="2">
        <v>0.93766233766233764</v>
      </c>
      <c r="U39" s="2">
        <v>0.13636363636363638</v>
      </c>
      <c r="V39" s="2">
        <v>0</v>
      </c>
      <c r="W39" s="2">
        <v>332.93766233766235</v>
      </c>
      <c r="X39" s="2">
        <v>8.4415584415584416E-2</v>
      </c>
      <c r="Y39" s="2">
        <v>5.1948051948051958E-2</v>
      </c>
      <c r="Z39" s="2">
        <v>621.67142857142858</v>
      </c>
      <c r="AA39" s="2">
        <v>0</v>
      </c>
      <c r="AB39" s="2">
        <v>5.3246753246753251E-2</v>
      </c>
      <c r="AC39" s="2">
        <v>1.7259740259740259</v>
      </c>
      <c r="AD39" s="2">
        <v>0.1805194805194805</v>
      </c>
      <c r="AE39" s="2">
        <v>417.93896103896111</v>
      </c>
      <c r="AF39" s="2">
        <v>1.8207792207792208</v>
      </c>
      <c r="AG39" s="2">
        <v>1.4428571428571428</v>
      </c>
      <c r="AH39" s="2">
        <v>0.23116883116883119</v>
      </c>
      <c r="AI39" s="2">
        <v>0.1155844155844156</v>
      </c>
      <c r="AJ39" s="2">
        <v>1.8181818181818184E-2</v>
      </c>
      <c r="AK39" s="2">
        <v>6.9428571428571431</v>
      </c>
      <c r="AL39" s="2">
        <v>385.91428571428571</v>
      </c>
      <c r="AM39" s="4">
        <v>2.4</v>
      </c>
      <c r="AN39" s="2">
        <v>39.24545454545455</v>
      </c>
      <c r="AO39" s="2">
        <v>0.39480519480519488</v>
      </c>
      <c r="AP39" s="2">
        <v>0.74285714285714277</v>
      </c>
      <c r="AQ39" s="2">
        <v>0</v>
      </c>
      <c r="AR39" s="2">
        <v>8.6649350649350652</v>
      </c>
      <c r="AS39" s="2">
        <v>0</v>
      </c>
      <c r="AT39">
        <f t="shared" si="9"/>
        <v>12.171854903678996</v>
      </c>
      <c r="AU39">
        <f t="shared" si="10"/>
        <v>0.13896006741792874</v>
      </c>
      <c r="AV39">
        <f t="shared" si="11"/>
        <v>5.1672370464189168E-5</v>
      </c>
      <c r="AW39">
        <f t="shared" si="12"/>
        <v>8.8249441691648915E-5</v>
      </c>
      <c r="AX39">
        <f t="shared" si="13"/>
        <v>0</v>
      </c>
      <c r="AY39">
        <f t="shared" si="14"/>
        <v>4.9467867086907983E-5</v>
      </c>
      <c r="AZ39">
        <f t="shared" si="15"/>
        <v>0</v>
      </c>
      <c r="BA39">
        <f t="shared" si="7"/>
        <v>3.718504993868645E-4</v>
      </c>
      <c r="BB39">
        <f t="shared" si="8"/>
        <v>6.3507051580677994E-4</v>
      </c>
    </row>
    <row r="40" spans="1:54" x14ac:dyDescent="0.2">
      <c r="A40" s="3" t="s">
        <v>97</v>
      </c>
      <c r="B40" s="3" t="s">
        <v>158</v>
      </c>
      <c r="C40" s="2">
        <v>4.1987975951903813</v>
      </c>
      <c r="D40" s="2">
        <v>57.488577154308615</v>
      </c>
      <c r="E40" s="2">
        <v>8.4753507014028049</v>
      </c>
      <c r="F40" s="2">
        <v>1641.2849699398796</v>
      </c>
      <c r="G40" s="2">
        <v>167.01963927855712</v>
      </c>
      <c r="H40" s="2">
        <v>25.736272545090181</v>
      </c>
      <c r="I40" s="2">
        <v>5.3787575150300597</v>
      </c>
      <c r="J40" s="2">
        <v>0.70701402805611224</v>
      </c>
      <c r="K40" s="2">
        <v>0.10661322645290582</v>
      </c>
      <c r="L40" s="2">
        <v>0.3943887775551102</v>
      </c>
      <c r="M40" s="2">
        <v>6.1090180360721433</v>
      </c>
      <c r="N40" s="2">
        <v>0.79679358717434867</v>
      </c>
      <c r="O40" s="2">
        <v>0.63807615230460923</v>
      </c>
      <c r="P40" s="2">
        <v>0.11302605210420841</v>
      </c>
      <c r="Q40" s="2">
        <v>131.74028056112223</v>
      </c>
      <c r="R40" s="2">
        <v>1088.0849699398798</v>
      </c>
      <c r="S40" s="2">
        <v>50.582332665330661</v>
      </c>
      <c r="T40" s="2">
        <v>5.9318637274549092E-2</v>
      </c>
      <c r="U40" s="2">
        <v>92.634068136272532</v>
      </c>
      <c r="V40" s="2">
        <v>6.0921843687374758E-2</v>
      </c>
      <c r="W40" s="2">
        <v>0</v>
      </c>
      <c r="X40" s="2">
        <v>0.15470941883767536</v>
      </c>
      <c r="Y40" s="2">
        <v>0.77995991983967938</v>
      </c>
      <c r="Z40" s="2">
        <v>242.51382765531062</v>
      </c>
      <c r="AA40" s="2">
        <v>0.80961923847695383</v>
      </c>
      <c r="AB40" s="2">
        <v>3.0460921843687379E-2</v>
      </c>
      <c r="AC40" s="2">
        <v>12.573947895791584</v>
      </c>
      <c r="AD40" s="2">
        <v>7.9839679358717435</v>
      </c>
      <c r="AE40" s="2">
        <v>9.6344689378757504</v>
      </c>
      <c r="AF40" s="2">
        <v>2.2981963927855715</v>
      </c>
      <c r="AG40" s="2">
        <v>6.9250501002004015</v>
      </c>
      <c r="AH40" s="2">
        <v>4.8096192384769537E-3</v>
      </c>
      <c r="AI40" s="2">
        <v>0.11462925851703405</v>
      </c>
      <c r="AJ40" s="2">
        <v>1.0420841683366733E-2</v>
      </c>
      <c r="AK40" s="2">
        <v>4.2484969939879762E-2</v>
      </c>
      <c r="AL40" s="2">
        <v>2.004008016032064E-2</v>
      </c>
      <c r="AM40" s="4">
        <v>1.7635270541082167E-2</v>
      </c>
      <c r="AN40" s="2">
        <v>1.9214428857715429</v>
      </c>
      <c r="AO40" s="2">
        <v>1.1222444889779561E-2</v>
      </c>
      <c r="AP40" s="2">
        <v>0.19879759519038076</v>
      </c>
      <c r="AQ40" s="2">
        <v>0.29018036072144293</v>
      </c>
      <c r="AR40" s="2">
        <v>0.11062124248496992</v>
      </c>
      <c r="AS40" s="2">
        <v>3.6873747494989985E-2</v>
      </c>
      <c r="AT40">
        <f t="shared" si="9"/>
        <v>9.8268980643798844</v>
      </c>
      <c r="AU40">
        <f t="shared" si="10"/>
        <v>0.14775851366273945</v>
      </c>
      <c r="AV40">
        <f t="shared" si="11"/>
        <v>2.9303986367785542E-6</v>
      </c>
      <c r="AW40">
        <f t="shared" si="12"/>
        <v>6.8375968191499612E-6</v>
      </c>
      <c r="AX40">
        <f t="shared" si="13"/>
        <v>4.8474493297561393E-3</v>
      </c>
      <c r="AY40">
        <f t="shared" si="14"/>
        <v>6.2392912165178035E-5</v>
      </c>
      <c r="AZ40">
        <f t="shared" si="15"/>
        <v>1.7374026310611117E-3</v>
      </c>
      <c r="BA40">
        <f t="shared" si="7"/>
        <v>1.9832350530184837E-5</v>
      </c>
      <c r="BB40">
        <f t="shared" si="8"/>
        <v>4.6275484570431293E-5</v>
      </c>
    </row>
    <row r="41" spans="1:54" x14ac:dyDescent="0.2">
      <c r="A41" s="3" t="s">
        <v>48</v>
      </c>
      <c r="B41" s="3" t="s">
        <v>158</v>
      </c>
      <c r="C41" s="2">
        <v>6.1591973244147153</v>
      </c>
      <c r="D41" s="2">
        <v>10.523076923076921</v>
      </c>
      <c r="E41" s="2">
        <v>1.8020066889632109</v>
      </c>
      <c r="F41" s="2">
        <v>857.67224080267567</v>
      </c>
      <c r="G41" s="2">
        <v>270.15919732441472</v>
      </c>
      <c r="H41" s="2">
        <v>79.557190635451505</v>
      </c>
      <c r="I41" s="2">
        <v>0.25953177257525084</v>
      </c>
      <c r="J41" s="2">
        <v>0.94849498327759196</v>
      </c>
      <c r="K41" s="2">
        <v>6.9565217391304349E-2</v>
      </c>
      <c r="L41" s="2">
        <v>0.78929765886287628</v>
      </c>
      <c r="M41" s="2">
        <v>0.74247491638795993</v>
      </c>
      <c r="N41" s="2">
        <v>2.5752508361204014</v>
      </c>
      <c r="O41" s="2">
        <v>7.2575250836120402</v>
      </c>
      <c r="P41" s="2">
        <v>0.17525083612040132</v>
      </c>
      <c r="Q41" s="2">
        <v>22.846822742474913</v>
      </c>
      <c r="R41" s="2">
        <v>1376.5725752508361</v>
      </c>
      <c r="S41" s="2">
        <v>88.33651839464882</v>
      </c>
      <c r="T41" s="2">
        <v>2.0454849498327756</v>
      </c>
      <c r="U41" s="2">
        <v>36.362541806020069</v>
      </c>
      <c r="V41" s="2">
        <v>0.13779264214046824</v>
      </c>
      <c r="W41" s="2">
        <v>1.8943143812709031</v>
      </c>
      <c r="X41" s="2">
        <v>5.4849498327759198E-2</v>
      </c>
      <c r="Y41" s="2">
        <v>6.4214046822742468E-2</v>
      </c>
      <c r="Z41" s="2">
        <v>388.4802675585284</v>
      </c>
      <c r="AA41" s="2">
        <v>0</v>
      </c>
      <c r="AB41" s="2">
        <v>4.2809364548494981E-2</v>
      </c>
      <c r="AC41" s="2">
        <v>0.34113712374581939</v>
      </c>
      <c r="AD41" s="2">
        <v>0.58996655518394647</v>
      </c>
      <c r="AE41" s="2">
        <v>2.3558528428093646</v>
      </c>
      <c r="AF41" s="2">
        <v>0.92976588628762546</v>
      </c>
      <c r="AG41" s="2">
        <v>0.64615384615384619</v>
      </c>
      <c r="AH41" s="2">
        <v>0</v>
      </c>
      <c r="AI41" s="2">
        <v>1.6053511705685617E-2</v>
      </c>
      <c r="AJ41" s="2">
        <v>3.0769230769230771E-2</v>
      </c>
      <c r="AK41" s="2">
        <v>0.25418060200668896</v>
      </c>
      <c r="AL41" s="2">
        <v>0</v>
      </c>
      <c r="AM41" s="4">
        <v>43.827424749163882</v>
      </c>
      <c r="AN41" s="2">
        <v>7.8046822742474919</v>
      </c>
      <c r="AO41" s="2">
        <v>0.31839464882943141</v>
      </c>
      <c r="AP41" s="2">
        <v>0.14849498327759197</v>
      </c>
      <c r="AQ41" s="2">
        <v>0</v>
      </c>
      <c r="AR41" s="2">
        <v>12.603344481605349</v>
      </c>
      <c r="AS41" s="2">
        <v>2.8093645484949834E-2</v>
      </c>
      <c r="AT41">
        <f t="shared" si="9"/>
        <v>3.1746919938200691</v>
      </c>
      <c r="AU41">
        <f t="shared" si="10"/>
        <v>0.45294723214424976</v>
      </c>
      <c r="AV41">
        <f t="shared" si="11"/>
        <v>0</v>
      </c>
      <c r="AW41">
        <f t="shared" si="12"/>
        <v>3.712311459811888E-4</v>
      </c>
      <c r="AX41">
        <f t="shared" si="13"/>
        <v>0</v>
      </c>
      <c r="AY41">
        <f t="shared" si="14"/>
        <v>1.1389296042467219E-4</v>
      </c>
      <c r="AZ41">
        <f t="shared" si="15"/>
        <v>0</v>
      </c>
      <c r="BA41">
        <f t="shared" si="7"/>
        <v>0</v>
      </c>
      <c r="BB41">
        <f t="shared" si="8"/>
        <v>8.1959027373626416E-4</v>
      </c>
    </row>
    <row r="42" spans="1:54" x14ac:dyDescent="0.2">
      <c r="A42" s="3" t="s">
        <v>74</v>
      </c>
      <c r="B42" s="3" t="s">
        <v>158</v>
      </c>
      <c r="C42" s="2">
        <v>37.078419452887545</v>
      </c>
      <c r="D42" s="2">
        <v>0.68206686930091187</v>
      </c>
      <c r="E42" s="2">
        <v>0.69908814589665658</v>
      </c>
      <c r="F42" s="2">
        <v>933.86261398176305</v>
      </c>
      <c r="G42" s="2">
        <v>199.65592705167174</v>
      </c>
      <c r="H42" s="2">
        <v>17.120972644376902</v>
      </c>
      <c r="I42" s="2">
        <v>74.198176291793317</v>
      </c>
      <c r="J42" s="2">
        <v>78.668693009118542</v>
      </c>
      <c r="K42" s="2">
        <v>4.1568389057750759</v>
      </c>
      <c r="L42" s="2">
        <v>9.4164133738601841</v>
      </c>
      <c r="M42" s="2">
        <v>2.5689969604863223</v>
      </c>
      <c r="N42" s="2">
        <v>323.00911854103344</v>
      </c>
      <c r="O42" s="2">
        <v>152.24924012158056</v>
      </c>
      <c r="P42" s="2">
        <v>7.6595744680851063E-2</v>
      </c>
      <c r="Q42" s="2">
        <v>20.141033434650453</v>
      </c>
      <c r="R42" s="2">
        <v>2417.7775075987847</v>
      </c>
      <c r="S42" s="2">
        <v>102.83997264437691</v>
      </c>
      <c r="T42" s="2">
        <v>0.76960486322188448</v>
      </c>
      <c r="U42" s="2">
        <v>8.3282674772036476</v>
      </c>
      <c r="V42" s="2">
        <v>0.97386018237082073</v>
      </c>
      <c r="W42" s="2">
        <v>1.1890577507598783</v>
      </c>
      <c r="X42" s="2">
        <v>0.11428571428571428</v>
      </c>
      <c r="Y42" s="2">
        <v>3.7689969604863219E-2</v>
      </c>
      <c r="Z42" s="2">
        <v>272.74772036474167</v>
      </c>
      <c r="AA42" s="2">
        <v>0</v>
      </c>
      <c r="AB42" s="2">
        <v>5.7142857142857141E-2</v>
      </c>
      <c r="AC42" s="2">
        <v>0.93617021276595747</v>
      </c>
      <c r="AD42" s="2">
        <v>0.76595744680851063</v>
      </c>
      <c r="AE42" s="2">
        <v>1.7604863221884501</v>
      </c>
      <c r="AF42" s="2">
        <v>0.23343465045592707</v>
      </c>
      <c r="AG42" s="2">
        <v>3.1635258358662619</v>
      </c>
      <c r="AH42" s="2">
        <v>0.12522796352583587</v>
      </c>
      <c r="AI42" s="2">
        <v>6.0790273556231005E-2</v>
      </c>
      <c r="AJ42" s="2">
        <v>1.4589665653495442E-2</v>
      </c>
      <c r="AK42" s="2">
        <v>0.76352583586626155</v>
      </c>
      <c r="AL42" s="2">
        <v>6.5653495440729487E-2</v>
      </c>
      <c r="AM42" s="4">
        <v>39.775075987841937</v>
      </c>
      <c r="AN42" s="2">
        <v>20.34772036474164</v>
      </c>
      <c r="AO42" s="2">
        <v>0.52644376899696055</v>
      </c>
      <c r="AP42" s="2">
        <v>1.5525835866261399</v>
      </c>
      <c r="AQ42" s="2">
        <v>1.5805471124620062E-2</v>
      </c>
      <c r="AR42" s="2">
        <v>73.299696048632214</v>
      </c>
      <c r="AS42" s="2">
        <v>496.24072948328268</v>
      </c>
      <c r="AT42">
        <f t="shared" si="9"/>
        <v>4.6773598348526653</v>
      </c>
      <c r="AU42">
        <f t="shared" si="10"/>
        <v>0.29206407482339586</v>
      </c>
      <c r="AV42">
        <f t="shared" si="11"/>
        <v>1.3409677360558882E-4</v>
      </c>
      <c r="AW42">
        <f t="shared" si="12"/>
        <v>5.637272133128152E-4</v>
      </c>
      <c r="AX42">
        <f t="shared" si="13"/>
        <v>0</v>
      </c>
      <c r="AY42">
        <f t="shared" si="14"/>
        <v>7.307404227333346E-5</v>
      </c>
      <c r="AZ42">
        <f t="shared" si="15"/>
        <v>7.9163545796111242E-5</v>
      </c>
      <c r="BA42">
        <f t="shared" si="7"/>
        <v>4.5913477611607639E-4</v>
      </c>
      <c r="BB42">
        <f t="shared" si="8"/>
        <v>1.9301491073617581E-3</v>
      </c>
    </row>
    <row r="43" spans="1:54" x14ac:dyDescent="0.2">
      <c r="A43" s="3" t="s">
        <v>100</v>
      </c>
      <c r="B43" s="3" t="s">
        <v>158</v>
      </c>
      <c r="C43" s="2">
        <v>223.64568527918783</v>
      </c>
      <c r="D43" s="2">
        <v>1.8609137055837564</v>
      </c>
      <c r="E43" s="2">
        <v>1.8639593908629442</v>
      </c>
      <c r="F43" s="2">
        <v>1003.863959390863</v>
      </c>
      <c r="G43" s="2">
        <v>178.43654822335026</v>
      </c>
      <c r="H43" s="2">
        <v>46.177664974619297</v>
      </c>
      <c r="I43" s="2">
        <v>0.5543147208121828</v>
      </c>
      <c r="J43" s="2">
        <v>0.23654822335025383</v>
      </c>
      <c r="K43" s="2">
        <v>3.9593908629441635E-2</v>
      </c>
      <c r="L43" s="2">
        <v>9.2385786802030467E-2</v>
      </c>
      <c r="M43" s="2">
        <v>0.26091370558375637</v>
      </c>
      <c r="N43" s="2">
        <v>0.17766497461928937</v>
      </c>
      <c r="O43" s="2">
        <v>3.6548223350253803E-2</v>
      </c>
      <c r="P43" s="2">
        <v>0.13908629441624368</v>
      </c>
      <c r="Q43" s="2">
        <v>25.587817258883248</v>
      </c>
      <c r="R43" s="2">
        <v>405.14822335025383</v>
      </c>
      <c r="S43" s="2">
        <v>12.381068527918783</v>
      </c>
      <c r="T43" s="2">
        <v>0.72791878172588842</v>
      </c>
      <c r="U43" s="2">
        <v>40.749238578680206</v>
      </c>
      <c r="V43" s="2">
        <v>0</v>
      </c>
      <c r="W43" s="2">
        <v>296.62436548223354</v>
      </c>
      <c r="X43" s="2">
        <v>0.10964467005076144</v>
      </c>
      <c r="Y43" s="2">
        <v>1.6720812182741118</v>
      </c>
      <c r="Z43" s="2">
        <v>247.38274111675128</v>
      </c>
      <c r="AA43" s="2">
        <v>0</v>
      </c>
      <c r="AB43" s="2">
        <v>1.0152284263959391E-3</v>
      </c>
      <c r="AC43" s="2">
        <v>1.4274111675126906</v>
      </c>
      <c r="AD43" s="2">
        <v>1.5898477157360407</v>
      </c>
      <c r="AE43" s="2">
        <v>405.91269035532997</v>
      </c>
      <c r="AF43" s="2">
        <v>43.403045685279189</v>
      </c>
      <c r="AG43" s="2">
        <v>2.5421319796954314</v>
      </c>
      <c r="AH43" s="2">
        <v>0</v>
      </c>
      <c r="AI43" s="2">
        <v>1.319796954314721E-2</v>
      </c>
      <c r="AJ43" s="2">
        <v>7.1065989847715746E-3</v>
      </c>
      <c r="AK43" s="2">
        <v>4.9746192893401014E-2</v>
      </c>
      <c r="AL43" s="2">
        <v>0.37258883248730962</v>
      </c>
      <c r="AM43" s="4">
        <v>14.812182741116754</v>
      </c>
      <c r="AN43" s="2">
        <v>0.12487309644670051</v>
      </c>
      <c r="AO43" s="2">
        <v>1.1167512690355331E-2</v>
      </c>
      <c r="AP43" s="2">
        <v>2.639593908629442E-2</v>
      </c>
      <c r="AQ43" s="2">
        <v>4.2639593908629446E-2</v>
      </c>
      <c r="AR43" s="2">
        <v>9.4416243654822346E-2</v>
      </c>
      <c r="AS43" s="2">
        <v>4.7715736040609136E-2</v>
      </c>
      <c r="AT43">
        <f t="shared" si="9"/>
        <v>5.6258875739644969</v>
      </c>
      <c r="AU43">
        <f t="shared" si="10"/>
        <v>0.24643054350398358</v>
      </c>
      <c r="AV43">
        <f t="shared" si="11"/>
        <v>0</v>
      </c>
      <c r="AW43">
        <f t="shared" si="12"/>
        <v>1.1124527966051987E-5</v>
      </c>
      <c r="AX43">
        <f t="shared" si="13"/>
        <v>0</v>
      </c>
      <c r="AY43">
        <f t="shared" si="14"/>
        <v>3.9827036868456994E-5</v>
      </c>
      <c r="AZ43">
        <f t="shared" si="15"/>
        <v>2.3896222121074195E-4</v>
      </c>
      <c r="BA43">
        <f t="shared" si="7"/>
        <v>0</v>
      </c>
      <c r="BB43">
        <f t="shared" si="8"/>
        <v>4.5142650776453595E-5</v>
      </c>
    </row>
    <row r="44" spans="1:54" x14ac:dyDescent="0.2">
      <c r="A44" s="3" t="s">
        <v>56</v>
      </c>
      <c r="B44" s="3" t="s">
        <v>122</v>
      </c>
      <c r="C44" s="2">
        <v>0.94329501915708824</v>
      </c>
      <c r="D44" s="2">
        <v>0.49731800766283529</v>
      </c>
      <c r="E44" s="2">
        <v>2.5287356321839084E-2</v>
      </c>
      <c r="F44" s="2">
        <v>22.319540229885057</v>
      </c>
      <c r="G44" s="2">
        <v>38.104214559386975</v>
      </c>
      <c r="H44" s="2">
        <v>0.69578544061302683</v>
      </c>
      <c r="I44" s="2">
        <v>0.6827586206896552</v>
      </c>
      <c r="J44" s="2">
        <v>2.6022988505747131</v>
      </c>
      <c r="K44" s="2">
        <v>1.3793103448275862E-2</v>
      </c>
      <c r="L44" s="2">
        <v>0.50498084291187739</v>
      </c>
      <c r="M44" s="2">
        <v>2.8858237547892722</v>
      </c>
      <c r="N44" s="2">
        <v>10.888888888888889</v>
      </c>
      <c r="O44" s="2">
        <v>1.8206896551724141</v>
      </c>
      <c r="P44" s="2">
        <v>8.8122605363984668E-2</v>
      </c>
      <c r="Q44" s="2">
        <v>1.4375478927203069</v>
      </c>
      <c r="R44" s="2">
        <v>2.87816091954023</v>
      </c>
      <c r="S44" s="2">
        <v>0.81350191570881225</v>
      </c>
      <c r="T44" s="2">
        <v>4.2911877394636026E-2</v>
      </c>
      <c r="U44" s="2">
        <v>2.5287356321839084E-2</v>
      </c>
      <c r="V44" s="2">
        <v>0</v>
      </c>
      <c r="W44" s="2">
        <v>3.3762452107279701</v>
      </c>
      <c r="X44" s="2">
        <v>1.455938697318008E-2</v>
      </c>
      <c r="Y44" s="2">
        <v>5.3639846743295033E-3</v>
      </c>
      <c r="Z44" s="2">
        <v>42.062835249042145</v>
      </c>
      <c r="AA44" s="2">
        <v>4.5977011494252873E-2</v>
      </c>
      <c r="AB44" s="2">
        <v>5.7471264367816105E-2</v>
      </c>
      <c r="AC44" s="2">
        <v>3.8314176245210732E-2</v>
      </c>
      <c r="AD44" s="2">
        <v>4.2145593869731809E-2</v>
      </c>
      <c r="AE44" s="2">
        <v>3.2444444444444454</v>
      </c>
      <c r="AF44" s="2">
        <v>4.4444444444444446E-2</v>
      </c>
      <c r="AG44" s="2">
        <v>5.7471264367816105E-2</v>
      </c>
      <c r="AH44" s="2">
        <v>2.7586206896551724E-2</v>
      </c>
      <c r="AI44" s="2">
        <v>1.5325670498084292E-3</v>
      </c>
      <c r="AJ44" s="2">
        <v>1.455938697318008E-2</v>
      </c>
      <c r="AK44" s="2">
        <v>4.5210727969348656E-2</v>
      </c>
      <c r="AL44" s="2">
        <v>4.9042145593869733E-2</v>
      </c>
      <c r="AM44" s="4">
        <v>1.0091954022988507</v>
      </c>
      <c r="AN44" s="2">
        <v>0.42911877394636011</v>
      </c>
      <c r="AO44" s="2">
        <v>2.6053639846743297E-2</v>
      </c>
      <c r="AP44" s="2">
        <v>4.8275862068965517E-2</v>
      </c>
      <c r="AQ44" s="2">
        <v>7.6628352490421478E-3</v>
      </c>
      <c r="AR44" s="2">
        <v>0.41762452107279696</v>
      </c>
      <c r="AS44" s="2">
        <v>0.3325670498084291</v>
      </c>
      <c r="AT44">
        <f t="shared" si="9"/>
        <v>0.58574990950408234</v>
      </c>
      <c r="AU44">
        <f t="shared" si="10"/>
        <v>1.8845744498231882</v>
      </c>
      <c r="AV44">
        <f t="shared" si="11"/>
        <v>1.2359666289010196E-3</v>
      </c>
      <c r="AW44">
        <f t="shared" si="12"/>
        <v>1.1673018161842965E-3</v>
      </c>
      <c r="AX44">
        <f t="shared" si="13"/>
        <v>1.2066122350480634E-3</v>
      </c>
      <c r="AY44">
        <f t="shared" si="14"/>
        <v>3.8209387443188683E-4</v>
      </c>
      <c r="AZ44">
        <f t="shared" si="15"/>
        <v>2.0110203917467727E-4</v>
      </c>
      <c r="BA44">
        <f t="shared" si="7"/>
        <v>6.5583327260803031E-4</v>
      </c>
      <c r="BB44">
        <f t="shared" si="8"/>
        <v>6.1939809079647316E-4</v>
      </c>
    </row>
    <row r="45" spans="1:54" x14ac:dyDescent="0.2">
      <c r="A45" s="3" t="s">
        <v>37</v>
      </c>
      <c r="B45" s="3" t="s">
        <v>122</v>
      </c>
      <c r="C45" s="2">
        <v>0.4755417956656347</v>
      </c>
      <c r="D45" s="2">
        <v>1.7993808049535605</v>
      </c>
      <c r="E45" s="2">
        <v>0.11517027863777092</v>
      </c>
      <c r="F45" s="2">
        <v>120.41857585139319</v>
      </c>
      <c r="G45" s="2">
        <v>172.20185758513932</v>
      </c>
      <c r="H45" s="2">
        <v>5.0414860681114559</v>
      </c>
      <c r="I45" s="2">
        <v>0.79380804953560369</v>
      </c>
      <c r="J45" s="2">
        <v>2.5659442724458206</v>
      </c>
      <c r="K45" s="2">
        <v>0.10154798761609908</v>
      </c>
      <c r="L45" s="2">
        <v>0.12136222910216719</v>
      </c>
      <c r="M45" s="2">
        <v>0.13126934984520125</v>
      </c>
      <c r="N45" s="2">
        <v>1.4674922600619196</v>
      </c>
      <c r="O45" s="2">
        <v>0.11640866873065016</v>
      </c>
      <c r="P45" s="2">
        <v>0.17832817337461299</v>
      </c>
      <c r="Q45" s="2">
        <v>4.6352941176470592</v>
      </c>
      <c r="R45" s="2">
        <v>5.0030959752321982</v>
      </c>
      <c r="S45" s="2">
        <v>1.4687616099071208</v>
      </c>
      <c r="T45" s="2">
        <v>0.14736842105263157</v>
      </c>
      <c r="U45" s="2">
        <v>2.3591331269349847</v>
      </c>
      <c r="V45" s="2">
        <v>2.4767801857585144E-2</v>
      </c>
      <c r="W45" s="2">
        <v>2.751702786377709</v>
      </c>
      <c r="X45" s="2">
        <v>1.6099071207430343E-2</v>
      </c>
      <c r="Y45" s="2">
        <v>0.12507739938080495</v>
      </c>
      <c r="Z45" s="2">
        <v>0.23653250773993809</v>
      </c>
      <c r="AA45" s="2">
        <v>5.8204334365325079E-2</v>
      </c>
      <c r="AB45" s="2">
        <v>6.5634674922600625E-2</v>
      </c>
      <c r="AC45" s="2">
        <v>0.13993808049535603</v>
      </c>
      <c r="AD45" s="2">
        <v>0.86811145510835919</v>
      </c>
      <c r="AE45" s="2">
        <v>2.6959752321981423</v>
      </c>
      <c r="AF45" s="2">
        <v>0</v>
      </c>
      <c r="AG45" s="2">
        <v>0.35046439628482978</v>
      </c>
      <c r="AH45" s="2">
        <v>3.5913312693498449E-2</v>
      </c>
      <c r="AI45" s="2">
        <v>4.4582043343653247E-2</v>
      </c>
      <c r="AJ45" s="2">
        <v>2.4767801857585144E-2</v>
      </c>
      <c r="AK45" s="2">
        <v>7.1826625386996898E-2</v>
      </c>
      <c r="AL45" s="2">
        <v>0</v>
      </c>
      <c r="AM45" s="4">
        <v>0.16470588235294117</v>
      </c>
      <c r="AN45" s="2">
        <v>0.2191950464396285</v>
      </c>
      <c r="AO45" s="2">
        <v>2.60061919504644E-2</v>
      </c>
      <c r="AP45" s="2">
        <v>0.13374613003095978</v>
      </c>
      <c r="AQ45" s="2">
        <v>1.238390092879257E-3</v>
      </c>
      <c r="AR45" s="2">
        <v>0.69969040247678027</v>
      </c>
      <c r="AS45" s="2">
        <v>1.238390092879257E-3</v>
      </c>
      <c r="AT45">
        <f t="shared" si="9"/>
        <v>0.69928732210020639</v>
      </c>
      <c r="AU45">
        <f t="shared" si="10"/>
        <v>1.9642526584257186E-3</v>
      </c>
      <c r="AV45">
        <f t="shared" si="11"/>
        <v>2.9823731463008286E-4</v>
      </c>
      <c r="AW45">
        <f t="shared" si="12"/>
        <v>2.1596495197350835E-4</v>
      </c>
      <c r="AX45">
        <f t="shared" si="13"/>
        <v>3.3800061846921679E-4</v>
      </c>
      <c r="AY45">
        <f t="shared" si="14"/>
        <v>1.438300504124327E-4</v>
      </c>
      <c r="AZ45">
        <f t="shared" si="15"/>
        <v>7.1915025206216336E-6</v>
      </c>
      <c r="BA45">
        <f t="shared" si="7"/>
        <v>0.15183246073298429</v>
      </c>
      <c r="BB45">
        <f t="shared" si="8"/>
        <v>0.1099476439790576</v>
      </c>
    </row>
    <row r="46" spans="1:54" x14ac:dyDescent="0.2">
      <c r="A46" s="3" t="s">
        <v>93</v>
      </c>
      <c r="B46" s="3" t="s">
        <v>122</v>
      </c>
      <c r="C46" s="2">
        <v>3.2872570194384449</v>
      </c>
      <c r="D46" s="2">
        <v>0.55032397408207345</v>
      </c>
      <c r="E46" s="2">
        <v>2.1598272138228944E-2</v>
      </c>
      <c r="F46" s="2">
        <v>31.132613390928729</v>
      </c>
      <c r="G46" s="2">
        <v>6.5848812095032399</v>
      </c>
      <c r="H46" s="2">
        <v>0.3386609071274298</v>
      </c>
      <c r="I46" s="2">
        <v>6.9114470842332612E-3</v>
      </c>
      <c r="J46" s="2">
        <v>2.3326133909287259E-2</v>
      </c>
      <c r="K46" s="2">
        <v>0</v>
      </c>
      <c r="L46" s="2">
        <v>0</v>
      </c>
      <c r="M46" s="2">
        <v>4.5788336933045362E-2</v>
      </c>
      <c r="N46" s="2">
        <v>7.1706263498920092E-2</v>
      </c>
      <c r="O46" s="2">
        <v>1.5550755939524838E-2</v>
      </c>
      <c r="P46" s="2">
        <v>3.8012958963282939E-2</v>
      </c>
      <c r="Q46" s="2">
        <v>1.3287257019438448</v>
      </c>
      <c r="R46" s="2">
        <v>2.4509719222462207</v>
      </c>
      <c r="S46" s="2">
        <v>0.13314902807775381</v>
      </c>
      <c r="T46" s="2">
        <v>2.3326133909287259E-2</v>
      </c>
      <c r="U46" s="2">
        <v>1.2708423326133911</v>
      </c>
      <c r="V46" s="2">
        <v>0</v>
      </c>
      <c r="W46" s="2">
        <v>0.10885529157667387</v>
      </c>
      <c r="X46" s="2">
        <v>8.6393088552915766E-4</v>
      </c>
      <c r="Y46" s="2">
        <v>6.0475161987041046E-3</v>
      </c>
      <c r="Z46" s="2">
        <v>7.1421166306695474</v>
      </c>
      <c r="AA46" s="2">
        <v>4.6652267818574518E-2</v>
      </c>
      <c r="AB46" s="2">
        <v>4.1468682505399569E-2</v>
      </c>
      <c r="AC46" s="2">
        <v>3.5421166306695465E-2</v>
      </c>
      <c r="AD46" s="2">
        <v>1.2095032397408209E-2</v>
      </c>
      <c r="AE46" s="2">
        <v>0.17710583153347731</v>
      </c>
      <c r="AF46" s="2">
        <v>0</v>
      </c>
      <c r="AG46" s="2">
        <v>1.0367170626349892E-2</v>
      </c>
      <c r="AH46" s="2">
        <v>2.3326133909287259E-2</v>
      </c>
      <c r="AI46" s="2">
        <v>1.7278617710583153E-3</v>
      </c>
      <c r="AJ46" s="2">
        <v>2.6781857451403889E-2</v>
      </c>
      <c r="AK46" s="2">
        <v>5.0107991360691141E-2</v>
      </c>
      <c r="AL46" s="2">
        <v>2.5917926565874731E-3</v>
      </c>
      <c r="AM46" s="4">
        <v>0.8285097192224623</v>
      </c>
      <c r="AN46" s="2">
        <v>7.5161987041036729E-2</v>
      </c>
      <c r="AO46" s="2">
        <v>1.9006479481641469E-2</v>
      </c>
      <c r="AP46" s="2">
        <v>5.0107991360691141E-2</v>
      </c>
      <c r="AQ46" s="2">
        <v>0</v>
      </c>
      <c r="AR46" s="2">
        <v>0.46911447084233265</v>
      </c>
      <c r="AS46" s="2">
        <v>5.1835853131749461E-3</v>
      </c>
      <c r="AT46">
        <f t="shared" si="9"/>
        <v>4.7278929414851749</v>
      </c>
      <c r="AU46">
        <f t="shared" si="10"/>
        <v>0.22940947940947942</v>
      </c>
      <c r="AV46">
        <f t="shared" si="11"/>
        <v>7.4925074925074925E-4</v>
      </c>
      <c r="AW46">
        <f t="shared" si="12"/>
        <v>6.105006105006105E-4</v>
      </c>
      <c r="AX46">
        <f t="shared" si="13"/>
        <v>7.0847546575701923E-3</v>
      </c>
      <c r="AY46">
        <f t="shared" si="14"/>
        <v>4.0671739700865912E-3</v>
      </c>
      <c r="AZ46">
        <f t="shared" si="15"/>
        <v>0</v>
      </c>
      <c r="BA46">
        <f t="shared" si="7"/>
        <v>3.2659973388169832E-3</v>
      </c>
      <c r="BB46">
        <f t="shared" si="8"/>
        <v>2.6611830168138378E-3</v>
      </c>
    </row>
    <row r="47" spans="1:54" x14ac:dyDescent="0.2">
      <c r="A47" s="3" t="s">
        <v>79</v>
      </c>
      <c r="B47" s="3" t="s">
        <v>122</v>
      </c>
      <c r="C47" s="2">
        <v>4.4943820224719105E-3</v>
      </c>
      <c r="D47" s="2">
        <v>0.4462279293739968</v>
      </c>
      <c r="E47" s="2">
        <v>2.118780096308186E-2</v>
      </c>
      <c r="F47" s="2">
        <v>8.3133226324237555</v>
      </c>
      <c r="G47" s="2">
        <v>14.703049759229534</v>
      </c>
      <c r="H47" s="2">
        <v>0.17977528089887637</v>
      </c>
      <c r="I47" s="2">
        <v>1.2841091492776888E-2</v>
      </c>
      <c r="J47" s="2">
        <v>6.1637239165329052E-2</v>
      </c>
      <c r="K47" s="2">
        <v>0</v>
      </c>
      <c r="L47" s="2">
        <v>6.741573033707865E-2</v>
      </c>
      <c r="M47" s="2">
        <v>3.6597110754414117E-2</v>
      </c>
      <c r="N47" s="2">
        <v>0.12006420545746389</v>
      </c>
      <c r="O47" s="2">
        <v>5.0722311396468704E-2</v>
      </c>
      <c r="P47" s="2">
        <v>3.4028892455858752E-2</v>
      </c>
      <c r="Q47" s="2">
        <v>8.0128410914927759</v>
      </c>
      <c r="R47" s="2">
        <v>0.12199036918138041</v>
      </c>
      <c r="S47" s="2">
        <v>7.3165329052969505E-2</v>
      </c>
      <c r="T47" s="2">
        <v>9.3097913322632411E-2</v>
      </c>
      <c r="U47" s="2">
        <v>8.4751203852327442E-2</v>
      </c>
      <c r="V47" s="2">
        <v>1.6693418940609953E-2</v>
      </c>
      <c r="W47" s="2">
        <v>0</v>
      </c>
      <c r="X47" s="2">
        <v>0</v>
      </c>
      <c r="Y47" s="2">
        <v>8.3467094703049763E-3</v>
      </c>
      <c r="Z47" s="2">
        <v>15.967255216693419</v>
      </c>
      <c r="AA47" s="2">
        <v>2.609951845906902</v>
      </c>
      <c r="AB47" s="2">
        <v>6.8699839486356343E-2</v>
      </c>
      <c r="AC47" s="2">
        <v>2.4398073836276086E-2</v>
      </c>
      <c r="AD47" s="2">
        <v>0</v>
      </c>
      <c r="AE47" s="2">
        <v>0.14382022471910114</v>
      </c>
      <c r="AF47" s="2">
        <v>9.630818619582664E-3</v>
      </c>
      <c r="AG47" s="2">
        <v>1.0272873194221509E-2</v>
      </c>
      <c r="AH47" s="2">
        <v>3.4028892455858752E-2</v>
      </c>
      <c r="AI47" s="2">
        <v>3.2102728731942219E-3</v>
      </c>
      <c r="AJ47" s="2">
        <v>0.19133226324237559</v>
      </c>
      <c r="AK47" s="2">
        <v>0.22536115569823431</v>
      </c>
      <c r="AL47" s="2">
        <v>3.8523274478330658E-3</v>
      </c>
      <c r="AM47" s="4">
        <v>3.1890850722311397</v>
      </c>
      <c r="AN47" s="2">
        <v>5.1364365971107551E-2</v>
      </c>
      <c r="AO47" s="2">
        <v>1.476725521669342E-2</v>
      </c>
      <c r="AP47" s="2">
        <v>3.5955056179775284E-2</v>
      </c>
      <c r="AQ47" s="2">
        <v>0</v>
      </c>
      <c r="AR47" s="2">
        <v>0</v>
      </c>
      <c r="AS47" s="2">
        <v>6.420545746388443E-4</v>
      </c>
      <c r="AT47">
        <f t="shared" si="9"/>
        <v>0.56541484716157198</v>
      </c>
      <c r="AU47">
        <f t="shared" si="10"/>
        <v>1.9206827309236949</v>
      </c>
      <c r="AV47">
        <f t="shared" si="11"/>
        <v>4.0932962619709612E-3</v>
      </c>
      <c r="AW47">
        <f t="shared" si="12"/>
        <v>1.7763361136855116E-3</v>
      </c>
      <c r="AX47">
        <f t="shared" si="13"/>
        <v>0.17751091703056768</v>
      </c>
      <c r="AY47">
        <f t="shared" si="14"/>
        <v>1.3013100436681222E-2</v>
      </c>
      <c r="AZ47">
        <f t="shared" si="15"/>
        <v>0</v>
      </c>
      <c r="BA47">
        <f t="shared" si="7"/>
        <v>2.1311673167397163E-3</v>
      </c>
      <c r="BB47">
        <f t="shared" si="8"/>
        <v>9.2484619405685804E-4</v>
      </c>
    </row>
    <row r="48" spans="1:54" x14ac:dyDescent="0.2">
      <c r="A48" s="3" t="s">
        <v>80</v>
      </c>
      <c r="B48" s="3" t="s">
        <v>122</v>
      </c>
      <c r="C48" s="2">
        <v>6.7567567567567571E-2</v>
      </c>
      <c r="D48" s="2">
        <v>0.91891891891891897</v>
      </c>
      <c r="E48" s="2">
        <v>5.1351351351351361E-2</v>
      </c>
      <c r="F48" s="2">
        <v>32.675675675675677</v>
      </c>
      <c r="G48" s="2">
        <v>8.7918918918918916</v>
      </c>
      <c r="H48" s="2">
        <v>0.31621621621621621</v>
      </c>
      <c r="I48" s="2">
        <v>9.4594594594594617E-3</v>
      </c>
      <c r="J48" s="2">
        <v>6.0810810810810821E-2</v>
      </c>
      <c r="K48" s="2">
        <v>1.8918918918918923E-2</v>
      </c>
      <c r="L48" s="2">
        <v>0.12297297297297299</v>
      </c>
      <c r="M48" s="2">
        <v>7.1621621621621626E-2</v>
      </c>
      <c r="N48" s="2">
        <v>4.9999999999999996E-2</v>
      </c>
      <c r="O48" s="2">
        <v>6.3513513513513517E-2</v>
      </c>
      <c r="P48" s="2">
        <v>0.11081081081081082</v>
      </c>
      <c r="Q48" s="2">
        <v>6.3229729729729733</v>
      </c>
      <c r="R48" s="2">
        <v>5.5040540540540537</v>
      </c>
      <c r="S48" s="2">
        <v>0.15264189189189192</v>
      </c>
      <c r="T48" s="2">
        <v>4.1891891891891894E-2</v>
      </c>
      <c r="U48" s="2">
        <v>3.6486486486486489E-2</v>
      </c>
      <c r="V48" s="2">
        <v>8.2432432432432437E-2</v>
      </c>
      <c r="W48" s="2">
        <v>0</v>
      </c>
      <c r="X48" s="2">
        <v>0</v>
      </c>
      <c r="Y48" s="2">
        <v>1.3513513513513514E-3</v>
      </c>
      <c r="Z48" s="2">
        <v>0.15945945945945944</v>
      </c>
      <c r="AA48" s="2">
        <v>0.45810810810810815</v>
      </c>
      <c r="AB48" s="2">
        <v>8.1081081081081086E-2</v>
      </c>
      <c r="AC48" s="2">
        <v>7.2972972972972977E-2</v>
      </c>
      <c r="AD48" s="2">
        <v>4.5945945945945948E-2</v>
      </c>
      <c r="AE48" s="2">
        <v>0.26756756756756761</v>
      </c>
      <c r="AF48" s="2">
        <v>0</v>
      </c>
      <c r="AG48" s="2">
        <v>8.513513513513514E-2</v>
      </c>
      <c r="AH48" s="2">
        <v>5.5405405405405408E-2</v>
      </c>
      <c r="AI48" s="2">
        <v>4.0540540540540543E-3</v>
      </c>
      <c r="AJ48" s="2">
        <v>0.26081081081081081</v>
      </c>
      <c r="AK48" s="2">
        <v>0.39189189189189189</v>
      </c>
      <c r="AL48" s="2">
        <v>1.6216216216216217E-2</v>
      </c>
      <c r="AM48" s="4">
        <v>0.90135135135135136</v>
      </c>
      <c r="AN48" s="2">
        <v>0.12432432432432435</v>
      </c>
      <c r="AO48" s="2">
        <v>3.6486486486486489E-2</v>
      </c>
      <c r="AP48" s="2">
        <v>7.7027027027027017E-2</v>
      </c>
      <c r="AQ48" s="2">
        <v>0</v>
      </c>
      <c r="AR48" s="2">
        <v>0</v>
      </c>
      <c r="AS48" s="2">
        <v>2.7027027027027029E-3</v>
      </c>
      <c r="AT48">
        <f t="shared" si="9"/>
        <v>3.7165693206271135</v>
      </c>
      <c r="AU48">
        <f t="shared" si="10"/>
        <v>4.8800661703887506E-3</v>
      </c>
      <c r="AV48">
        <f t="shared" si="11"/>
        <v>1.695616211745244E-3</v>
      </c>
      <c r="AW48">
        <f t="shared" si="12"/>
        <v>1.1166253101736973E-3</v>
      </c>
      <c r="AX48">
        <f t="shared" si="13"/>
        <v>5.2105748539809413E-2</v>
      </c>
      <c r="AY48">
        <f t="shared" si="14"/>
        <v>2.9664924684906242E-2</v>
      </c>
      <c r="AZ48">
        <f t="shared" si="15"/>
        <v>0</v>
      </c>
      <c r="BA48">
        <f t="shared" si="7"/>
        <v>0.34745762711864414</v>
      </c>
      <c r="BB48">
        <f t="shared" si="8"/>
        <v>0.22881355932203393</v>
      </c>
    </row>
    <row r="49" spans="1:54" x14ac:dyDescent="0.2">
      <c r="A49" s="3" t="s">
        <v>55</v>
      </c>
      <c r="B49" s="3" t="s">
        <v>122</v>
      </c>
      <c r="C49" s="2">
        <v>1.5655011655011655</v>
      </c>
      <c r="D49" s="2">
        <v>0.82610722610722609</v>
      </c>
      <c r="E49" s="2">
        <v>0.10069930069930071</v>
      </c>
      <c r="F49" s="2">
        <v>70.866200466200468</v>
      </c>
      <c r="G49" s="2">
        <v>67.1897435897436</v>
      </c>
      <c r="H49" s="2">
        <v>1.1058275058275058</v>
      </c>
      <c r="I49" s="2">
        <v>2.9836829836829837E-2</v>
      </c>
      <c r="J49" s="2">
        <v>0.17902097902097902</v>
      </c>
      <c r="K49" s="2">
        <v>0</v>
      </c>
      <c r="L49" s="2">
        <v>7.645687645687646E-2</v>
      </c>
      <c r="M49" s="2">
        <v>7.8498834498834507</v>
      </c>
      <c r="N49" s="2">
        <v>0.10069930069930071</v>
      </c>
      <c r="O49" s="2">
        <v>0.29277389277389282</v>
      </c>
      <c r="P49" s="2">
        <v>0.1324009324009324</v>
      </c>
      <c r="Q49" s="2">
        <v>3.2438228438228438</v>
      </c>
      <c r="R49" s="2">
        <v>3.7519813519813519</v>
      </c>
      <c r="S49" s="2">
        <v>0.52565034965034974</v>
      </c>
      <c r="T49" s="2">
        <v>7.1794871794871803E-2</v>
      </c>
      <c r="U49" s="2">
        <v>0.22843822843822845</v>
      </c>
      <c r="V49" s="2">
        <v>0</v>
      </c>
      <c r="W49" s="2">
        <v>6.8354312354312361</v>
      </c>
      <c r="X49" s="2">
        <v>0.11841491841491841</v>
      </c>
      <c r="Y49" s="2">
        <v>0.31794871794871798</v>
      </c>
      <c r="Z49" s="2">
        <v>0.58834498834498838</v>
      </c>
      <c r="AA49" s="2">
        <v>0.10069930069930071</v>
      </c>
      <c r="AB49" s="2">
        <v>4.5687645687645689E-2</v>
      </c>
      <c r="AC49" s="2">
        <v>8.1118881118881131E-2</v>
      </c>
      <c r="AD49" s="2">
        <v>2.1137529137529141</v>
      </c>
      <c r="AE49" s="2">
        <v>6.5715617715617727</v>
      </c>
      <c r="AF49" s="2">
        <v>9.7902097902097904E-2</v>
      </c>
      <c r="AG49" s="2">
        <v>3.3566433566433566E-2</v>
      </c>
      <c r="AH49" s="2">
        <v>4.5687645687645689E-2</v>
      </c>
      <c r="AI49" s="2">
        <v>6.6200466200466199E-2</v>
      </c>
      <c r="AJ49" s="2">
        <v>1.9580419580419582E-2</v>
      </c>
      <c r="AK49" s="2">
        <v>5.5944055944055944E-2</v>
      </c>
      <c r="AL49" s="2">
        <v>4.7552447552447558E-2</v>
      </c>
      <c r="AM49" s="4">
        <v>0.79347319347319345</v>
      </c>
      <c r="AN49" s="2">
        <v>0.2163170163170163</v>
      </c>
      <c r="AO49" s="2">
        <v>0.11002331002331002</v>
      </c>
      <c r="AP49" s="2">
        <v>5.2214452214452221E-2</v>
      </c>
      <c r="AQ49" s="2">
        <v>0</v>
      </c>
      <c r="AR49" s="2">
        <v>0.51468531468531464</v>
      </c>
      <c r="AS49" s="2">
        <v>9.324009324009324E-4</v>
      </c>
      <c r="AT49">
        <f t="shared" si="9"/>
        <v>1.0547175309806969</v>
      </c>
      <c r="AU49">
        <f t="shared" si="10"/>
        <v>8.3021946213357196E-3</v>
      </c>
      <c r="AV49">
        <f t="shared" si="11"/>
        <v>6.4470291037313824E-4</v>
      </c>
      <c r="AW49">
        <f t="shared" si="12"/>
        <v>1.552549865796537E-3</v>
      </c>
      <c r="AX49">
        <f t="shared" si="13"/>
        <v>1.4987302424334936E-3</v>
      </c>
      <c r="AY49">
        <f t="shared" si="14"/>
        <v>2.914197693620682E-4</v>
      </c>
      <c r="AZ49">
        <f t="shared" si="15"/>
        <v>0</v>
      </c>
      <c r="BA49">
        <f t="shared" si="7"/>
        <v>7.7654516640253565E-2</v>
      </c>
      <c r="BB49">
        <f t="shared" si="8"/>
        <v>0.18700475435816163</v>
      </c>
    </row>
    <row r="50" spans="1:54" x14ac:dyDescent="0.2">
      <c r="A50" s="3" t="s">
        <v>53</v>
      </c>
      <c r="B50" s="3" t="s">
        <v>122</v>
      </c>
      <c r="C50" s="2">
        <v>5.0768718801996675</v>
      </c>
      <c r="D50" s="2">
        <v>0.54242928452579042</v>
      </c>
      <c r="E50" s="2">
        <v>6.9883527454242936E-2</v>
      </c>
      <c r="F50" s="2">
        <v>65.557404326123134</v>
      </c>
      <c r="G50" s="2">
        <v>83.084193011647258</v>
      </c>
      <c r="H50" s="2">
        <v>1.0908485856905159</v>
      </c>
      <c r="I50" s="2">
        <v>0.2589018302828619</v>
      </c>
      <c r="J50" s="2">
        <v>2.604991680532446</v>
      </c>
      <c r="K50" s="2">
        <v>5.9900166389351079E-3</v>
      </c>
      <c r="L50" s="2">
        <v>0.63028286189683869</v>
      </c>
      <c r="M50" s="2">
        <v>1.2785357737104828</v>
      </c>
      <c r="N50" s="2">
        <v>7.7890183028286204</v>
      </c>
      <c r="O50" s="2">
        <v>0.56638935108153077</v>
      </c>
      <c r="P50" s="2">
        <v>7.2545757071547437E-2</v>
      </c>
      <c r="Q50" s="2">
        <v>3.3890183028286196</v>
      </c>
      <c r="R50" s="2">
        <v>2.3720465890183031</v>
      </c>
      <c r="S50" s="2">
        <v>0.77584193011647262</v>
      </c>
      <c r="T50" s="2">
        <v>0.65823627287853581</v>
      </c>
      <c r="U50" s="2">
        <v>0.9430948419301165</v>
      </c>
      <c r="V50" s="2">
        <v>0</v>
      </c>
      <c r="W50" s="2">
        <v>273.3936772046589</v>
      </c>
      <c r="X50" s="2">
        <v>9.9833610648918467E-3</v>
      </c>
      <c r="Y50" s="2">
        <v>0.65757071547420975</v>
      </c>
      <c r="Z50" s="2">
        <v>1.3976705490848586E-2</v>
      </c>
      <c r="AA50" s="2">
        <v>0.51048252911813652</v>
      </c>
      <c r="AB50" s="2">
        <v>7.3211314475873562E-2</v>
      </c>
      <c r="AC50" s="2">
        <v>7.8535773710482523E-2</v>
      </c>
      <c r="AD50" s="2">
        <v>0.22895174708818639</v>
      </c>
      <c r="AE50" s="2">
        <v>300.81530782029955</v>
      </c>
      <c r="AF50" s="2">
        <v>0.74608985024958419</v>
      </c>
      <c r="AG50" s="2">
        <v>1.5161397670549086</v>
      </c>
      <c r="AH50" s="2">
        <v>2.5956738768718807E-2</v>
      </c>
      <c r="AI50" s="2">
        <v>7.321131447587355E-3</v>
      </c>
      <c r="AJ50" s="2">
        <v>1.5973377703826955E-2</v>
      </c>
      <c r="AK50" s="2">
        <v>3.8602329450915143E-2</v>
      </c>
      <c r="AL50" s="2">
        <v>1.1014975041597339</v>
      </c>
      <c r="AM50" s="4">
        <v>6.9191347753743768</v>
      </c>
      <c r="AN50" s="2">
        <v>0.20499168053244596</v>
      </c>
      <c r="AO50" s="2">
        <v>1.9301164725457572E-2</v>
      </c>
      <c r="AP50" s="2">
        <v>0.14043261231281198</v>
      </c>
      <c r="AQ50" s="2">
        <v>6.6555740432612332E-3</v>
      </c>
      <c r="AR50" s="2">
        <v>0.36139767054908489</v>
      </c>
      <c r="AS50" s="2">
        <v>3.046921797004992</v>
      </c>
      <c r="AT50">
        <f t="shared" si="9"/>
        <v>0.78904785555217327</v>
      </c>
      <c r="AU50">
        <f t="shared" si="10"/>
        <v>2.1319796954314719E-4</v>
      </c>
      <c r="AV50">
        <f t="shared" si="11"/>
        <v>3.9593908629441627E-4</v>
      </c>
      <c r="AW50">
        <f t="shared" si="12"/>
        <v>2.9441624365482232E-4</v>
      </c>
      <c r="AX50">
        <f t="shared" si="13"/>
        <v>6.1441594437412891E-3</v>
      </c>
      <c r="AY50">
        <f t="shared" si="14"/>
        <v>1.9225531505839754E-4</v>
      </c>
      <c r="AZ50">
        <f t="shared" si="15"/>
        <v>8.0106381274332332E-5</v>
      </c>
      <c r="BA50">
        <f t="shared" si="7"/>
        <v>1.8571428571428574</v>
      </c>
      <c r="BB50">
        <f t="shared" si="8"/>
        <v>1.3809523809523809</v>
      </c>
    </row>
    <row r="51" spans="1:54" x14ac:dyDescent="0.2">
      <c r="A51" s="3" t="s">
        <v>57</v>
      </c>
      <c r="B51" s="3" t="s">
        <v>122</v>
      </c>
      <c r="C51" s="2">
        <v>0.54974358974358983</v>
      </c>
      <c r="D51" s="2">
        <v>0.66871794871794876</v>
      </c>
      <c r="E51" s="2">
        <v>2.5641025641025644E-2</v>
      </c>
      <c r="F51" s="2">
        <v>9.706666666666667</v>
      </c>
      <c r="G51" s="2">
        <v>121.79794871794873</v>
      </c>
      <c r="H51" s="2">
        <v>0.23692307692307693</v>
      </c>
      <c r="I51" s="2">
        <v>1.5384615384615384E-2</v>
      </c>
      <c r="J51" s="2">
        <v>0.38769230769230772</v>
      </c>
      <c r="K51" s="2">
        <v>0</v>
      </c>
      <c r="L51" s="2">
        <v>0.10256410256410257</v>
      </c>
      <c r="M51" s="2">
        <v>9.4358974358974376E-2</v>
      </c>
      <c r="N51" s="2">
        <v>0.5312820512820513</v>
      </c>
      <c r="O51" s="2">
        <v>4.0000000000000008E-2</v>
      </c>
      <c r="P51" s="2">
        <v>9.8461538461538461E-2</v>
      </c>
      <c r="Q51" s="2">
        <v>0.80205128205128207</v>
      </c>
      <c r="R51" s="2">
        <v>0.6512820512820513</v>
      </c>
      <c r="S51" s="2">
        <v>10.736289743589746</v>
      </c>
      <c r="T51" s="2">
        <v>0.12205128205128205</v>
      </c>
      <c r="U51" s="2">
        <v>7.7948717948717966E-2</v>
      </c>
      <c r="V51" s="2">
        <v>2.0512820512820516E-2</v>
      </c>
      <c r="W51" s="2">
        <v>23.770256410256412</v>
      </c>
      <c r="X51" s="2">
        <v>5.1282051282051291E-3</v>
      </c>
      <c r="Y51" s="2">
        <v>0.34256410256410258</v>
      </c>
      <c r="Z51" s="2">
        <v>141.74256410256413</v>
      </c>
      <c r="AA51" s="2">
        <v>3.5897435897435895E-2</v>
      </c>
      <c r="AB51" s="2">
        <v>7.4871794871794864E-2</v>
      </c>
      <c r="AC51" s="2">
        <v>1.4358974358974361E-2</v>
      </c>
      <c r="AD51" s="2">
        <v>0.27282051282051284</v>
      </c>
      <c r="AE51" s="2">
        <v>22.857435897435899</v>
      </c>
      <c r="AF51" s="2">
        <v>3.8974358974358983E-2</v>
      </c>
      <c r="AG51" s="2">
        <v>5.5384615384615393E-2</v>
      </c>
      <c r="AH51" s="2">
        <v>2.5641025641025644E-2</v>
      </c>
      <c r="AI51" s="2">
        <v>3.0769230769230769E-3</v>
      </c>
      <c r="AJ51" s="2">
        <v>1.9487179487179491E-2</v>
      </c>
      <c r="AK51" s="2">
        <v>6.1538461538461535E-2</v>
      </c>
      <c r="AL51" s="2">
        <v>2.8717948717948721E-2</v>
      </c>
      <c r="AM51" s="4">
        <v>0.74256410256410266</v>
      </c>
      <c r="AN51" s="2">
        <v>0.14769230769230768</v>
      </c>
      <c r="AO51" s="2">
        <v>2.2564102564102566E-2</v>
      </c>
      <c r="AP51" s="2">
        <v>0.31692307692307692</v>
      </c>
      <c r="AQ51" s="2">
        <v>0</v>
      </c>
      <c r="AR51" s="2">
        <v>0.56307692307692314</v>
      </c>
      <c r="AS51" s="2">
        <v>9.0256410256410263E-2</v>
      </c>
      <c r="AT51">
        <f t="shared" si="9"/>
        <v>7.969482876222074E-2</v>
      </c>
      <c r="AU51">
        <f t="shared" si="10"/>
        <v>14.602599323753171</v>
      </c>
      <c r="AV51">
        <f t="shared" si="11"/>
        <v>2.6415891800507189E-3</v>
      </c>
      <c r="AW51">
        <f t="shared" si="12"/>
        <v>2.3245984784446322E-3</v>
      </c>
      <c r="AX51">
        <f t="shared" si="13"/>
        <v>2.947293963099879E-4</v>
      </c>
      <c r="AY51">
        <f t="shared" si="14"/>
        <v>1.5999595799685062E-4</v>
      </c>
      <c r="AZ51">
        <f t="shared" si="15"/>
        <v>0</v>
      </c>
      <c r="BA51">
        <f t="shared" si="7"/>
        <v>1.8089855932387351E-4</v>
      </c>
      <c r="BB51">
        <f t="shared" si="8"/>
        <v>1.591907322050087E-4</v>
      </c>
    </row>
    <row r="52" spans="1:54" x14ac:dyDescent="0.2">
      <c r="A52" s="3" t="s">
        <v>90</v>
      </c>
      <c r="B52" s="3" t="s">
        <v>122</v>
      </c>
      <c r="C52" s="2">
        <v>1.3424501424501425</v>
      </c>
      <c r="D52" s="2">
        <v>0.75099715099715103</v>
      </c>
      <c r="E52" s="2">
        <v>5.3561253561253568E-2</v>
      </c>
      <c r="F52" s="2">
        <v>16.509401709401711</v>
      </c>
      <c r="G52" s="2">
        <v>10.189173789173791</v>
      </c>
      <c r="H52" s="2">
        <v>0.24729344729344729</v>
      </c>
      <c r="I52" s="2">
        <v>3.8746438746438752E-2</v>
      </c>
      <c r="J52" s="2">
        <v>0.20512820512820518</v>
      </c>
      <c r="K52" s="2">
        <v>0</v>
      </c>
      <c r="L52" s="2">
        <v>1.9886039886039888</v>
      </c>
      <c r="M52" s="2">
        <v>0.44102564102564107</v>
      </c>
      <c r="N52" s="2">
        <v>1.0666666666666667</v>
      </c>
      <c r="O52" s="2">
        <v>0.32706552706552711</v>
      </c>
      <c r="P52" s="2">
        <v>7.9772079772079771E-2</v>
      </c>
      <c r="Q52" s="2">
        <v>1.998860398860399</v>
      </c>
      <c r="R52" s="2">
        <v>3.1031339031339038</v>
      </c>
      <c r="S52" s="2">
        <v>0.22756125356125359</v>
      </c>
      <c r="T52" s="2">
        <v>0.16752136752136751</v>
      </c>
      <c r="U52" s="2">
        <v>8.5470085470085486E-2</v>
      </c>
      <c r="V52" s="2">
        <v>2.2792022792022797E-2</v>
      </c>
      <c r="W52" s="2">
        <v>8.0934472934472943</v>
      </c>
      <c r="X52" s="2">
        <v>6.0398860398860409E-2</v>
      </c>
      <c r="Y52" s="2">
        <v>3.1908831908831918E-2</v>
      </c>
      <c r="Z52" s="2">
        <v>11.040455840455841</v>
      </c>
      <c r="AA52" s="2">
        <v>0.13447293447293449</v>
      </c>
      <c r="AB52" s="2">
        <v>0.10484330484330487</v>
      </c>
      <c r="AC52" s="2">
        <v>4.4444444444444453E-2</v>
      </c>
      <c r="AD52" s="2">
        <v>0.21310541310541314</v>
      </c>
      <c r="AE52" s="2">
        <v>7.7549857549857553</v>
      </c>
      <c r="AF52" s="2">
        <v>0.11509971509971512</v>
      </c>
      <c r="AG52" s="2">
        <v>8.4330484330484332E-2</v>
      </c>
      <c r="AH52" s="2">
        <v>4.7863247863247867E-2</v>
      </c>
      <c r="AI52" s="2">
        <v>0.1230769230769231</v>
      </c>
      <c r="AJ52" s="2">
        <v>7.7492877492877504E-2</v>
      </c>
      <c r="AK52" s="2">
        <v>0.1116809116809117</v>
      </c>
      <c r="AL52" s="2">
        <v>9.0028490028490046E-2</v>
      </c>
      <c r="AM52" s="4">
        <v>0.42393162393162404</v>
      </c>
      <c r="AN52" s="2">
        <v>0.25641025641025644</v>
      </c>
      <c r="AO52" s="2">
        <v>5.0142450142450147E-2</v>
      </c>
      <c r="AP52" s="2">
        <v>9.0028490028490046E-2</v>
      </c>
      <c r="AQ52" s="2">
        <v>4.558404558404559E-3</v>
      </c>
      <c r="AR52" s="2">
        <v>0.61880341880341894</v>
      </c>
      <c r="AS52" s="2">
        <v>1.2034188034188036</v>
      </c>
      <c r="AT52">
        <f t="shared" si="9"/>
        <v>1.620288558326809</v>
      </c>
      <c r="AU52">
        <f t="shared" si="10"/>
        <v>0.66873748878304684</v>
      </c>
      <c r="AV52">
        <f t="shared" si="11"/>
        <v>2.8991509629322839E-3</v>
      </c>
      <c r="AW52">
        <f t="shared" si="12"/>
        <v>3.0372057706909645E-3</v>
      </c>
      <c r="AX52">
        <f t="shared" si="13"/>
        <v>1.3197628900570404E-2</v>
      </c>
      <c r="AY52">
        <f t="shared" si="14"/>
        <v>7.605413264735488E-3</v>
      </c>
      <c r="AZ52">
        <f t="shared" si="15"/>
        <v>4.4737725086679337E-4</v>
      </c>
      <c r="BA52">
        <f t="shared" si="7"/>
        <v>4.335260115606936E-3</v>
      </c>
      <c r="BB52">
        <f t="shared" si="8"/>
        <v>4.5417010734929812E-3</v>
      </c>
    </row>
    <row r="53" spans="1:54" x14ac:dyDescent="0.2">
      <c r="A53" s="3" t="s">
        <v>33</v>
      </c>
      <c r="B53" s="3" t="s">
        <v>122</v>
      </c>
      <c r="C53" s="2">
        <v>0.22842639593908631</v>
      </c>
      <c r="D53" s="2">
        <v>0.9979695431472082</v>
      </c>
      <c r="E53" s="2">
        <v>6.9035532994923862E-2</v>
      </c>
      <c r="F53" s="2">
        <v>224.92690355329952</v>
      </c>
      <c r="G53" s="2">
        <v>165.13502538071069</v>
      </c>
      <c r="H53" s="2">
        <v>2.3390862944162434</v>
      </c>
      <c r="I53" s="2">
        <v>0.19086294416243654</v>
      </c>
      <c r="J53" s="2">
        <v>0.36243654822335025</v>
      </c>
      <c r="K53" s="2">
        <v>1.0152284263959391E-3</v>
      </c>
      <c r="L53" s="2">
        <v>7.4111675126903545E-2</v>
      </c>
      <c r="M53" s="2">
        <v>7.1065989847715727E-2</v>
      </c>
      <c r="N53" s="2">
        <v>0.15228426395939088</v>
      </c>
      <c r="O53" s="2">
        <v>0.27817258883248736</v>
      </c>
      <c r="P53" s="2">
        <v>0.17461928934010154</v>
      </c>
      <c r="Q53" s="2">
        <v>8.0954314720812182</v>
      </c>
      <c r="R53" s="2">
        <v>10.392893401015231</v>
      </c>
      <c r="S53" s="2">
        <v>0.81104060913705589</v>
      </c>
      <c r="T53" s="2">
        <v>3.3502538071065992E-2</v>
      </c>
      <c r="U53" s="2">
        <v>9.6446700507614211E-2</v>
      </c>
      <c r="V53" s="2">
        <v>0</v>
      </c>
      <c r="W53" s="2">
        <v>1.5482233502538072</v>
      </c>
      <c r="X53" s="2">
        <v>6.1928934010152287E-2</v>
      </c>
      <c r="Y53" s="2">
        <v>4.2639593908629446E-2</v>
      </c>
      <c r="Z53" s="2">
        <v>0.15126903553299492</v>
      </c>
      <c r="AA53" s="2">
        <v>6.8020304568527923E-2</v>
      </c>
      <c r="AB53" s="2">
        <v>4.9746192893401014E-2</v>
      </c>
      <c r="AC53" s="2">
        <v>0.11167512690355332</v>
      </c>
      <c r="AD53" s="2">
        <v>0.82741116751269039</v>
      </c>
      <c r="AE53" s="2">
        <v>1.5563451776649748</v>
      </c>
      <c r="AF53" s="2">
        <v>5.0761421319796968E-3</v>
      </c>
      <c r="AG53" s="2">
        <v>0.21116751269035536</v>
      </c>
      <c r="AH53" s="2">
        <v>9.1370558375634507E-3</v>
      </c>
      <c r="AI53" s="2">
        <v>3.0456852791878172E-3</v>
      </c>
      <c r="AJ53" s="2">
        <v>2.1319796954314723E-2</v>
      </c>
      <c r="AK53" s="2">
        <v>6.5989847715736044E-2</v>
      </c>
      <c r="AL53" s="2">
        <v>0</v>
      </c>
      <c r="AM53" s="4">
        <v>0.72182741116751281</v>
      </c>
      <c r="AN53" s="2">
        <v>0.14517766497461929</v>
      </c>
      <c r="AO53" s="2">
        <v>0.14213197969543145</v>
      </c>
      <c r="AP53" s="2">
        <v>5.7868020304568522E-2</v>
      </c>
      <c r="AQ53" s="2">
        <v>6.0913705583756344E-3</v>
      </c>
      <c r="AR53" s="2">
        <v>0</v>
      </c>
      <c r="AS53" s="2">
        <v>2.0304568527918783E-3</v>
      </c>
      <c r="AT53">
        <f t="shared" si="9"/>
        <v>1.362078717308709</v>
      </c>
      <c r="AU53">
        <f t="shared" si="10"/>
        <v>6.7252530997097748E-4</v>
      </c>
      <c r="AV53">
        <f t="shared" si="11"/>
        <v>4.0622334159320784E-5</v>
      </c>
      <c r="AW53">
        <f t="shared" si="12"/>
        <v>6.3190297581165668E-4</v>
      </c>
      <c r="AX53">
        <f t="shared" si="13"/>
        <v>4.1190719177661102E-4</v>
      </c>
      <c r="AY53">
        <f t="shared" si="14"/>
        <v>1.2910523921356464E-4</v>
      </c>
      <c r="AZ53">
        <f t="shared" si="15"/>
        <v>3.6887211203875611E-5</v>
      </c>
      <c r="BA53">
        <f t="shared" si="7"/>
        <v>6.0402684563758385E-2</v>
      </c>
      <c r="BB53">
        <f t="shared" si="8"/>
        <v>0.93959731543624148</v>
      </c>
    </row>
    <row r="54" spans="1:54" x14ac:dyDescent="0.2">
      <c r="A54" s="3" t="s">
        <v>54</v>
      </c>
      <c r="B54" s="3" t="s">
        <v>122</v>
      </c>
      <c r="C54" s="2">
        <v>1.0626506024096387</v>
      </c>
      <c r="D54" s="2">
        <v>0.90763052208835338</v>
      </c>
      <c r="E54" s="2">
        <v>0.10200803212851405</v>
      </c>
      <c r="F54" s="2">
        <v>55.107630522088357</v>
      </c>
      <c r="G54" s="2">
        <v>28.489959839357425</v>
      </c>
      <c r="H54" s="2">
        <v>1.4859437751004017</v>
      </c>
      <c r="I54" s="2">
        <v>3.1325301204819279E-2</v>
      </c>
      <c r="J54" s="2">
        <v>8.0321285140562242E-4</v>
      </c>
      <c r="K54" s="2">
        <v>0</v>
      </c>
      <c r="L54" s="2">
        <v>6.5060240963855431E-2</v>
      </c>
      <c r="M54" s="2">
        <v>6.5060240963855431E-2</v>
      </c>
      <c r="N54" s="2">
        <v>6.0240963855421693E-2</v>
      </c>
      <c r="O54" s="2">
        <v>0.15582329317269075</v>
      </c>
      <c r="P54" s="2">
        <v>7.9518072289156624E-2</v>
      </c>
      <c r="Q54" s="2">
        <v>4.7076305220883539</v>
      </c>
      <c r="R54" s="2">
        <v>24.79839357429719</v>
      </c>
      <c r="S54" s="2">
        <v>1.1082751004016065</v>
      </c>
      <c r="T54" s="2">
        <v>3.0522088353413655E-2</v>
      </c>
      <c r="U54" s="2">
        <v>0.18152610441767064</v>
      </c>
      <c r="V54" s="2">
        <v>0</v>
      </c>
      <c r="W54" s="2">
        <v>4.487550200803212</v>
      </c>
      <c r="X54" s="2">
        <v>0.13654618473895583</v>
      </c>
      <c r="Y54" s="2">
        <v>0.19839357429718876</v>
      </c>
      <c r="Z54" s="2">
        <v>0.636144578313253</v>
      </c>
      <c r="AA54" s="2">
        <v>4.257028112449799E-2</v>
      </c>
      <c r="AB54" s="2">
        <v>6.0240963855421693E-2</v>
      </c>
      <c r="AC54" s="2">
        <v>7.7911646586345376E-2</v>
      </c>
      <c r="AD54" s="2">
        <v>1.5526104417670681</v>
      </c>
      <c r="AE54" s="2">
        <v>4.3220883534136547</v>
      </c>
      <c r="AF54" s="2">
        <v>2.5702811244979917E-2</v>
      </c>
      <c r="AG54" s="2">
        <v>2.3293172690763048E-2</v>
      </c>
      <c r="AH54" s="2">
        <v>2.4096385542168672E-2</v>
      </c>
      <c r="AI54" s="2">
        <v>8.0321285140562242E-4</v>
      </c>
      <c r="AJ54" s="2">
        <v>1.5261044176706828E-2</v>
      </c>
      <c r="AK54" s="2">
        <v>4.8995983935742969E-2</v>
      </c>
      <c r="AL54" s="2">
        <v>0</v>
      </c>
      <c r="AM54" s="4">
        <v>0.79196787148594372</v>
      </c>
      <c r="AN54" s="2">
        <v>0.31244979919678711</v>
      </c>
      <c r="AO54" s="2">
        <v>1.5261044176706828E-2</v>
      </c>
      <c r="AP54" s="2">
        <v>4.8995983935742969E-2</v>
      </c>
      <c r="AQ54" s="2">
        <v>0</v>
      </c>
      <c r="AR54" s="2">
        <v>0.43614457831325298</v>
      </c>
      <c r="AS54" s="2">
        <v>2.4096385542168672E-3</v>
      </c>
      <c r="AT54">
        <f t="shared" si="9"/>
        <v>1.9342824922469697</v>
      </c>
      <c r="AU54">
        <f t="shared" si="10"/>
        <v>1.1543675028057542E-2</v>
      </c>
      <c r="AV54">
        <f t="shared" si="11"/>
        <v>4.3726041772945235E-4</v>
      </c>
      <c r="AW54">
        <f t="shared" si="12"/>
        <v>2.7693159789531985E-4</v>
      </c>
      <c r="AX54">
        <f t="shared" si="13"/>
        <v>1.494220468001128E-3</v>
      </c>
      <c r="AY54">
        <f t="shared" si="14"/>
        <v>5.3566394135889494E-4</v>
      </c>
      <c r="AZ54">
        <f t="shared" si="15"/>
        <v>0</v>
      </c>
      <c r="BA54">
        <f t="shared" si="7"/>
        <v>3.7878787878787873E-2</v>
      </c>
      <c r="BB54">
        <f t="shared" si="8"/>
        <v>2.3989898989898992E-2</v>
      </c>
    </row>
    <row r="55" spans="1:54" x14ac:dyDescent="0.2">
      <c r="A55" s="3" t="s">
        <v>39</v>
      </c>
      <c r="B55" s="3" t="s">
        <v>122</v>
      </c>
      <c r="C55" s="2">
        <v>27.482352941176472</v>
      </c>
      <c r="D55" s="2">
        <v>0.84086687306501551</v>
      </c>
      <c r="E55" s="2">
        <v>0.39504643962848296</v>
      </c>
      <c r="F55" s="2">
        <v>143.84148606811146</v>
      </c>
      <c r="G55" s="2">
        <v>105.61486068111456</v>
      </c>
      <c r="H55" s="2">
        <v>3.713931888544892</v>
      </c>
      <c r="I55" s="2">
        <v>8.297213622291022E-2</v>
      </c>
      <c r="J55" s="2">
        <v>4.9535603715170289E-2</v>
      </c>
      <c r="K55" s="2">
        <v>0</v>
      </c>
      <c r="L55" s="2">
        <v>8.537461300309598</v>
      </c>
      <c r="M55" s="2">
        <v>0.22291021671826627</v>
      </c>
      <c r="N55" s="2">
        <v>0.10030959752321983</v>
      </c>
      <c r="O55" s="2">
        <v>2.4185758513931894</v>
      </c>
      <c r="P55" s="2">
        <v>9.5356037151702808E-2</v>
      </c>
      <c r="Q55" s="2">
        <v>5.8352941176470585</v>
      </c>
      <c r="R55" s="2">
        <v>2.3826625386996905</v>
      </c>
      <c r="S55" s="2">
        <v>1.3389287925696596</v>
      </c>
      <c r="T55" s="2">
        <v>7.8352941176470603</v>
      </c>
      <c r="U55" s="2">
        <v>5.077399380804954E-2</v>
      </c>
      <c r="V55" s="2">
        <v>0</v>
      </c>
      <c r="W55" s="2">
        <v>823.76222910216734</v>
      </c>
      <c r="X55" s="2">
        <v>5.2012383900928799E-2</v>
      </c>
      <c r="Y55" s="2">
        <v>6.1659442724458202</v>
      </c>
      <c r="Z55" s="2">
        <v>1.263157894736842</v>
      </c>
      <c r="AA55" s="2">
        <v>1.0625386996904027</v>
      </c>
      <c r="AB55" s="2">
        <v>0</v>
      </c>
      <c r="AC55" s="2">
        <v>6.0681114551083597E-2</v>
      </c>
      <c r="AD55" s="2">
        <v>2.3417956656346748</v>
      </c>
      <c r="AE55" s="2">
        <v>0</v>
      </c>
      <c r="AF55" s="2">
        <v>4.6773993808049541</v>
      </c>
      <c r="AG55" s="2">
        <v>1.7436532507739939</v>
      </c>
      <c r="AH55" s="2">
        <v>2.7244582043343655E-2</v>
      </c>
      <c r="AI55" s="2">
        <v>9.1640866873065011E-2</v>
      </c>
      <c r="AJ55" s="2">
        <v>2.4767801857585144E-2</v>
      </c>
      <c r="AK55" s="2">
        <v>0.13126934984520125</v>
      </c>
      <c r="AL55" s="2">
        <v>0.20061919504643966</v>
      </c>
      <c r="AM55" s="4">
        <v>12.927554179566563</v>
      </c>
      <c r="AN55" s="2">
        <v>12.656346749226007</v>
      </c>
      <c r="AO55" s="2">
        <v>2.9721362229102169E-2</v>
      </c>
      <c r="AP55" s="2">
        <v>0.1040247678018576</v>
      </c>
      <c r="AQ55" s="2">
        <v>3.8390092879256967E-2</v>
      </c>
      <c r="AR55" s="2">
        <v>0.6972136222910218</v>
      </c>
      <c r="AS55" s="2">
        <v>0.67863777089783284</v>
      </c>
      <c r="AT55">
        <f t="shared" si="9"/>
        <v>1.3619436236574269</v>
      </c>
      <c r="AU55">
        <f t="shared" si="10"/>
        <v>8.7815965286865468E-3</v>
      </c>
      <c r="AV55">
        <f t="shared" si="11"/>
        <v>1.8940698395206282E-4</v>
      </c>
      <c r="AW55">
        <f t="shared" si="12"/>
        <v>2.0662580067497762E-4</v>
      </c>
      <c r="AX55">
        <f t="shared" si="13"/>
        <v>1.0060503728718166E-2</v>
      </c>
      <c r="AY55">
        <f t="shared" si="14"/>
        <v>2.3451057642699688E-4</v>
      </c>
      <c r="AZ55">
        <f t="shared" si="15"/>
        <v>3.634913934618451E-4</v>
      </c>
      <c r="BA55">
        <f t="shared" si="7"/>
        <v>2.1568627450980395E-2</v>
      </c>
      <c r="BB55">
        <f t="shared" si="8"/>
        <v>2.3529411764705885E-2</v>
      </c>
    </row>
    <row r="56" spans="1:54" x14ac:dyDescent="0.2">
      <c r="A56" s="3" t="s">
        <v>44</v>
      </c>
      <c r="B56" s="3" t="s">
        <v>122</v>
      </c>
      <c r="C56" s="2">
        <v>3.7983002832861197</v>
      </c>
      <c r="D56" s="2">
        <v>0.78186968838526927</v>
      </c>
      <c r="E56" s="2">
        <v>0.11558073654390937</v>
      </c>
      <c r="F56" s="2">
        <v>18.021529745042493</v>
      </c>
      <c r="G56" s="2">
        <v>38.805665722379608</v>
      </c>
      <c r="H56" s="2">
        <v>0.31161473087818703</v>
      </c>
      <c r="I56" s="2">
        <v>0.37393767705382441</v>
      </c>
      <c r="J56" s="2">
        <v>2.276487252124646</v>
      </c>
      <c r="K56" s="2">
        <v>6.7988668555240802E-3</v>
      </c>
      <c r="L56" s="2">
        <v>1.5342776203966006</v>
      </c>
      <c r="M56" s="2">
        <v>0.49858356940509924</v>
      </c>
      <c r="N56" s="2">
        <v>3.7280453257790369</v>
      </c>
      <c r="O56" s="2">
        <v>0.31388101983002836</v>
      </c>
      <c r="P56" s="2">
        <v>0.16430594900849857</v>
      </c>
      <c r="Q56" s="2">
        <v>2.0022662889518417</v>
      </c>
      <c r="R56" s="2">
        <v>2.7286118980169971</v>
      </c>
      <c r="S56" s="2">
        <v>0.84398016997167158</v>
      </c>
      <c r="T56" s="2">
        <v>0.75694050991501427</v>
      </c>
      <c r="U56" s="2">
        <v>0.20736543909348445</v>
      </c>
      <c r="V56" s="2">
        <v>0</v>
      </c>
      <c r="W56" s="2">
        <v>327.92521246458926</v>
      </c>
      <c r="X56" s="2">
        <v>2.2662889518413602E-2</v>
      </c>
      <c r="Y56" s="2">
        <v>2.5915014164305954</v>
      </c>
      <c r="Z56" s="2">
        <v>6.0056657223796044E-2</v>
      </c>
      <c r="AA56" s="2">
        <v>1.0243626062322946</v>
      </c>
      <c r="AB56" s="2">
        <v>0.18810198300283287</v>
      </c>
      <c r="AC56" s="2">
        <v>4.5325779036827205E-2</v>
      </c>
      <c r="AD56" s="2">
        <v>1.2351274787535413</v>
      </c>
      <c r="AE56" s="2">
        <v>345.6521246458924</v>
      </c>
      <c r="AF56" s="2">
        <v>0.1767705382436261</v>
      </c>
      <c r="AG56" s="2">
        <v>0.13031161473087818</v>
      </c>
      <c r="AH56" s="2">
        <v>3.39943342776204E-2</v>
      </c>
      <c r="AI56" s="2">
        <v>4.6458923512747878E-2</v>
      </c>
      <c r="AJ56" s="2">
        <v>2.1529745042492922E-2</v>
      </c>
      <c r="AK56" s="2">
        <v>6.5722379603399439E-2</v>
      </c>
      <c r="AL56" s="2">
        <v>1.2872521246458923</v>
      </c>
      <c r="AM56" s="4">
        <v>2.8317280453257792</v>
      </c>
      <c r="AN56" s="2">
        <v>0.38980169971671391</v>
      </c>
      <c r="AO56" s="2">
        <v>2.1529745042492922E-2</v>
      </c>
      <c r="AP56" s="2">
        <v>6.4589235127478759E-2</v>
      </c>
      <c r="AQ56" s="2">
        <v>3.3994334277620401E-3</v>
      </c>
      <c r="AR56" s="2">
        <v>0.61643059490084995</v>
      </c>
      <c r="AS56" s="2">
        <v>4.1518413597733712</v>
      </c>
      <c r="AT56">
        <f t="shared" si="9"/>
        <v>0.46440460199731348</v>
      </c>
      <c r="AU56">
        <f t="shared" si="10"/>
        <v>3.3324949698189141E-3</v>
      </c>
      <c r="AV56">
        <f t="shared" si="11"/>
        <v>1.8863179074446682E-3</v>
      </c>
      <c r="AW56">
        <f t="shared" si="12"/>
        <v>1.19466800804829E-3</v>
      </c>
      <c r="AX56">
        <f t="shared" si="13"/>
        <v>2.6397243473690355E-2</v>
      </c>
      <c r="AY56">
        <f t="shared" si="14"/>
        <v>5.5480932079658945E-4</v>
      </c>
      <c r="AZ56">
        <f t="shared" si="15"/>
        <v>8.7601471704724641E-5</v>
      </c>
      <c r="BA56">
        <f t="shared" si="7"/>
        <v>0.56603773584905659</v>
      </c>
      <c r="BB56">
        <f t="shared" si="8"/>
        <v>0.35849056603773588</v>
      </c>
    </row>
    <row r="57" spans="1:54" x14ac:dyDescent="0.2">
      <c r="A57" s="3" t="s">
        <v>51</v>
      </c>
      <c r="B57" s="3" t="s">
        <v>122</v>
      </c>
      <c r="C57" s="2">
        <v>0.93956594323873122</v>
      </c>
      <c r="D57" s="2">
        <v>0.91018363939899849</v>
      </c>
      <c r="E57" s="2">
        <v>7.8130217028380633E-2</v>
      </c>
      <c r="F57" s="2">
        <v>41.266110183639405</v>
      </c>
      <c r="G57" s="2">
        <v>18.747913188647747</v>
      </c>
      <c r="H57" s="2">
        <v>3.8797996661101837</v>
      </c>
      <c r="I57" s="2">
        <v>4.6744574290484148E-3</v>
      </c>
      <c r="J57" s="2">
        <v>3.2721202003338896E-2</v>
      </c>
      <c r="K57" s="2">
        <v>1.0684474123539232E-2</v>
      </c>
      <c r="L57" s="2">
        <v>7.4123539232053434E-2</v>
      </c>
      <c r="M57" s="2">
        <v>3.2721202003338896E-2</v>
      </c>
      <c r="N57" s="2">
        <v>2.8046744574290485E-2</v>
      </c>
      <c r="O57" s="2">
        <v>9.4824707846410672E-2</v>
      </c>
      <c r="P57" s="2">
        <v>3.9398998330550918E-2</v>
      </c>
      <c r="Q57" s="2">
        <v>9.2981636060100179</v>
      </c>
      <c r="R57" s="2">
        <v>4.040734557595993</v>
      </c>
      <c r="S57" s="2">
        <v>0.44424874791318869</v>
      </c>
      <c r="T57" s="2">
        <v>3.7395659432387318E-2</v>
      </c>
      <c r="U57" s="2">
        <v>0.23906510851419033</v>
      </c>
      <c r="V57" s="2">
        <v>0</v>
      </c>
      <c r="W57" s="2">
        <v>4.0741235392320529</v>
      </c>
      <c r="X57" s="2">
        <v>5.2086811352253765E-2</v>
      </c>
      <c r="Y57" s="2">
        <v>0.19365609348914856</v>
      </c>
      <c r="Z57" s="2">
        <v>9.3489148580968295E-3</v>
      </c>
      <c r="AA57" s="2">
        <v>3.6060100166944914E-2</v>
      </c>
      <c r="AB57" s="2">
        <v>4.9415692821368942E-2</v>
      </c>
      <c r="AC57" s="2">
        <v>0.24507512520868113</v>
      </c>
      <c r="AD57" s="2">
        <v>1.0090150250417362</v>
      </c>
      <c r="AE57" s="2">
        <v>3.9606010016694495</v>
      </c>
      <c r="AF57" s="2">
        <v>0.11686143572621036</v>
      </c>
      <c r="AG57" s="2">
        <v>4.6744574290484148E-3</v>
      </c>
      <c r="AH57" s="2">
        <v>8.6811352253756257E-3</v>
      </c>
      <c r="AI57" s="2">
        <v>0</v>
      </c>
      <c r="AJ57" s="2">
        <v>1.268781302170284E-2</v>
      </c>
      <c r="AK57" s="2">
        <v>3.8731218697829715E-2</v>
      </c>
      <c r="AL57" s="2">
        <v>0</v>
      </c>
      <c r="AM57" s="4">
        <v>1.0010016694490818</v>
      </c>
      <c r="AN57" s="2">
        <v>8.347245409015025E-2</v>
      </c>
      <c r="AO57" s="2">
        <v>1.5358931552587647E-2</v>
      </c>
      <c r="AP57" s="2">
        <v>4.2070116861435726E-2</v>
      </c>
      <c r="AQ57" s="2">
        <v>0</v>
      </c>
      <c r="AR57" s="2">
        <v>0.36327212020033389</v>
      </c>
      <c r="AS57" s="2">
        <v>2.671118530884808E-3</v>
      </c>
      <c r="AT57">
        <f t="shared" si="9"/>
        <v>2.2011041852181661</v>
      </c>
      <c r="AU57">
        <f t="shared" si="10"/>
        <v>2.2655188038060717E-4</v>
      </c>
      <c r="AV57">
        <f t="shared" si="11"/>
        <v>2.1036960321056374E-4</v>
      </c>
      <c r="AW57">
        <f t="shared" si="12"/>
        <v>3.7219237491099746E-4</v>
      </c>
      <c r="AX57">
        <f t="shared" si="13"/>
        <v>1.9234194122885132E-3</v>
      </c>
      <c r="AY57">
        <f t="shared" si="14"/>
        <v>6.767586821015139E-4</v>
      </c>
      <c r="AZ57">
        <f t="shared" si="15"/>
        <v>0</v>
      </c>
      <c r="BA57">
        <f t="shared" si="7"/>
        <v>0.92857142857142838</v>
      </c>
      <c r="BB57">
        <f t="shared" si="8"/>
        <v>1.6428571428571426</v>
      </c>
    </row>
    <row r="58" spans="1:54" x14ac:dyDescent="0.2">
      <c r="A58" s="3" t="s">
        <v>92</v>
      </c>
      <c r="B58" s="3" t="s">
        <v>122</v>
      </c>
      <c r="C58" s="2">
        <v>1.1511578947368422</v>
      </c>
      <c r="D58" s="2">
        <v>0.55494736842105263</v>
      </c>
      <c r="E58" s="2">
        <v>4.2105263157894736E-2</v>
      </c>
      <c r="F58" s="2">
        <v>85.439157894736852</v>
      </c>
      <c r="G58" s="2">
        <v>108.48505263157894</v>
      </c>
      <c r="H58" s="2">
        <v>2.1802105263157898</v>
      </c>
      <c r="I58" s="2">
        <v>12.389052631578949</v>
      </c>
      <c r="J58" s="2">
        <v>15.336421052631579</v>
      </c>
      <c r="K58" s="2">
        <v>0.16252631578947369</v>
      </c>
      <c r="L58" s="2">
        <v>4.9911578947368422</v>
      </c>
      <c r="M58" s="2">
        <v>62.089263157894734</v>
      </c>
      <c r="N58" s="2">
        <v>136.09936842105265</v>
      </c>
      <c r="O58" s="2">
        <v>7.4576842105263159</v>
      </c>
      <c r="P58" s="2">
        <v>0.11873684210526314</v>
      </c>
      <c r="Q58" s="2">
        <v>1.9991578947368422</v>
      </c>
      <c r="R58" s="2">
        <v>4.3233684210526322</v>
      </c>
      <c r="S58" s="2">
        <v>1.8310989473684212</v>
      </c>
      <c r="T58" s="2">
        <v>0.40757894736842104</v>
      </c>
      <c r="U58" s="2">
        <v>5.0526315789473683E-2</v>
      </c>
      <c r="V58" s="2">
        <v>0</v>
      </c>
      <c r="W58" s="2">
        <v>0</v>
      </c>
      <c r="X58" s="2">
        <v>8.4210526315789478E-4</v>
      </c>
      <c r="Y58" s="2">
        <v>4.1263157894736842E-2</v>
      </c>
      <c r="Z58" s="2">
        <v>127.34568421052633</v>
      </c>
      <c r="AA58" s="2">
        <v>0.22652631578947369</v>
      </c>
      <c r="AB58" s="2">
        <v>0.2071578947368421</v>
      </c>
      <c r="AC58" s="2">
        <v>6.4842105263157909E-2</v>
      </c>
      <c r="AD58" s="2">
        <v>0.14736842105263159</v>
      </c>
      <c r="AE58" s="2">
        <v>136.93810526315792</v>
      </c>
      <c r="AF58" s="2">
        <v>0.19199999999999998</v>
      </c>
      <c r="AG58" s="2">
        <v>0.41094736842105262</v>
      </c>
      <c r="AH58" s="2">
        <v>4.0421052631578948E-2</v>
      </c>
      <c r="AI58" s="2">
        <v>3.3684210526315791E-3</v>
      </c>
      <c r="AJ58" s="2">
        <v>4.2947368421052637E-2</v>
      </c>
      <c r="AK58" s="2">
        <v>5.1368421052631577E-2</v>
      </c>
      <c r="AL58" s="2">
        <v>1.3692631578947372</v>
      </c>
      <c r="AM58" s="4">
        <v>3.2757894736842106</v>
      </c>
      <c r="AN58" s="2">
        <v>1.4795789473684211</v>
      </c>
      <c r="AO58" s="2">
        <v>144.27621052631579</v>
      </c>
      <c r="AP58" s="2">
        <v>0.11368421052631579</v>
      </c>
      <c r="AQ58" s="2">
        <v>8.4210526315789489E-3</v>
      </c>
      <c r="AR58" s="2">
        <v>0.67200000000000004</v>
      </c>
      <c r="AS58" s="2">
        <v>9.1124210526315785</v>
      </c>
      <c r="AT58">
        <f t="shared" si="9"/>
        <v>0.78756617452998634</v>
      </c>
      <c r="AU58">
        <f t="shared" si="10"/>
        <v>1.4904838407632639</v>
      </c>
      <c r="AV58">
        <f t="shared" si="11"/>
        <v>4.7309750736750799E-4</v>
      </c>
      <c r="AW58">
        <f t="shared" si="12"/>
        <v>1.6886427029637585</v>
      </c>
      <c r="AX58">
        <f t="shared" si="13"/>
        <v>2.0880878083616664E-3</v>
      </c>
      <c r="AY58">
        <f t="shared" si="14"/>
        <v>3.9588281868566913E-4</v>
      </c>
      <c r="AZ58">
        <f t="shared" si="15"/>
        <v>7.7624082095229243E-5</v>
      </c>
      <c r="BA58">
        <f t="shared" si="7"/>
        <v>3.1741203388373457E-4</v>
      </c>
      <c r="BB58">
        <f t="shared" si="8"/>
        <v>1.1329493529423433</v>
      </c>
    </row>
    <row r="59" spans="1:54" x14ac:dyDescent="0.2">
      <c r="A59" s="3" t="s">
        <v>50</v>
      </c>
      <c r="B59" s="3" t="s">
        <v>122</v>
      </c>
      <c r="C59" s="2">
        <v>1.2085653104925054</v>
      </c>
      <c r="D59" s="2">
        <v>0.60813704496788001</v>
      </c>
      <c r="E59" s="2">
        <v>0.13704496788008569</v>
      </c>
      <c r="F59" s="2">
        <v>24.199571734475374</v>
      </c>
      <c r="G59" s="2">
        <v>16.95503211991435</v>
      </c>
      <c r="H59" s="2">
        <v>0.5764453961456103</v>
      </c>
      <c r="I59" s="2">
        <v>8.2226980728051388E-2</v>
      </c>
      <c r="J59" s="2">
        <v>0.22355460385438974</v>
      </c>
      <c r="K59" s="2">
        <v>0</v>
      </c>
      <c r="L59" s="2">
        <v>9.3361884368308362E-2</v>
      </c>
      <c r="M59" s="2">
        <v>0.1430406852248394</v>
      </c>
      <c r="N59" s="2">
        <v>0.47537473233404715</v>
      </c>
      <c r="O59" s="2">
        <v>0.15588865096359744</v>
      </c>
      <c r="P59" s="2">
        <v>0.12248394004282655</v>
      </c>
      <c r="Q59" s="2">
        <v>2.2321199143468951</v>
      </c>
      <c r="R59" s="2">
        <v>2.9182012847965741</v>
      </c>
      <c r="S59" s="2">
        <v>0.36352462526766599</v>
      </c>
      <c r="T59" s="2">
        <v>5.3961456102783724E-2</v>
      </c>
      <c r="U59" s="2">
        <v>0.54561027837259102</v>
      </c>
      <c r="V59" s="2">
        <v>0</v>
      </c>
      <c r="W59" s="2">
        <v>6.1618843683083515</v>
      </c>
      <c r="X59" s="2">
        <v>9.2505353319057834E-2</v>
      </c>
      <c r="Y59" s="2">
        <v>0.33147751605995718</v>
      </c>
      <c r="Z59" s="2">
        <v>6.1670235546038538E-2</v>
      </c>
      <c r="AA59" s="2">
        <v>0.11563169164882228</v>
      </c>
      <c r="AB59" s="2">
        <v>6.5952890792291233E-2</v>
      </c>
      <c r="AC59" s="2">
        <v>3.2548179871520345E-2</v>
      </c>
      <c r="AD59" s="2">
        <v>1.5897216274089936</v>
      </c>
      <c r="AE59" s="2">
        <v>5.9657387580299792</v>
      </c>
      <c r="AF59" s="2">
        <v>0.12162740899357601</v>
      </c>
      <c r="AG59" s="2">
        <v>6.8522483940042832E-3</v>
      </c>
      <c r="AH59" s="2">
        <v>2.1413276231263385E-2</v>
      </c>
      <c r="AI59" s="2">
        <v>8.565310492505354E-4</v>
      </c>
      <c r="AJ59" s="2">
        <v>1.6274089935760173E-2</v>
      </c>
      <c r="AK59" s="2">
        <v>5.2248394004282654E-2</v>
      </c>
      <c r="AL59" s="2">
        <v>0</v>
      </c>
      <c r="AM59" s="4">
        <v>0.25353319057815843</v>
      </c>
      <c r="AN59" s="2">
        <v>0.20642398286937905</v>
      </c>
      <c r="AO59" s="2">
        <v>0.48822269807280522</v>
      </c>
      <c r="AP59" s="2">
        <v>5.3961456102783724E-2</v>
      </c>
      <c r="AQ59" s="2">
        <v>0</v>
      </c>
      <c r="AR59" s="2">
        <v>0</v>
      </c>
      <c r="AS59" s="2">
        <v>3.4261241970021416E-3</v>
      </c>
      <c r="AT59">
        <f t="shared" si="9"/>
        <v>1.4272796160646626</v>
      </c>
      <c r="AU59">
        <f t="shared" si="10"/>
        <v>2.5484019396170318E-3</v>
      </c>
      <c r="AV59">
        <f t="shared" si="11"/>
        <v>8.8486178458924733E-4</v>
      </c>
      <c r="AW59">
        <f t="shared" si="12"/>
        <v>2.0174848688634839E-2</v>
      </c>
      <c r="AX59">
        <f t="shared" si="13"/>
        <v>6.819904016165698E-3</v>
      </c>
      <c r="AY59">
        <f t="shared" si="14"/>
        <v>9.5983834301591306E-4</v>
      </c>
      <c r="AZ59">
        <f t="shared" si="15"/>
        <v>0</v>
      </c>
      <c r="BA59">
        <f t="shared" si="7"/>
        <v>0.34722222222222227</v>
      </c>
      <c r="BB59">
        <f t="shared" si="8"/>
        <v>7.9166666666666687</v>
      </c>
    </row>
    <row r="60" spans="1:54" x14ac:dyDescent="0.2">
      <c r="A60" s="3" t="s">
        <v>76</v>
      </c>
      <c r="B60" s="3" t="s">
        <v>122</v>
      </c>
      <c r="C60" s="2">
        <v>2.2089285714285714</v>
      </c>
      <c r="D60" s="2">
        <v>0.60803571428571423</v>
      </c>
      <c r="E60" s="2">
        <v>2.8571428571428571E-2</v>
      </c>
      <c r="F60" s="2">
        <v>10.820535714285713</v>
      </c>
      <c r="G60" s="2">
        <v>9.8571428571428577</v>
      </c>
      <c r="H60" s="2">
        <v>0.4366071428571428</v>
      </c>
      <c r="I60" s="2">
        <v>1.785714285714286E-2</v>
      </c>
      <c r="J60" s="2">
        <v>5.6249999999999994E-2</v>
      </c>
      <c r="K60" s="2">
        <v>0</v>
      </c>
      <c r="L60" s="2">
        <v>0</v>
      </c>
      <c r="M60" s="2">
        <v>5.2678571428571422E-2</v>
      </c>
      <c r="N60" s="2">
        <v>3.214285714285714E-2</v>
      </c>
      <c r="O60" s="2">
        <v>1.2500000000000001E-2</v>
      </c>
      <c r="P60" s="2">
        <v>7.1428571428571438E-2</v>
      </c>
      <c r="Q60" s="2">
        <v>0.77678571428571419</v>
      </c>
      <c r="R60" s="2">
        <v>1.7580357142857144</v>
      </c>
      <c r="S60" s="2">
        <v>0.21954017857142857</v>
      </c>
      <c r="T60" s="2">
        <v>1.6964285714285716E-2</v>
      </c>
      <c r="U60" s="2">
        <v>0.18482142857142855</v>
      </c>
      <c r="V60" s="2">
        <v>0</v>
      </c>
      <c r="W60" s="2">
        <v>6.5812499999999989</v>
      </c>
      <c r="X60" s="2">
        <v>3.5714285714285713E-3</v>
      </c>
      <c r="Y60" s="2">
        <v>0.11607142857142856</v>
      </c>
      <c r="Z60" s="2">
        <v>10.671428571428571</v>
      </c>
      <c r="AA60" s="2">
        <v>1.6964285714285716E-2</v>
      </c>
      <c r="AB60" s="2">
        <v>4.3749999999999997E-2</v>
      </c>
      <c r="AC60" s="2">
        <v>3.8392857142857145E-2</v>
      </c>
      <c r="AD60" s="2">
        <v>0.32232142857142854</v>
      </c>
      <c r="AE60" s="2">
        <v>6.277678571428571</v>
      </c>
      <c r="AF60" s="2">
        <v>4.2857142857142851E-2</v>
      </c>
      <c r="AG60" s="2">
        <v>8.9285714285714298E-3</v>
      </c>
      <c r="AH60" s="2">
        <v>1.1607142857142858E-2</v>
      </c>
      <c r="AI60" s="2">
        <v>1.7857142857142857E-3</v>
      </c>
      <c r="AJ60" s="2">
        <v>1.6964285714285716E-2</v>
      </c>
      <c r="AK60" s="2">
        <v>5.1785714285714275E-2</v>
      </c>
      <c r="AL60" s="2">
        <v>7.1428571428571426E-3</v>
      </c>
      <c r="AM60" s="4">
        <v>0.2232142857142857</v>
      </c>
      <c r="AN60" s="2">
        <v>0.13839285714285715</v>
      </c>
      <c r="AO60" s="2">
        <v>1.785714285714286E-2</v>
      </c>
      <c r="AP60" s="2">
        <v>0.05</v>
      </c>
      <c r="AQ60" s="2">
        <v>0</v>
      </c>
      <c r="AR60" s="2">
        <v>0</v>
      </c>
      <c r="AS60" s="2">
        <v>5.3571428571428563E-3</v>
      </c>
      <c r="AT60">
        <f t="shared" si="9"/>
        <v>1.0977355072463766</v>
      </c>
      <c r="AU60">
        <f t="shared" si="10"/>
        <v>0.98621998514728948</v>
      </c>
      <c r="AV60">
        <f t="shared" si="11"/>
        <v>1.0726957669774735E-3</v>
      </c>
      <c r="AW60">
        <f t="shared" si="12"/>
        <v>1.6503011799653441E-3</v>
      </c>
      <c r="AX60">
        <f t="shared" si="13"/>
        <v>1.7210144927536234E-3</v>
      </c>
      <c r="AY60">
        <f t="shared" si="14"/>
        <v>1.7210144927536234E-3</v>
      </c>
      <c r="AZ60">
        <f t="shared" si="15"/>
        <v>0</v>
      </c>
      <c r="BA60">
        <f t="shared" si="7"/>
        <v>1.0876840696117805E-3</v>
      </c>
      <c r="BB60">
        <f t="shared" si="8"/>
        <v>1.6733601070950473E-3</v>
      </c>
    </row>
    <row r="61" spans="1:54" x14ac:dyDescent="0.2">
      <c r="A61" s="3" t="s">
        <v>26</v>
      </c>
      <c r="B61" s="3" t="s">
        <v>122</v>
      </c>
      <c r="C61" s="2">
        <v>4.6560846560846567E-2</v>
      </c>
      <c r="D61" s="2">
        <v>0.48888888888888893</v>
      </c>
      <c r="E61" s="2">
        <v>1.199294532627866E-2</v>
      </c>
      <c r="F61" s="2">
        <v>21.305114638447975</v>
      </c>
      <c r="G61" s="2">
        <v>8.6377425044091716</v>
      </c>
      <c r="H61" s="2">
        <v>0.18271604938271604</v>
      </c>
      <c r="I61" s="2">
        <v>6.3492063492063492E-3</v>
      </c>
      <c r="J61" s="2">
        <v>3.4567901234567905E-2</v>
      </c>
      <c r="K61" s="2">
        <v>0</v>
      </c>
      <c r="L61" s="2">
        <v>6.5608465608465616E-2</v>
      </c>
      <c r="M61" s="2">
        <v>5.9964726631393302E-2</v>
      </c>
      <c r="N61" s="2">
        <v>0.20388007054673724</v>
      </c>
      <c r="O61" s="2">
        <v>6.2786596119929455E-2</v>
      </c>
      <c r="P61" s="2">
        <v>6.0670194003527342E-2</v>
      </c>
      <c r="Q61" s="2">
        <v>1.5428571428571431</v>
      </c>
      <c r="R61" s="2">
        <v>0.32310405643738976</v>
      </c>
      <c r="S61" s="2">
        <v>1.2751322751322751E-2</v>
      </c>
      <c r="T61" s="2">
        <v>2.0458553791887123E-2</v>
      </c>
      <c r="U61" s="2">
        <v>0.71463844797178144</v>
      </c>
      <c r="V61" s="2">
        <v>0</v>
      </c>
      <c r="W61" s="2">
        <v>8.4656084656084662E-3</v>
      </c>
      <c r="X61" s="2">
        <v>0</v>
      </c>
      <c r="Y61" s="2">
        <v>0</v>
      </c>
      <c r="Z61" s="2">
        <v>8.8183421516754845E-2</v>
      </c>
      <c r="AA61" s="2">
        <v>5.2204585537918867E-2</v>
      </c>
      <c r="AB61" s="2">
        <v>3.1746031746031751E-2</v>
      </c>
      <c r="AC61" s="2">
        <v>4.0917107583774245E-2</v>
      </c>
      <c r="AD61" s="2">
        <v>7.7601410934744278E-2</v>
      </c>
      <c r="AE61" s="2">
        <v>5.8553791887125221E-2</v>
      </c>
      <c r="AF61" s="2">
        <v>0</v>
      </c>
      <c r="AG61" s="2">
        <v>1.6225749559082896E-2</v>
      </c>
      <c r="AH61" s="2">
        <v>1.4814814814814815E-2</v>
      </c>
      <c r="AI61" s="2">
        <v>2.8218694885361554E-3</v>
      </c>
      <c r="AJ61" s="2">
        <v>1.4814814814814815E-2</v>
      </c>
      <c r="AK61" s="2">
        <v>4.1622574955908286E-2</v>
      </c>
      <c r="AL61" s="2">
        <v>1.4109347442680779E-2</v>
      </c>
      <c r="AM61" s="4">
        <v>0.34708994708994712</v>
      </c>
      <c r="AN61" s="2">
        <v>0.12486772486772488</v>
      </c>
      <c r="AO61" s="2">
        <v>0.20317460317460317</v>
      </c>
      <c r="AP61" s="2">
        <v>4.3033509700176366E-2</v>
      </c>
      <c r="AQ61" s="2">
        <v>4.2328042328042331E-3</v>
      </c>
      <c r="AR61" s="2">
        <v>0.38800705467372137</v>
      </c>
      <c r="AS61" s="2">
        <v>7.0546737213403885E-4</v>
      </c>
      <c r="AT61">
        <f t="shared" si="9"/>
        <v>2.4665142110421434</v>
      </c>
      <c r="AU61">
        <f t="shared" si="10"/>
        <v>4.1390728476821187E-3</v>
      </c>
      <c r="AV61">
        <f t="shared" si="11"/>
        <v>6.9536423841059592E-4</v>
      </c>
      <c r="AW61">
        <f t="shared" si="12"/>
        <v>9.5364238410596009E-3</v>
      </c>
      <c r="AX61">
        <f t="shared" si="13"/>
        <v>6.0437765436131977E-3</v>
      </c>
      <c r="AY61">
        <f t="shared" si="14"/>
        <v>1.7151257758902319E-3</v>
      </c>
      <c r="AZ61">
        <f t="shared" si="15"/>
        <v>4.9003593596863766E-4</v>
      </c>
      <c r="BA61">
        <f t="shared" si="7"/>
        <v>0.16800000000000001</v>
      </c>
      <c r="BB61">
        <f t="shared" si="8"/>
        <v>2.3040000000000003</v>
      </c>
    </row>
    <row r="62" spans="1:54" x14ac:dyDescent="0.2">
      <c r="A62" s="3" t="s">
        <v>38</v>
      </c>
      <c r="B62" s="3" t="s">
        <v>122</v>
      </c>
      <c r="C62" s="2">
        <v>5.2281984334203653</v>
      </c>
      <c r="D62" s="2">
        <v>0.75091383812010448</v>
      </c>
      <c r="E62" s="2">
        <v>6.3707571801566582E-2</v>
      </c>
      <c r="F62" s="2">
        <v>20.848041775456924</v>
      </c>
      <c r="G62" s="2">
        <v>29.410966057441254</v>
      </c>
      <c r="H62" s="2">
        <v>0.71853785900783296</v>
      </c>
      <c r="I62" s="2">
        <v>7.3107049608355104E-3</v>
      </c>
      <c r="J62" s="2">
        <v>3.6553524804177541E-2</v>
      </c>
      <c r="K62" s="2">
        <v>0</v>
      </c>
      <c r="L62" s="2">
        <v>8.563968668407311E-2</v>
      </c>
      <c r="M62" s="2">
        <v>3.2375979112271538E-2</v>
      </c>
      <c r="N62" s="2">
        <v>3.9686684073107055E-2</v>
      </c>
      <c r="O62" s="2">
        <v>4.3864229765013057E-2</v>
      </c>
      <c r="P62" s="2">
        <v>5.8485639686684084E-2</v>
      </c>
      <c r="Q62" s="2">
        <v>2.0114882506527416</v>
      </c>
      <c r="R62" s="2">
        <v>4.5148825065274147</v>
      </c>
      <c r="S62" s="2">
        <v>0.61635248041775459</v>
      </c>
      <c r="T62" s="2">
        <v>0.10443864229765014</v>
      </c>
      <c r="U62" s="2">
        <v>0.4710182767624021</v>
      </c>
      <c r="V62" s="2">
        <v>0</v>
      </c>
      <c r="W62" s="2">
        <v>0</v>
      </c>
      <c r="X62" s="2">
        <v>5.1174934725848567E-2</v>
      </c>
      <c r="Y62" s="2">
        <v>0.45117493472584863</v>
      </c>
      <c r="Z62" s="2">
        <v>0.23707571801566579</v>
      </c>
      <c r="AA62" s="2">
        <v>6.8929503916449086E-2</v>
      </c>
      <c r="AB62" s="2">
        <v>4.9086161879895562E-2</v>
      </c>
      <c r="AC62" s="2">
        <v>9.3994778067885129E-2</v>
      </c>
      <c r="AD62" s="2">
        <v>1.0746736292428198</v>
      </c>
      <c r="AE62" s="2">
        <v>10.690339425587467</v>
      </c>
      <c r="AF62" s="2">
        <v>0.21096605744125327</v>
      </c>
      <c r="AG62" s="2">
        <v>0.29451697127937332</v>
      </c>
      <c r="AH62" s="2">
        <v>3.1331592689295036E-2</v>
      </c>
      <c r="AI62" s="2">
        <v>3.8642297650130546E-2</v>
      </c>
      <c r="AJ62" s="2">
        <v>2.088772845953003E-2</v>
      </c>
      <c r="AK62" s="2">
        <v>5.9530026109660565E-2</v>
      </c>
      <c r="AL62" s="2">
        <v>2.6109660574412535E-2</v>
      </c>
      <c r="AM62" s="4">
        <v>4.3864229765013057E-2</v>
      </c>
      <c r="AN62" s="2">
        <v>0.12950391644908615</v>
      </c>
      <c r="AO62" s="2">
        <v>3.2375979112271538E-2</v>
      </c>
      <c r="AP62" s="2">
        <v>8.0417754569190619E-2</v>
      </c>
      <c r="AQ62" s="2">
        <v>0</v>
      </c>
      <c r="AR62" s="2">
        <v>0.56710182767624029</v>
      </c>
      <c r="AS62" s="2">
        <v>2.8198433420365539E-2</v>
      </c>
      <c r="AT62">
        <f t="shared" si="9"/>
        <v>0.70885266858421236</v>
      </c>
      <c r="AU62">
        <f t="shared" si="10"/>
        <v>1.1371606051497844E-2</v>
      </c>
      <c r="AV62">
        <f t="shared" si="11"/>
        <v>1.502855425308085E-3</v>
      </c>
      <c r="AW62">
        <f t="shared" si="12"/>
        <v>1.5529506061516879E-3</v>
      </c>
      <c r="AX62">
        <f t="shared" si="13"/>
        <v>2.3436667731969747E-3</v>
      </c>
      <c r="AY62">
        <f t="shared" si="14"/>
        <v>7.1020205248393175E-4</v>
      </c>
      <c r="AZ62">
        <f t="shared" si="15"/>
        <v>0</v>
      </c>
      <c r="BA62">
        <f t="shared" si="7"/>
        <v>0.13215859030837004</v>
      </c>
      <c r="BB62">
        <f t="shared" si="8"/>
        <v>0.13656387665198239</v>
      </c>
    </row>
    <row r="63" spans="1:54" x14ac:dyDescent="0.2">
      <c r="A63" s="3" t="s">
        <v>73</v>
      </c>
      <c r="B63" s="3" t="s">
        <v>122</v>
      </c>
      <c r="C63" s="2">
        <v>0.5384223918575064</v>
      </c>
      <c r="D63" s="2">
        <v>0.72264631043256988</v>
      </c>
      <c r="E63" s="2">
        <v>3.5623409669211188E-2</v>
      </c>
      <c r="F63" s="2">
        <v>15.252926208651401</v>
      </c>
      <c r="G63" s="2">
        <v>12.042748091603054</v>
      </c>
      <c r="H63" s="2">
        <v>0.42137404580152665</v>
      </c>
      <c r="I63" s="2">
        <v>8.5984732824427486</v>
      </c>
      <c r="J63" s="2">
        <v>20.293129770992369</v>
      </c>
      <c r="K63" s="2">
        <v>0</v>
      </c>
      <c r="L63" s="2">
        <v>0.83969465648854968</v>
      </c>
      <c r="M63" s="2">
        <v>10.537404580152673</v>
      </c>
      <c r="N63" s="2">
        <v>15.056488549618321</v>
      </c>
      <c r="O63" s="2">
        <v>5.3618320610687027</v>
      </c>
      <c r="P63" s="2">
        <v>9.5674300254452921E-2</v>
      </c>
      <c r="Q63" s="2">
        <v>0.53740458015267178</v>
      </c>
      <c r="R63" s="2">
        <v>1.2539440203562342</v>
      </c>
      <c r="S63" s="2">
        <v>0.21677099236641223</v>
      </c>
      <c r="T63" s="2">
        <v>3.8676844783715018E-2</v>
      </c>
      <c r="U63" s="2">
        <v>0.10178117048346057</v>
      </c>
      <c r="V63" s="2">
        <v>0</v>
      </c>
      <c r="W63" s="2">
        <v>20.309414758269721</v>
      </c>
      <c r="X63" s="2">
        <v>2.4427480916030534E-2</v>
      </c>
      <c r="Y63" s="2">
        <v>6.2086513994910934E-2</v>
      </c>
      <c r="Z63" s="2">
        <v>13.03613231552163</v>
      </c>
      <c r="AA63" s="2">
        <v>2.5445292620865142E-2</v>
      </c>
      <c r="AB63" s="2">
        <v>5.4961832061068708E-2</v>
      </c>
      <c r="AC63" s="2">
        <v>0.13333333333333333</v>
      </c>
      <c r="AD63" s="2">
        <v>0.52010178117048345</v>
      </c>
      <c r="AE63" s="2">
        <v>19.435114503816791</v>
      </c>
      <c r="AF63" s="2">
        <v>1.5267175572519083E-2</v>
      </c>
      <c r="AG63" s="2">
        <v>5.9033078880407118E-2</v>
      </c>
      <c r="AH63" s="2">
        <v>5.9033078880407118E-2</v>
      </c>
      <c r="AI63" s="2">
        <v>8.1424936386768447E-3</v>
      </c>
      <c r="AJ63" s="2">
        <v>2.0356234096692113E-2</v>
      </c>
      <c r="AK63" s="2">
        <v>7.4300254452926207E-2</v>
      </c>
      <c r="AL63" s="2">
        <v>0.99643765903307879</v>
      </c>
      <c r="AM63" s="4">
        <v>9.2620865139949118E-2</v>
      </c>
      <c r="AN63" s="2">
        <v>2.996437659033079</v>
      </c>
      <c r="AO63" s="2">
        <v>1.9338422391857509E-2</v>
      </c>
      <c r="AP63" s="2">
        <v>6.7175572519083973E-2</v>
      </c>
      <c r="AQ63" s="2">
        <v>2.0356234096692112E-3</v>
      </c>
      <c r="AR63" s="2">
        <v>0.62493638676844776</v>
      </c>
      <c r="AS63" s="2">
        <v>0.76234096692111963</v>
      </c>
      <c r="AT63">
        <f t="shared" si="9"/>
        <v>1.2665652467883706</v>
      </c>
      <c r="AU63">
        <f t="shared" si="10"/>
        <v>0.85466435339650348</v>
      </c>
      <c r="AV63">
        <f t="shared" si="11"/>
        <v>3.8702789269985313E-3</v>
      </c>
      <c r="AW63">
        <f t="shared" si="12"/>
        <v>1.2678499933271054E-3</v>
      </c>
      <c r="AX63">
        <f t="shared" si="13"/>
        <v>2.1129141311697092E-3</v>
      </c>
      <c r="AY63">
        <f t="shared" si="14"/>
        <v>1.6903313049357676E-3</v>
      </c>
      <c r="AZ63">
        <f t="shared" si="15"/>
        <v>1.6903313049357674E-4</v>
      </c>
      <c r="BA63">
        <f t="shared" si="7"/>
        <v>4.5284197376639591E-3</v>
      </c>
      <c r="BB63">
        <f t="shared" si="8"/>
        <v>1.4834478450968145E-3</v>
      </c>
    </row>
    <row r="64" spans="1:54" x14ac:dyDescent="0.2">
      <c r="A64" s="3" t="s">
        <v>91</v>
      </c>
      <c r="B64" s="3" t="s">
        <v>122</v>
      </c>
      <c r="C64" s="2">
        <v>0.27415730337078653</v>
      </c>
      <c r="D64" s="2">
        <v>0.81348314606741579</v>
      </c>
      <c r="E64" s="2">
        <v>8.202247191011236E-2</v>
      </c>
      <c r="F64" s="2">
        <v>12.046067415730336</v>
      </c>
      <c r="G64" s="2">
        <v>11.459550561797753</v>
      </c>
      <c r="H64" s="2">
        <v>0.28539325842696628</v>
      </c>
      <c r="I64" s="2">
        <v>244.23146067415729</v>
      </c>
      <c r="J64" s="2">
        <v>84.941573033707868</v>
      </c>
      <c r="K64" s="2">
        <v>3.3707865168539327E-3</v>
      </c>
      <c r="L64" s="2">
        <v>43.124719101123596</v>
      </c>
      <c r="M64" s="2">
        <v>178.63033707865168</v>
      </c>
      <c r="N64" s="2">
        <v>69.764044943820224</v>
      </c>
      <c r="O64" s="2">
        <v>20.852808988764046</v>
      </c>
      <c r="P64" s="2">
        <v>4.7191011235955059E-2</v>
      </c>
      <c r="Q64" s="2">
        <v>0.51797752808988773</v>
      </c>
      <c r="R64" s="2">
        <v>2.0921348314606742</v>
      </c>
      <c r="S64" s="2">
        <v>0.28103089887640448</v>
      </c>
      <c r="T64" s="2">
        <v>457.75168539325841</v>
      </c>
      <c r="U64" s="2">
        <v>7.415730337078652E-2</v>
      </c>
      <c r="V64" s="2">
        <v>2.6966292134831461E-2</v>
      </c>
      <c r="W64" s="2">
        <v>0</v>
      </c>
      <c r="X64" s="2">
        <v>3.1460674157303373E-2</v>
      </c>
      <c r="Y64" s="2">
        <v>0.24943820224719104</v>
      </c>
      <c r="Z64" s="2">
        <v>12.408988764044944</v>
      </c>
      <c r="AA64" s="2">
        <v>0.18314606741573033</v>
      </c>
      <c r="AB64" s="2">
        <v>0.15842696629213482</v>
      </c>
      <c r="AC64" s="2">
        <v>0.46067415730337075</v>
      </c>
      <c r="AD64" s="2">
        <v>0.34943820224719102</v>
      </c>
      <c r="AE64" s="2">
        <v>335.99550561797753</v>
      </c>
      <c r="AF64" s="2">
        <v>0</v>
      </c>
      <c r="AG64" s="2">
        <v>0.10674157303370786</v>
      </c>
      <c r="AH64" s="2">
        <v>0.16741573033707866</v>
      </c>
      <c r="AI64" s="2">
        <v>2.0224719101123594E-2</v>
      </c>
      <c r="AJ64" s="2">
        <v>4.9438202247191018E-2</v>
      </c>
      <c r="AK64" s="2">
        <v>0.24269662921348317</v>
      </c>
      <c r="AL64" s="2">
        <v>308.4123595505618</v>
      </c>
      <c r="AM64" s="4">
        <v>0.2314606741573034</v>
      </c>
      <c r="AN64" s="2">
        <v>7.6561797752808989</v>
      </c>
      <c r="AO64" s="2">
        <v>6.9662921348314602E-2</v>
      </c>
      <c r="AP64" s="2">
        <v>0.66404494382022483</v>
      </c>
      <c r="AQ64" s="2">
        <v>0</v>
      </c>
      <c r="AR64" s="2">
        <v>1.2044943820224721</v>
      </c>
      <c r="AS64" s="2">
        <v>160.82584269662919</v>
      </c>
      <c r="AT64">
        <f t="shared" si="9"/>
        <v>1.0511814883812136</v>
      </c>
      <c r="AU64">
        <f t="shared" si="10"/>
        <v>1.0301277865870722</v>
      </c>
      <c r="AV64">
        <f t="shared" si="11"/>
        <v>1.389795728010447E-2</v>
      </c>
      <c r="AW64">
        <f t="shared" si="12"/>
        <v>5.7830426266206507E-3</v>
      </c>
      <c r="AX64">
        <f t="shared" si="13"/>
        <v>1.5981959015589763E-2</v>
      </c>
      <c r="AY64">
        <f t="shared" si="14"/>
        <v>4.3141484459260715E-3</v>
      </c>
      <c r="AZ64">
        <f t="shared" si="15"/>
        <v>0</v>
      </c>
      <c r="BA64">
        <f t="shared" si="7"/>
        <v>1.3491488591090185E-2</v>
      </c>
      <c r="BB64">
        <f t="shared" si="8"/>
        <v>5.6139080043462507E-3</v>
      </c>
    </row>
    <row r="65" spans="1:54" x14ac:dyDescent="0.2">
      <c r="A65" s="3" t="s">
        <v>52</v>
      </c>
      <c r="B65" s="3" t="s">
        <v>122</v>
      </c>
      <c r="C65" s="2">
        <v>0.11192052980132451</v>
      </c>
      <c r="D65" s="2">
        <v>0.43973509933774835</v>
      </c>
      <c r="E65" s="2">
        <v>2.5165562913907289E-2</v>
      </c>
      <c r="F65" s="2">
        <v>22.743046357615899</v>
      </c>
      <c r="G65" s="2">
        <v>26.14701986754967</v>
      </c>
      <c r="H65" s="2">
        <v>0.32384105960264897</v>
      </c>
      <c r="I65" s="2">
        <v>1.5192052980132451</v>
      </c>
      <c r="J65" s="2">
        <v>7.2741721854304648</v>
      </c>
      <c r="K65" s="2">
        <v>7.0198675496688748E-2</v>
      </c>
      <c r="L65" s="2">
        <v>5.0993377483443715E-2</v>
      </c>
      <c r="M65" s="2">
        <v>0.52317880794701987</v>
      </c>
      <c r="N65" s="2">
        <v>5.7225165562913904</v>
      </c>
      <c r="O65" s="2">
        <v>0.59403973509933783</v>
      </c>
      <c r="P65" s="2">
        <v>8.0794701986754966E-2</v>
      </c>
      <c r="Q65" s="2">
        <v>0.84569536423841063</v>
      </c>
      <c r="R65" s="2">
        <v>2.9079470198675494</v>
      </c>
      <c r="S65" s="2">
        <v>0.56456456953642387</v>
      </c>
      <c r="T65" s="2">
        <v>2.119205298013245E-2</v>
      </c>
      <c r="U65" s="2">
        <v>0.176158940397351</v>
      </c>
      <c r="V65" s="2">
        <v>0</v>
      </c>
      <c r="W65" s="2">
        <v>7.2847682119205309E-2</v>
      </c>
      <c r="X65" s="2">
        <v>1.3245033112582783E-2</v>
      </c>
      <c r="Y65" s="2">
        <v>1.3245033112582781E-3</v>
      </c>
      <c r="Z65" s="2">
        <v>5.8940397350993386E-2</v>
      </c>
      <c r="AA65" s="2">
        <v>4.5033112582781462E-2</v>
      </c>
      <c r="AB65" s="2">
        <v>5.4966887417218543E-2</v>
      </c>
      <c r="AC65" s="2">
        <v>0.10993377483443709</v>
      </c>
      <c r="AD65" s="2">
        <v>5.8278145695364242E-2</v>
      </c>
      <c r="AE65" s="2">
        <v>0.1695364238410596</v>
      </c>
      <c r="AF65" s="2">
        <v>6.6225165562913916E-3</v>
      </c>
      <c r="AG65" s="2">
        <v>5.1655629139072859E-2</v>
      </c>
      <c r="AH65" s="2">
        <v>4.9668874172185434E-2</v>
      </c>
      <c r="AI65" s="2">
        <v>6.6225165562913916E-3</v>
      </c>
      <c r="AJ65" s="2">
        <v>1.3245033112582783E-2</v>
      </c>
      <c r="AK65" s="2">
        <v>3.9735099337748346E-2</v>
      </c>
      <c r="AL65" s="2">
        <v>0</v>
      </c>
      <c r="AM65" s="4">
        <v>0.44768211920529805</v>
      </c>
      <c r="AN65" s="2">
        <v>0.18476821192052981</v>
      </c>
      <c r="AO65" s="2">
        <v>3.1788079470198675E-2</v>
      </c>
      <c r="AP65" s="2">
        <v>5.6291390728476824E-2</v>
      </c>
      <c r="AQ65" s="2">
        <v>7.2847682119205302E-3</v>
      </c>
      <c r="AR65" s="2">
        <v>0.35960264900662253</v>
      </c>
      <c r="AS65" s="2">
        <v>1.6556291390728478E-2</v>
      </c>
      <c r="AT65">
        <f t="shared" si="9"/>
        <v>0.86981409249784725</v>
      </c>
      <c r="AU65">
        <f t="shared" si="10"/>
        <v>2.5915788247626811E-3</v>
      </c>
      <c r="AV65">
        <f t="shared" si="11"/>
        <v>2.1839147399685512E-3</v>
      </c>
      <c r="AW65">
        <f t="shared" si="12"/>
        <v>1.3977054335798727E-3</v>
      </c>
      <c r="AX65">
        <f t="shared" si="13"/>
        <v>1.722303834658832E-3</v>
      </c>
      <c r="AY65">
        <f t="shared" si="14"/>
        <v>5.065599513702447E-4</v>
      </c>
      <c r="AZ65">
        <f t="shared" si="15"/>
        <v>2.7860797325363458E-4</v>
      </c>
      <c r="BA65">
        <f t="shared" si="7"/>
        <v>0.84269662921348309</v>
      </c>
      <c r="BB65">
        <f t="shared" si="8"/>
        <v>0.53932584269662909</v>
      </c>
    </row>
    <row r="66" spans="1:54" x14ac:dyDescent="0.2">
      <c r="A66" s="3" t="s">
        <v>41</v>
      </c>
      <c r="B66" s="3" t="s">
        <v>122</v>
      </c>
      <c r="C66" s="2">
        <v>0.63555555555555565</v>
      </c>
      <c r="D66" s="2">
        <v>4.3555555555555556E-2</v>
      </c>
      <c r="E66" s="2">
        <v>2.7555555555555555E-2</v>
      </c>
      <c r="F66" s="2">
        <v>22.558222222222224</v>
      </c>
      <c r="G66" s="2">
        <v>42.660444444444444</v>
      </c>
      <c r="H66" s="2">
        <v>0.55022222222222228</v>
      </c>
      <c r="I66" s="2">
        <v>8.0000000000000002E-3</v>
      </c>
      <c r="J66" s="2">
        <v>0.1377777777777778</v>
      </c>
      <c r="K66" s="2">
        <v>6.4888888888888885E-2</v>
      </c>
      <c r="L66" s="2">
        <v>6.5777777777777768E-2</v>
      </c>
      <c r="M66" s="2">
        <v>3.0222222222222223E-2</v>
      </c>
      <c r="N66" s="2">
        <v>0.29600000000000004</v>
      </c>
      <c r="O66" s="2">
        <v>0.26666666666666672</v>
      </c>
      <c r="P66" s="2">
        <v>0.12533333333333332</v>
      </c>
      <c r="Q66" s="2">
        <v>5.9608888888888893</v>
      </c>
      <c r="R66" s="2">
        <v>3.0426666666666669</v>
      </c>
      <c r="S66" s="2">
        <v>8.5480111111111121</v>
      </c>
      <c r="T66" s="2">
        <v>0.7466666666666667</v>
      </c>
      <c r="U66" s="2">
        <v>0.16800000000000001</v>
      </c>
      <c r="V66" s="2">
        <v>0</v>
      </c>
      <c r="W66" s="2">
        <v>481.9306666666667</v>
      </c>
      <c r="X66" s="2">
        <v>1.0666666666666666E-2</v>
      </c>
      <c r="Y66" s="2">
        <v>0.54044444444444451</v>
      </c>
      <c r="Z66" s="2">
        <v>51.727111111111107</v>
      </c>
      <c r="AA66" s="2">
        <v>10.986666666666666</v>
      </c>
      <c r="AB66" s="2">
        <v>9.7777777777777793E-3</v>
      </c>
      <c r="AC66" s="2">
        <v>4.4444444444444446E-2</v>
      </c>
      <c r="AD66" s="2">
        <v>0.10044444444444443</v>
      </c>
      <c r="AE66" s="2">
        <v>0</v>
      </c>
      <c r="AF66" s="2">
        <v>4.2666666666666665E-2</v>
      </c>
      <c r="AG66" s="2">
        <v>1.8986666666666667</v>
      </c>
      <c r="AH66" s="2">
        <v>0</v>
      </c>
      <c r="AI66" s="2">
        <v>3.6444444444444446E-2</v>
      </c>
      <c r="AJ66" s="2">
        <v>9.7777777777777793E-3</v>
      </c>
      <c r="AK66" s="2">
        <v>4.8888888888888898E-2</v>
      </c>
      <c r="AL66" s="2">
        <v>9.7777777777777793E-3</v>
      </c>
      <c r="AM66" s="4">
        <v>64.799111111111117</v>
      </c>
      <c r="AN66" s="2">
        <v>3.4666666666666672E-2</v>
      </c>
      <c r="AO66" s="2">
        <v>3.5555555555555557E-3</v>
      </c>
      <c r="AP66" s="2">
        <v>0.3342222222222222</v>
      </c>
      <c r="AQ66" s="2">
        <v>0</v>
      </c>
      <c r="AR66" s="2">
        <v>8.355555555555555E-2</v>
      </c>
      <c r="AS66" s="2">
        <v>0.10044444444444443</v>
      </c>
      <c r="AT66">
        <f t="shared" si="9"/>
        <v>0.52878544787781556</v>
      </c>
      <c r="AU66">
        <f t="shared" si="10"/>
        <v>2.2930490976436282</v>
      </c>
      <c r="AV66">
        <f t="shared" si="11"/>
        <v>0</v>
      </c>
      <c r="AW66">
        <f t="shared" si="12"/>
        <v>1.5761683347781543E-4</v>
      </c>
      <c r="AX66">
        <f t="shared" si="13"/>
        <v>0.25753755756047758</v>
      </c>
      <c r="AY66">
        <f t="shared" si="14"/>
        <v>2.2920009168003671E-4</v>
      </c>
      <c r="AZ66">
        <f t="shared" si="15"/>
        <v>0</v>
      </c>
      <c r="BA66">
        <f t="shared" si="7"/>
        <v>0</v>
      </c>
      <c r="BB66">
        <f t="shared" si="8"/>
        <v>6.8736789648239484E-5</v>
      </c>
    </row>
    <row r="67" spans="1:54" x14ac:dyDescent="0.2">
      <c r="A67" s="3" t="s">
        <v>62</v>
      </c>
      <c r="B67" s="3" t="s">
        <v>122</v>
      </c>
      <c r="C67" s="2">
        <v>0.56153846153846154</v>
      </c>
      <c r="D67" s="2">
        <v>6.7132867132867133E-2</v>
      </c>
      <c r="E67" s="2">
        <v>2.5874125874125874E-2</v>
      </c>
      <c r="F67" s="2">
        <v>72.402797202797203</v>
      </c>
      <c r="G67" s="2">
        <v>45.026573426573435</v>
      </c>
      <c r="H67" s="2">
        <v>0.85944055944055953</v>
      </c>
      <c r="I67" s="2">
        <v>3.3993006993006998</v>
      </c>
      <c r="J67" s="2">
        <v>10.037762237762237</v>
      </c>
      <c r="K67" s="2">
        <v>0.11538461538461539</v>
      </c>
      <c r="L67" s="2">
        <v>8.3916083916083916E-3</v>
      </c>
      <c r="M67" s="2">
        <v>4.5020979020979022</v>
      </c>
      <c r="N67" s="2">
        <v>29.768531468531471</v>
      </c>
      <c r="O67" s="2">
        <v>2.7405594405594407</v>
      </c>
      <c r="P67" s="2">
        <v>0.17202797202797204</v>
      </c>
      <c r="Q67" s="2">
        <v>1.0846153846153848</v>
      </c>
      <c r="R67" s="2">
        <v>0.29440559440559444</v>
      </c>
      <c r="S67" s="2">
        <v>0.1109458041958042</v>
      </c>
      <c r="T67" s="2">
        <v>1.1188811188811189E-2</v>
      </c>
      <c r="U67" s="2">
        <v>4.7552447552447558E-2</v>
      </c>
      <c r="V67" s="2">
        <v>0</v>
      </c>
      <c r="W67" s="2">
        <v>0.34545454545454551</v>
      </c>
      <c r="X67" s="2">
        <v>9.0909090909090922E-3</v>
      </c>
      <c r="Y67" s="2">
        <v>1.5384615384615387E-2</v>
      </c>
      <c r="Z67" s="2">
        <v>55.396503496503499</v>
      </c>
      <c r="AA67" s="2">
        <v>0</v>
      </c>
      <c r="AB67" s="2">
        <v>0</v>
      </c>
      <c r="AC67" s="2">
        <v>2.0279720279720279E-2</v>
      </c>
      <c r="AD67" s="2">
        <v>3.9860139860139858E-2</v>
      </c>
      <c r="AE67" s="2">
        <v>0.38181818181818189</v>
      </c>
      <c r="AF67" s="2">
        <v>0</v>
      </c>
      <c r="AG67" s="2">
        <v>0.46363636363636368</v>
      </c>
      <c r="AH67" s="2">
        <v>0</v>
      </c>
      <c r="AI67" s="2">
        <v>7.6923076923076936E-3</v>
      </c>
      <c r="AJ67" s="2">
        <v>4.8951048951048964E-3</v>
      </c>
      <c r="AK67" s="2">
        <v>3.4965034965034968E-2</v>
      </c>
      <c r="AL67" s="2">
        <v>4.1958041958041958E-3</v>
      </c>
      <c r="AM67" s="4">
        <v>1.6083916083916086E-2</v>
      </c>
      <c r="AN67" s="2">
        <v>0.1216783216783217</v>
      </c>
      <c r="AO67" s="2">
        <v>6.9930069930069947E-3</v>
      </c>
      <c r="AP67" s="2">
        <v>5.0349650349650346E-2</v>
      </c>
      <c r="AQ67" s="2">
        <v>0</v>
      </c>
      <c r="AR67" s="2">
        <v>8.1118881118881117E-2</v>
      </c>
      <c r="AS67" s="2">
        <v>0</v>
      </c>
      <c r="AT67">
        <f t="shared" ref="AT67:AT97" si="16">F67/G67</f>
        <v>1.6080014909610483</v>
      </c>
      <c r="AU67">
        <f t="shared" ref="AU67:AU97" si="17">Z67/F67</f>
        <v>0.7651155153762943</v>
      </c>
      <c r="AV67">
        <f t="shared" ref="AV67:AV97" si="18">AH67/F67</f>
        <v>0</v>
      </c>
      <c r="AW67">
        <f t="shared" ref="AW67:AW97" si="19">AO67/F67</f>
        <v>9.658476278782262E-5</v>
      </c>
      <c r="AX67">
        <f t="shared" ref="AX67:AX97" si="20">AA67/G67</f>
        <v>0</v>
      </c>
      <c r="AY67">
        <f t="shared" ref="AY67:AY97" si="21">AJ67/G67</f>
        <v>1.0871590979685656E-4</v>
      </c>
      <c r="AZ67">
        <f t="shared" ref="AZ67:AZ97" si="22">AQ67/G67</f>
        <v>0</v>
      </c>
      <c r="BA67">
        <f t="shared" si="7"/>
        <v>0</v>
      </c>
      <c r="BB67">
        <f t="shared" si="8"/>
        <v>1.2623553025234484E-4</v>
      </c>
    </row>
    <row r="68" spans="1:54" x14ac:dyDescent="0.2">
      <c r="A68" s="3" t="s">
        <v>77</v>
      </c>
      <c r="B68" s="3" t="s">
        <v>122</v>
      </c>
      <c r="C68" s="2">
        <v>233.72467532467533</v>
      </c>
      <c r="D68" s="2">
        <v>51.409870129870129</v>
      </c>
      <c r="E68" s="2">
        <v>27.722597402597401</v>
      </c>
      <c r="F68" s="2">
        <v>4529.3298701298709</v>
      </c>
      <c r="G68" s="2">
        <v>546.42077922077931</v>
      </c>
      <c r="H68" s="2">
        <v>109.37558441558441</v>
      </c>
      <c r="I68" s="2">
        <v>11.038961038961039</v>
      </c>
      <c r="J68" s="2">
        <v>12.682597402597404</v>
      </c>
      <c r="K68" s="2">
        <v>0.35740259740259744</v>
      </c>
      <c r="L68" s="2">
        <v>4.8155844155844161</v>
      </c>
      <c r="M68" s="2">
        <v>67.601038961038967</v>
      </c>
      <c r="N68" s="2">
        <v>122.76987012987014</v>
      </c>
      <c r="O68" s="2">
        <v>13.693506493506495</v>
      </c>
      <c r="P68" s="2">
        <v>9.974025974025974E-2</v>
      </c>
      <c r="Q68" s="2">
        <v>271.86285714285714</v>
      </c>
      <c r="R68" s="2">
        <v>2741.8192207792208</v>
      </c>
      <c r="S68" s="2">
        <v>29.020984415584419</v>
      </c>
      <c r="T68" s="2">
        <v>10.647272727272728</v>
      </c>
      <c r="U68" s="2">
        <v>508.15064935064936</v>
      </c>
      <c r="V68" s="2">
        <v>9.3506493506493489E-3</v>
      </c>
      <c r="W68" s="2">
        <v>229.91480519480518</v>
      </c>
      <c r="X68" s="2">
        <v>0.86025974025974017</v>
      </c>
      <c r="Y68" s="2">
        <v>1.5283116883116883</v>
      </c>
      <c r="Z68" s="2">
        <v>0</v>
      </c>
      <c r="AA68" s="2">
        <v>0.37506493506493505</v>
      </c>
      <c r="AB68" s="2">
        <v>0.96311688311688315</v>
      </c>
      <c r="AC68" s="2">
        <v>5.1324675324675324</v>
      </c>
      <c r="AD68" s="2">
        <v>9.6612987012987013</v>
      </c>
      <c r="AE68" s="2">
        <v>276.82909090909095</v>
      </c>
      <c r="AF68" s="2">
        <v>32.497662337662341</v>
      </c>
      <c r="AG68" s="2">
        <v>3.4815584415584415</v>
      </c>
      <c r="AH68" s="2">
        <v>0</v>
      </c>
      <c r="AI68" s="2">
        <v>7.3766233766233757E-2</v>
      </c>
      <c r="AJ68" s="2">
        <v>1.9740259740259742E-2</v>
      </c>
      <c r="AK68" s="2">
        <v>7.0649350649350656E-2</v>
      </c>
      <c r="AL68" s="2">
        <v>0.59324675324675324</v>
      </c>
      <c r="AM68" s="4">
        <v>113.74233766233766</v>
      </c>
      <c r="AN68" s="2">
        <v>45.796363636363644</v>
      </c>
      <c r="AO68" s="2">
        <v>0.11636363636363638</v>
      </c>
      <c r="AP68" s="2">
        <v>0.36259740259740264</v>
      </c>
      <c r="AQ68" s="2">
        <v>0.29610389610389615</v>
      </c>
      <c r="AR68" s="2">
        <v>4.3116883116883118</v>
      </c>
      <c r="AS68" s="2">
        <v>0.66285714285714281</v>
      </c>
      <c r="AT68">
        <f t="shared" si="16"/>
        <v>8.2890879014317491</v>
      </c>
      <c r="AU68">
        <f t="shared" si="17"/>
        <v>0</v>
      </c>
      <c r="AV68">
        <f t="shared" si="18"/>
        <v>0</v>
      </c>
      <c r="AW68">
        <f t="shared" si="19"/>
        <v>2.569113747511171E-5</v>
      </c>
      <c r="AX68">
        <f t="shared" si="20"/>
        <v>6.8640313349685304E-4</v>
      </c>
      <c r="AY68">
        <f t="shared" si="21"/>
        <v>3.6126480710360691E-5</v>
      </c>
      <c r="AZ68">
        <f t="shared" si="22"/>
        <v>5.4189721065541038E-4</v>
      </c>
      <c r="BA68" t="s">
        <v>157</v>
      </c>
      <c r="BB68" t="s">
        <v>157</v>
      </c>
    </row>
    <row r="69" spans="1:54" x14ac:dyDescent="0.2">
      <c r="A69" s="3" t="s">
        <v>64</v>
      </c>
      <c r="B69" s="3" t="s">
        <v>122</v>
      </c>
      <c r="C69" s="2">
        <v>3.2085561497326204E-3</v>
      </c>
      <c r="D69" s="2">
        <v>4.7058823529411764E-2</v>
      </c>
      <c r="E69" s="2">
        <v>4.2780748663101605E-3</v>
      </c>
      <c r="F69" s="2">
        <v>6.4791443850267374</v>
      </c>
      <c r="G69" s="2">
        <v>1.651336898395722</v>
      </c>
      <c r="H69" s="2">
        <v>6.737967914438503E-2</v>
      </c>
      <c r="I69" s="2">
        <v>0</v>
      </c>
      <c r="J69" s="2">
        <v>9.0909090909090912E-2</v>
      </c>
      <c r="K69" s="2">
        <v>3.4224598930481284E-2</v>
      </c>
      <c r="L69" s="2">
        <v>0</v>
      </c>
      <c r="M69" s="2">
        <v>1.3903743315508022E-2</v>
      </c>
      <c r="N69" s="2">
        <v>3.4224598930481284E-2</v>
      </c>
      <c r="O69" s="2">
        <v>1.7112299465240642E-2</v>
      </c>
      <c r="P69" s="2">
        <v>0.14010695187165775</v>
      </c>
      <c r="Q69" s="2">
        <v>0.67165775401069527</v>
      </c>
      <c r="R69" s="2">
        <v>1.0181818181818181</v>
      </c>
      <c r="S69" s="2">
        <v>4.8425133689839577E-2</v>
      </c>
      <c r="T69" s="2">
        <v>9.6256684491978599E-3</v>
      </c>
      <c r="U69" s="2">
        <v>0.40855614973262028</v>
      </c>
      <c r="V69" s="2">
        <v>0</v>
      </c>
      <c r="W69" s="2">
        <v>0</v>
      </c>
      <c r="X69" s="2">
        <v>1.2834224598930482E-2</v>
      </c>
      <c r="Y69" s="2">
        <v>9.6256684491978599E-3</v>
      </c>
      <c r="Z69" s="2">
        <v>0.13796791443850268</v>
      </c>
      <c r="AA69" s="2">
        <v>0</v>
      </c>
      <c r="AB69" s="2">
        <v>0</v>
      </c>
      <c r="AC69" s="2">
        <v>1.4973262032085563E-2</v>
      </c>
      <c r="AD69" s="2">
        <v>1.60427807486631E-2</v>
      </c>
      <c r="AE69" s="2">
        <v>0.49518716577540106</v>
      </c>
      <c r="AF69" s="2">
        <v>3.6363636363636362E-2</v>
      </c>
      <c r="AG69" s="2">
        <v>2.2459893048128343E-2</v>
      </c>
      <c r="AH69" s="2">
        <v>0</v>
      </c>
      <c r="AI69" s="2">
        <v>1.60427807486631E-2</v>
      </c>
      <c r="AJ69" s="2">
        <v>7.4866310160427814E-3</v>
      </c>
      <c r="AK69" s="2">
        <v>5.4545454545454543E-2</v>
      </c>
      <c r="AL69" s="2">
        <v>0</v>
      </c>
      <c r="AM69" s="4">
        <v>8.5561497326203211E-3</v>
      </c>
      <c r="AN69" s="2">
        <v>0</v>
      </c>
      <c r="AO69" s="2">
        <v>3.9572192513368978E-2</v>
      </c>
      <c r="AP69" s="2">
        <v>1.4973262032085563E-2</v>
      </c>
      <c r="AQ69" s="2">
        <v>0</v>
      </c>
      <c r="AR69" s="2">
        <v>8.8770053475935834E-2</v>
      </c>
      <c r="AS69" s="2">
        <v>0</v>
      </c>
      <c r="AT69">
        <f t="shared" si="16"/>
        <v>3.9235751295336785</v>
      </c>
      <c r="AU69">
        <f t="shared" si="17"/>
        <v>2.1294156487289537E-2</v>
      </c>
      <c r="AV69">
        <f t="shared" si="18"/>
        <v>0</v>
      </c>
      <c r="AW69">
        <f t="shared" si="19"/>
        <v>6.1076262793000984E-3</v>
      </c>
      <c r="AX69">
        <f t="shared" si="20"/>
        <v>0</v>
      </c>
      <c r="AY69">
        <f t="shared" si="21"/>
        <v>4.5336787564766844E-3</v>
      </c>
      <c r="AZ69">
        <f t="shared" si="22"/>
        <v>0</v>
      </c>
      <c r="BA69">
        <f t="shared" ref="BA69:BA97" si="23">AH69/Z69</f>
        <v>0</v>
      </c>
      <c r="BB69">
        <f t="shared" ref="BB69:BB97" si="24">AO69/Z69</f>
        <v>0.28682170542635654</v>
      </c>
    </row>
    <row r="70" spans="1:54" x14ac:dyDescent="0.2">
      <c r="A70" s="3" t="s">
        <v>78</v>
      </c>
      <c r="B70" s="3" t="s">
        <v>122</v>
      </c>
      <c r="C70" s="2">
        <v>2.1937842778793422E-3</v>
      </c>
      <c r="D70" s="2">
        <v>5.8500914076782463E-2</v>
      </c>
      <c r="E70" s="2">
        <v>4.3875685557586844E-3</v>
      </c>
      <c r="F70" s="2">
        <v>6.1374771480804391</v>
      </c>
      <c r="G70" s="2">
        <v>1.4625228519195612</v>
      </c>
      <c r="H70" s="2">
        <v>4.2413162705667272E-2</v>
      </c>
      <c r="I70" s="2">
        <v>0</v>
      </c>
      <c r="J70" s="2">
        <v>6.1425959780621577E-2</v>
      </c>
      <c r="K70" s="2">
        <v>2.3400365630712981E-2</v>
      </c>
      <c r="L70" s="2">
        <v>0</v>
      </c>
      <c r="M70" s="2">
        <v>1.1700182815356491E-2</v>
      </c>
      <c r="N70" s="2">
        <v>2.7787934186471668E-2</v>
      </c>
      <c r="O70" s="2">
        <v>7.3126142595978066E-4</v>
      </c>
      <c r="P70" s="2">
        <v>8.0438756855575888E-2</v>
      </c>
      <c r="Q70" s="2">
        <v>0.25667276051188298</v>
      </c>
      <c r="R70" s="2">
        <v>0.26471663619744062</v>
      </c>
      <c r="S70" s="2">
        <v>2.4775137111517374E-2</v>
      </c>
      <c r="T70" s="2">
        <v>9.5063985374771488E-3</v>
      </c>
      <c r="U70" s="2">
        <v>5.3382084095063988E-2</v>
      </c>
      <c r="V70" s="2">
        <v>0</v>
      </c>
      <c r="W70" s="2">
        <v>0</v>
      </c>
      <c r="X70" s="2">
        <v>0</v>
      </c>
      <c r="Y70" s="2">
        <v>7.3126142595978066E-4</v>
      </c>
      <c r="Z70" s="2">
        <v>0</v>
      </c>
      <c r="AA70" s="2">
        <v>0</v>
      </c>
      <c r="AB70" s="2">
        <v>2.1937842778793422E-3</v>
      </c>
      <c r="AC70" s="2">
        <v>1.6819012797074956E-2</v>
      </c>
      <c r="AD70" s="2">
        <v>4.6800731261425962E-2</v>
      </c>
      <c r="AE70" s="2">
        <v>0.16234003656307133</v>
      </c>
      <c r="AF70" s="2">
        <v>2.559414990859232E-2</v>
      </c>
      <c r="AG70" s="2">
        <v>0</v>
      </c>
      <c r="AH70" s="2">
        <v>5.8500914076782453E-3</v>
      </c>
      <c r="AI70" s="2">
        <v>8.0438756855575888E-3</v>
      </c>
      <c r="AJ70" s="2">
        <v>5.1188299817184653E-3</v>
      </c>
      <c r="AK70" s="2">
        <v>3.5831809872029254E-2</v>
      </c>
      <c r="AL70" s="2">
        <v>0</v>
      </c>
      <c r="AM70" s="4">
        <v>3.436928702010969E-2</v>
      </c>
      <c r="AN70" s="2">
        <v>0</v>
      </c>
      <c r="AO70" s="2">
        <v>3.144424131627057E-2</v>
      </c>
      <c r="AP70" s="2">
        <v>1.0237659963436931E-2</v>
      </c>
      <c r="AQ70" s="2">
        <v>0</v>
      </c>
      <c r="AR70" s="2">
        <v>0</v>
      </c>
      <c r="AS70" s="2">
        <v>0</v>
      </c>
      <c r="AT70">
        <f t="shared" si="16"/>
        <v>4.1965000000000003</v>
      </c>
      <c r="AU70">
        <f t="shared" si="17"/>
        <v>0</v>
      </c>
      <c r="AV70">
        <f t="shared" si="18"/>
        <v>9.5317526510187058E-4</v>
      </c>
      <c r="AW70">
        <f t="shared" si="19"/>
        <v>5.1233170499225544E-3</v>
      </c>
      <c r="AX70">
        <f t="shared" si="20"/>
        <v>0</v>
      </c>
      <c r="AY70">
        <f t="shared" si="21"/>
        <v>3.5000000000000005E-3</v>
      </c>
      <c r="AZ70">
        <f t="shared" si="22"/>
        <v>0</v>
      </c>
      <c r="BA70" t="s">
        <v>157</v>
      </c>
      <c r="BB70" t="s">
        <v>157</v>
      </c>
    </row>
    <row r="71" spans="1:54" x14ac:dyDescent="0.2">
      <c r="A71" s="3" t="s">
        <v>35</v>
      </c>
      <c r="B71" s="3" t="s">
        <v>122</v>
      </c>
      <c r="C71" s="2">
        <v>8.0952380952380956E-2</v>
      </c>
      <c r="D71" s="2">
        <v>0.62653061224489803</v>
      </c>
      <c r="E71" s="2">
        <v>5.6462585034013607E-2</v>
      </c>
      <c r="F71" s="2">
        <v>51.701360544217692</v>
      </c>
      <c r="G71" s="2">
        <v>99.17074829931974</v>
      </c>
      <c r="H71" s="2">
        <v>0.45102040816326533</v>
      </c>
      <c r="I71" s="2">
        <v>69.660544217687089</v>
      </c>
      <c r="J71" s="2">
        <v>541.22721088435378</v>
      </c>
      <c r="K71" s="2">
        <v>2.906122448979592</v>
      </c>
      <c r="L71" s="2">
        <v>0.32448979591836735</v>
      </c>
      <c r="M71" s="2">
        <v>275.67891156462588</v>
      </c>
      <c r="N71" s="2">
        <v>8.7816326530612248</v>
      </c>
      <c r="O71" s="2">
        <v>45.613605442176876</v>
      </c>
      <c r="P71" s="2">
        <v>5.3741496598639464E-2</v>
      </c>
      <c r="Q71" s="2">
        <v>2.0292517006802724</v>
      </c>
      <c r="R71" s="2">
        <v>7.21904761904762</v>
      </c>
      <c r="S71" s="2">
        <v>0.892734693877551</v>
      </c>
      <c r="T71" s="2">
        <v>1.4965986394557824E-2</v>
      </c>
      <c r="U71" s="2">
        <v>4.9659863945578232E-2</v>
      </c>
      <c r="V71" s="2">
        <v>0</v>
      </c>
      <c r="W71" s="2">
        <v>0.1326530612244898</v>
      </c>
      <c r="X71" s="2">
        <v>4.0816326530612249E-3</v>
      </c>
      <c r="Y71" s="2">
        <v>6.6666666666666666E-2</v>
      </c>
      <c r="Z71" s="2">
        <v>118.1904761904762</v>
      </c>
      <c r="AA71" s="2">
        <v>1.4965986394557824E-2</v>
      </c>
      <c r="AB71" s="2">
        <v>0.11292517006802721</v>
      </c>
      <c r="AC71" s="2">
        <v>0.27278911564625852</v>
      </c>
      <c r="AD71" s="2">
        <v>1.08843537414966E-2</v>
      </c>
      <c r="AE71" s="2">
        <v>0.24965986394557824</v>
      </c>
      <c r="AF71" s="2">
        <v>2.7210884353741499E-3</v>
      </c>
      <c r="AG71" s="2">
        <v>0.10136054421768707</v>
      </c>
      <c r="AH71" s="2">
        <v>0.35918367346938779</v>
      </c>
      <c r="AI71" s="2">
        <v>1.4965986394557824E-2</v>
      </c>
      <c r="AJ71" s="2">
        <v>1.8367346938775512E-2</v>
      </c>
      <c r="AK71" s="2">
        <v>0.15782312925170067</v>
      </c>
      <c r="AL71" s="2">
        <v>0.26326530612244897</v>
      </c>
      <c r="AM71" s="4">
        <v>1.3646258503401358</v>
      </c>
      <c r="AN71" s="2">
        <v>0.48299319727891155</v>
      </c>
      <c r="AO71" s="2">
        <v>0.48435374149659871</v>
      </c>
      <c r="AP71" s="2">
        <v>0.10544217687074832</v>
      </c>
      <c r="AQ71" s="2">
        <v>2.0408163265306121E-2</v>
      </c>
      <c r="AR71" s="2">
        <v>1.3925170068027213</v>
      </c>
      <c r="AS71" s="2">
        <v>1.4775510204081634</v>
      </c>
      <c r="AT71">
        <f t="shared" si="16"/>
        <v>0.52133679972012814</v>
      </c>
      <c r="AU71">
        <f t="shared" si="17"/>
        <v>2.2860225523348379</v>
      </c>
      <c r="AV71">
        <f t="shared" si="18"/>
        <v>6.9472770095130327E-3</v>
      </c>
      <c r="AW71">
        <f t="shared" si="19"/>
        <v>9.3682977855554534E-3</v>
      </c>
      <c r="AX71">
        <f t="shared" si="20"/>
        <v>1.509112984545311E-4</v>
      </c>
      <c r="AY71">
        <f t="shared" si="21"/>
        <v>1.8520932083056091E-4</v>
      </c>
      <c r="AZ71">
        <f t="shared" si="22"/>
        <v>2.0578813425617875E-4</v>
      </c>
      <c r="BA71">
        <f t="shared" si="23"/>
        <v>3.0390238287095659E-3</v>
      </c>
      <c r="BB71">
        <f t="shared" si="24"/>
        <v>4.0980775871992635E-3</v>
      </c>
    </row>
    <row r="72" spans="1:54" x14ac:dyDescent="0.2">
      <c r="A72" s="3" t="s">
        <v>42</v>
      </c>
      <c r="B72" s="3" t="s">
        <v>122</v>
      </c>
      <c r="C72" s="2">
        <v>3.4823529411764705E-2</v>
      </c>
      <c r="D72" s="2">
        <v>4.2352941176470593E-2</v>
      </c>
      <c r="E72" s="2">
        <v>1.2235294117647059E-2</v>
      </c>
      <c r="F72" s="2">
        <v>10.589176470588237</v>
      </c>
      <c r="G72" s="2">
        <v>3.8785882352941181</v>
      </c>
      <c r="H72" s="2">
        <v>3.2941176470588231E-2</v>
      </c>
      <c r="I72" s="2">
        <v>1.5058823529411765E-2</v>
      </c>
      <c r="J72" s="2">
        <v>4.8941176470588238E-2</v>
      </c>
      <c r="K72" s="2">
        <v>3.011764705882353E-2</v>
      </c>
      <c r="L72" s="2">
        <v>0</v>
      </c>
      <c r="M72" s="2">
        <v>3.9529411764705882E-2</v>
      </c>
      <c r="N72" s="2">
        <v>0.11011764705882353</v>
      </c>
      <c r="O72" s="2">
        <v>9.4117647058823556E-3</v>
      </c>
      <c r="P72" s="2">
        <v>0.24188235294117647</v>
      </c>
      <c r="Q72" s="2">
        <v>0.38023529411764706</v>
      </c>
      <c r="R72" s="2">
        <v>0.46776470588235292</v>
      </c>
      <c r="S72" s="2">
        <v>1.8246729411764706</v>
      </c>
      <c r="T72" s="2">
        <v>5.6470588235294113E-2</v>
      </c>
      <c r="U72" s="2">
        <v>0.11199999999999999</v>
      </c>
      <c r="V72" s="2">
        <v>0</v>
      </c>
      <c r="W72" s="2">
        <v>58.939294117647066</v>
      </c>
      <c r="X72" s="2">
        <v>3.7647058823529413E-3</v>
      </c>
      <c r="Y72" s="2">
        <v>2.4470588235294119E-2</v>
      </c>
      <c r="Z72" s="2">
        <v>0.55341176470588227</v>
      </c>
      <c r="AA72" s="2">
        <v>0</v>
      </c>
      <c r="AB72" s="2">
        <v>7.5294117647058826E-3</v>
      </c>
      <c r="AC72" s="2">
        <v>1.9764705882352941E-2</v>
      </c>
      <c r="AD72" s="2">
        <v>8.4705882352941186E-2</v>
      </c>
      <c r="AE72" s="2">
        <v>64.215529411764706</v>
      </c>
      <c r="AF72" s="2">
        <v>3.2000000000000001E-2</v>
      </c>
      <c r="AG72" s="2">
        <v>0</v>
      </c>
      <c r="AH72" s="2">
        <v>0</v>
      </c>
      <c r="AI72" s="2">
        <v>1.0352941176470589E-2</v>
      </c>
      <c r="AJ72" s="2">
        <v>7.5294117647058826E-3</v>
      </c>
      <c r="AK72" s="2">
        <v>0</v>
      </c>
      <c r="AL72" s="2">
        <v>0</v>
      </c>
      <c r="AM72" s="4">
        <v>1.6941176470588234E-2</v>
      </c>
      <c r="AN72" s="2">
        <v>0</v>
      </c>
      <c r="AO72" s="2">
        <v>0.11952941176470588</v>
      </c>
      <c r="AP72" s="2">
        <v>1.5058823529411765E-2</v>
      </c>
      <c r="AQ72" s="2">
        <v>0</v>
      </c>
      <c r="AR72" s="2">
        <v>0</v>
      </c>
      <c r="AS72" s="2">
        <v>0</v>
      </c>
      <c r="AT72">
        <f t="shared" si="16"/>
        <v>2.7301625818975976</v>
      </c>
      <c r="AU72">
        <f t="shared" si="17"/>
        <v>5.226202115367521E-2</v>
      </c>
      <c r="AV72">
        <f t="shared" si="18"/>
        <v>0</v>
      </c>
      <c r="AW72">
        <f t="shared" si="19"/>
        <v>1.1287885521286995E-2</v>
      </c>
      <c r="AX72">
        <f t="shared" si="20"/>
        <v>0</v>
      </c>
      <c r="AY72">
        <f t="shared" si="21"/>
        <v>1.9412763892259158E-3</v>
      </c>
      <c r="AZ72">
        <f t="shared" si="22"/>
        <v>0</v>
      </c>
      <c r="BA72">
        <f t="shared" si="23"/>
        <v>0</v>
      </c>
      <c r="BB72">
        <f t="shared" si="24"/>
        <v>0.21598639455782317</v>
      </c>
    </row>
    <row r="73" spans="1:54" x14ac:dyDescent="0.2">
      <c r="A73" s="3" t="s">
        <v>104</v>
      </c>
      <c r="B73" s="3" t="s">
        <v>122</v>
      </c>
      <c r="C73" s="2">
        <v>2.1671826625386994E-2</v>
      </c>
      <c r="D73" s="2">
        <v>0.56904024767801864</v>
      </c>
      <c r="E73" s="2">
        <v>2.1671826625386994E-2</v>
      </c>
      <c r="F73" s="2">
        <v>27.751083591331273</v>
      </c>
      <c r="G73" s="2">
        <v>12.903405572755418</v>
      </c>
      <c r="H73" s="2">
        <v>0.56532507739938087</v>
      </c>
      <c r="I73" s="2">
        <v>8.0495356037151716E-3</v>
      </c>
      <c r="J73" s="2">
        <v>4.7678018575851404E-2</v>
      </c>
      <c r="K73" s="2">
        <v>0</v>
      </c>
      <c r="L73" s="2">
        <v>4.4582043343653247E-2</v>
      </c>
      <c r="M73" s="2">
        <v>3.1578947368421054E-2</v>
      </c>
      <c r="N73" s="2">
        <v>0.40743034055727556</v>
      </c>
      <c r="O73" s="2">
        <v>0.27739938080495358</v>
      </c>
      <c r="P73" s="2">
        <v>0.18947368421052635</v>
      </c>
      <c r="Q73" s="2">
        <v>2.1108359133126942</v>
      </c>
      <c r="R73" s="2">
        <v>7.3869969040247678</v>
      </c>
      <c r="S73" s="2">
        <v>0.35739009287925694</v>
      </c>
      <c r="T73" s="2">
        <v>1.6099071207430343E-2</v>
      </c>
      <c r="U73" s="2">
        <v>8.1114551083591335E-2</v>
      </c>
      <c r="V73" s="2">
        <v>0</v>
      </c>
      <c r="W73" s="2">
        <v>3.0959752321981428E-2</v>
      </c>
      <c r="X73" s="2">
        <v>1.6099071207430343E-2</v>
      </c>
      <c r="Y73" s="2">
        <v>3.7151702786377711E-3</v>
      </c>
      <c r="Z73" s="2">
        <v>0.5368421052631579</v>
      </c>
      <c r="AA73" s="2">
        <v>4.3962848297213621E-2</v>
      </c>
      <c r="AB73" s="2">
        <v>3.1578947368421054E-2</v>
      </c>
      <c r="AC73" s="2">
        <v>1.4860681114551084E-2</v>
      </c>
      <c r="AD73" s="2">
        <v>6.1919504643962852E-4</v>
      </c>
      <c r="AE73" s="2">
        <v>8.4210526315789486E-2</v>
      </c>
      <c r="AF73" s="2">
        <v>4.148606811145511E-2</v>
      </c>
      <c r="AG73" s="2">
        <v>1.9195046439628483E-2</v>
      </c>
      <c r="AH73" s="2">
        <v>1.3622291021671827E-2</v>
      </c>
      <c r="AI73" s="2">
        <v>1.8575851393188856E-3</v>
      </c>
      <c r="AJ73" s="2">
        <v>1.6099071207430343E-2</v>
      </c>
      <c r="AK73" s="2">
        <v>3.5913312693498449E-2</v>
      </c>
      <c r="AL73" s="2">
        <v>0</v>
      </c>
      <c r="AM73" s="4">
        <v>0.5975232198142415</v>
      </c>
      <c r="AN73" s="2">
        <v>0.23034055727554184</v>
      </c>
      <c r="AO73" s="2">
        <v>0.42043343653250775</v>
      </c>
      <c r="AP73" s="2">
        <v>3.7151702786377708E-2</v>
      </c>
      <c r="AQ73" s="2">
        <v>6.1919504643962852E-4</v>
      </c>
      <c r="AR73" s="2">
        <v>0.35851393188854491</v>
      </c>
      <c r="AS73" s="2">
        <v>1.8575851393188856E-3</v>
      </c>
      <c r="AT73">
        <f t="shared" si="16"/>
        <v>2.1506790153078366</v>
      </c>
      <c r="AU73">
        <f t="shared" si="17"/>
        <v>1.9344906064527642E-2</v>
      </c>
      <c r="AV73">
        <f t="shared" si="18"/>
        <v>4.9087420232942121E-4</v>
      </c>
      <c r="AW73">
        <f t="shared" si="19"/>
        <v>1.5150162880985316E-2</v>
      </c>
      <c r="AX73">
        <f t="shared" si="20"/>
        <v>3.4070732760689091E-3</v>
      </c>
      <c r="AY73">
        <f t="shared" si="21"/>
        <v>1.2476606363069247E-3</v>
      </c>
      <c r="AZ73">
        <f t="shared" si="22"/>
        <v>4.798694755026633E-5</v>
      </c>
      <c r="BA73">
        <f t="shared" si="23"/>
        <v>2.5374855824682817E-2</v>
      </c>
      <c r="BB73">
        <f t="shared" si="24"/>
        <v>0.78316032295271054</v>
      </c>
    </row>
    <row r="74" spans="1:54" x14ac:dyDescent="0.2">
      <c r="A74" s="3" t="s">
        <v>84</v>
      </c>
      <c r="B74" s="3" t="s">
        <v>122</v>
      </c>
      <c r="C74" s="2">
        <v>1.2903225806451613E-3</v>
      </c>
      <c r="D74" s="2">
        <v>4.5161290322580643E-2</v>
      </c>
      <c r="E74" s="2">
        <v>1.6774193548387099E-2</v>
      </c>
      <c r="F74" s="2">
        <v>0.86967741935483878</v>
      </c>
      <c r="G74" s="2">
        <v>1.1303225806451613</v>
      </c>
      <c r="H74" s="2">
        <v>2.5806451612903226E-3</v>
      </c>
      <c r="I74" s="2">
        <v>0</v>
      </c>
      <c r="J74" s="2">
        <v>0</v>
      </c>
      <c r="K74" s="2">
        <v>4.1290322580645161E-2</v>
      </c>
      <c r="L74" s="2">
        <v>0</v>
      </c>
      <c r="M74" s="2">
        <v>1.9354838709677417E-2</v>
      </c>
      <c r="N74" s="2">
        <v>2.9677419354838714E-2</v>
      </c>
      <c r="O74" s="2">
        <v>4.2580645161290322E-2</v>
      </c>
      <c r="P74" s="2">
        <v>0.31096774193548388</v>
      </c>
      <c r="Q74" s="2">
        <v>0.13935483870967744</v>
      </c>
      <c r="R74" s="2">
        <v>0.69806451612903231</v>
      </c>
      <c r="S74" s="2">
        <v>7.1500000000000008E-2</v>
      </c>
      <c r="T74" s="2">
        <v>1.2903225806451613E-3</v>
      </c>
      <c r="U74" s="2">
        <v>4.5161290322580643E-2</v>
      </c>
      <c r="V74" s="2">
        <v>0</v>
      </c>
      <c r="W74" s="2">
        <v>0</v>
      </c>
      <c r="X74" s="2">
        <v>1.6774193548387099E-2</v>
      </c>
      <c r="Y74" s="2">
        <v>2.5806451612903226E-3</v>
      </c>
      <c r="Z74" s="2">
        <v>0.59741935483870967</v>
      </c>
      <c r="AA74" s="2">
        <v>0</v>
      </c>
      <c r="AB74" s="2">
        <v>7.7419354838709677E-3</v>
      </c>
      <c r="AC74" s="2">
        <v>7.7419354838709677E-3</v>
      </c>
      <c r="AD74" s="2">
        <v>2.838709677419355E-2</v>
      </c>
      <c r="AE74" s="2">
        <v>0.36774193548387102</v>
      </c>
      <c r="AF74" s="2">
        <v>0</v>
      </c>
      <c r="AG74" s="2">
        <v>0</v>
      </c>
      <c r="AH74" s="2">
        <v>0</v>
      </c>
      <c r="AI74" s="2">
        <v>1.4193548387096775E-2</v>
      </c>
      <c r="AJ74" s="2">
        <v>9.0322580645161299E-3</v>
      </c>
      <c r="AK74" s="2">
        <v>6.3225806451612909E-2</v>
      </c>
      <c r="AL74" s="2">
        <v>0</v>
      </c>
      <c r="AM74" s="4">
        <v>3.3548387096774199E-2</v>
      </c>
      <c r="AN74" s="2">
        <v>0</v>
      </c>
      <c r="AO74" s="2">
        <v>3.8709677419354839E-3</v>
      </c>
      <c r="AP74" s="2">
        <v>1.806451612903226E-2</v>
      </c>
      <c r="AQ74" s="2">
        <v>0</v>
      </c>
      <c r="AR74" s="2">
        <v>0</v>
      </c>
      <c r="AS74" s="2">
        <v>0</v>
      </c>
      <c r="AT74">
        <f t="shared" si="16"/>
        <v>0.76940639269406397</v>
      </c>
      <c r="AU74">
        <f t="shared" si="17"/>
        <v>0.68694362017804145</v>
      </c>
      <c r="AV74">
        <f t="shared" si="18"/>
        <v>0</v>
      </c>
      <c r="AW74">
        <f t="shared" si="19"/>
        <v>4.4510385756676551E-3</v>
      </c>
      <c r="AX74">
        <f t="shared" si="20"/>
        <v>0</v>
      </c>
      <c r="AY74">
        <f t="shared" si="21"/>
        <v>7.9908675799086771E-3</v>
      </c>
      <c r="AZ74">
        <f t="shared" si="22"/>
        <v>0</v>
      </c>
      <c r="BA74">
        <f t="shared" si="23"/>
        <v>0</v>
      </c>
      <c r="BB74">
        <f t="shared" si="24"/>
        <v>6.4794816414686825E-3</v>
      </c>
    </row>
    <row r="75" spans="1:54" x14ac:dyDescent="0.2">
      <c r="A75" s="3" t="s">
        <v>32</v>
      </c>
      <c r="B75" s="3" t="s">
        <v>122</v>
      </c>
      <c r="C75" s="2">
        <v>7.7922077922077934E-2</v>
      </c>
      <c r="D75" s="2">
        <v>0.13298701298701299</v>
      </c>
      <c r="E75" s="2">
        <v>7.4805194805194791E-2</v>
      </c>
      <c r="F75" s="2">
        <v>277.21454545454549</v>
      </c>
      <c r="G75" s="2">
        <v>99.44623376623376</v>
      </c>
      <c r="H75" s="2">
        <v>0.94025974025974035</v>
      </c>
      <c r="I75" s="2">
        <v>94.445714285714274</v>
      </c>
      <c r="J75" s="2">
        <v>100.97870129870131</v>
      </c>
      <c r="K75" s="2">
        <v>1.0846753246753247</v>
      </c>
      <c r="L75" s="2">
        <v>0.21714285714285714</v>
      </c>
      <c r="M75" s="2">
        <v>64.091428571428565</v>
      </c>
      <c r="N75" s="2">
        <v>82.694025974025976</v>
      </c>
      <c r="O75" s="2">
        <v>10.40935064935065</v>
      </c>
      <c r="P75" s="2">
        <v>0.15272727272727271</v>
      </c>
      <c r="Q75" s="2">
        <v>5.2685714285714287</v>
      </c>
      <c r="R75" s="2">
        <v>8.485194805194805</v>
      </c>
      <c r="S75" s="2">
        <v>0.68193506493506484</v>
      </c>
      <c r="T75" s="2">
        <v>6.8571428571428575E-2</v>
      </c>
      <c r="U75" s="2">
        <v>0.21714285714285714</v>
      </c>
      <c r="V75" s="2">
        <v>0</v>
      </c>
      <c r="W75" s="2">
        <v>2.7012987012987016E-2</v>
      </c>
      <c r="X75" s="2">
        <v>1.8701298701298698E-2</v>
      </c>
      <c r="Y75" s="2">
        <v>1.038961038961039E-3</v>
      </c>
      <c r="Z75" s="2">
        <v>126.00103896103897</v>
      </c>
      <c r="AA75" s="2">
        <v>0</v>
      </c>
      <c r="AB75" s="2">
        <v>6.2337662337662338E-3</v>
      </c>
      <c r="AC75" s="2">
        <v>0.1142857142857143</v>
      </c>
      <c r="AD75" s="2">
        <v>0.14337662337662335</v>
      </c>
      <c r="AE75" s="2">
        <v>0.28779220779220782</v>
      </c>
      <c r="AF75" s="2">
        <v>6.2337662337662331E-2</v>
      </c>
      <c r="AG75" s="2">
        <v>1.5584415584415583E-2</v>
      </c>
      <c r="AH75" s="2">
        <v>0.14129870129870131</v>
      </c>
      <c r="AI75" s="2">
        <v>4.363636363636364E-2</v>
      </c>
      <c r="AJ75" s="2">
        <v>9.3506493506493489E-3</v>
      </c>
      <c r="AK75" s="2">
        <v>0.1620779220779221</v>
      </c>
      <c r="AL75" s="2">
        <v>2.3896103896103898E-2</v>
      </c>
      <c r="AM75" s="4">
        <v>0.61610389610389604</v>
      </c>
      <c r="AN75" s="2">
        <v>1.2633766233766235</v>
      </c>
      <c r="AO75" s="2">
        <v>6.9610389610389609E-2</v>
      </c>
      <c r="AP75" s="2">
        <v>8.8311688311688313E-2</v>
      </c>
      <c r="AQ75" s="2">
        <v>5.1948051948051957E-3</v>
      </c>
      <c r="AR75" s="2">
        <v>0.30961038961038961</v>
      </c>
      <c r="AS75" s="2">
        <v>3.6363636363636362E-2</v>
      </c>
      <c r="AT75">
        <f t="shared" si="16"/>
        <v>2.7875821431929548</v>
      </c>
      <c r="AU75">
        <f t="shared" si="17"/>
        <v>0.45452535239244579</v>
      </c>
      <c r="AV75">
        <f t="shared" si="18"/>
        <v>5.0970882883152999E-4</v>
      </c>
      <c r="AW75">
        <f t="shared" si="19"/>
        <v>2.5110655538023899E-4</v>
      </c>
      <c r="AX75">
        <f t="shared" si="20"/>
        <v>0</v>
      </c>
      <c r="AY75">
        <f t="shared" si="21"/>
        <v>9.4027184303728691E-5</v>
      </c>
      <c r="AZ75">
        <f t="shared" si="22"/>
        <v>5.2237324613182622E-5</v>
      </c>
      <c r="BA75">
        <f t="shared" si="23"/>
        <v>1.121409017447805E-3</v>
      </c>
      <c r="BB75">
        <f t="shared" si="24"/>
        <v>5.524588541838451E-4</v>
      </c>
    </row>
    <row r="76" spans="1:54" x14ac:dyDescent="0.2">
      <c r="A76" s="3" t="s">
        <v>36</v>
      </c>
      <c r="B76" s="3" t="s">
        <v>122</v>
      </c>
      <c r="C76" s="2">
        <v>1.0618181818181818</v>
      </c>
      <c r="D76" s="2">
        <v>9.2121212121212145E-2</v>
      </c>
      <c r="E76" s="2">
        <v>0.70909090909090911</v>
      </c>
      <c r="F76" s="2">
        <v>27.407272727272733</v>
      </c>
      <c r="G76" s="2">
        <v>157.19151515151515</v>
      </c>
      <c r="H76" s="2">
        <v>0.56727272727272726</v>
      </c>
      <c r="I76" s="2">
        <v>1.3333333333333336E-2</v>
      </c>
      <c r="J76" s="2">
        <v>0.93575757575757579</v>
      </c>
      <c r="K76" s="2">
        <v>4.8484848484848499E-2</v>
      </c>
      <c r="L76" s="2">
        <v>6.0606060606060623E-3</v>
      </c>
      <c r="M76" s="2">
        <v>0.23757575757575761</v>
      </c>
      <c r="N76" s="2">
        <v>10.995151515151516</v>
      </c>
      <c r="O76" s="2">
        <v>1.0448484848484849</v>
      </c>
      <c r="P76" s="2">
        <v>0.16606060606060608</v>
      </c>
      <c r="Q76" s="2">
        <v>1.5672727272727276</v>
      </c>
      <c r="R76" s="2">
        <v>0.96606060606060618</v>
      </c>
      <c r="S76" s="2">
        <v>6.9378545454545453</v>
      </c>
      <c r="T76" s="2">
        <v>3.311515151515152</v>
      </c>
      <c r="U76" s="2">
        <v>7.8787878787878796E-2</v>
      </c>
      <c r="V76" s="2">
        <v>0</v>
      </c>
      <c r="W76" s="2">
        <v>0.58787878787878789</v>
      </c>
      <c r="X76" s="2">
        <v>2.4242424242424249E-2</v>
      </c>
      <c r="Y76" s="2">
        <v>1.7054545454545456</v>
      </c>
      <c r="Z76" s="2">
        <v>206.27272727272731</v>
      </c>
      <c r="AA76" s="2">
        <v>1.6787878787878789</v>
      </c>
      <c r="AB76" s="2">
        <v>0.64484848484848489</v>
      </c>
      <c r="AC76" s="2">
        <v>5.9393939393939402E-2</v>
      </c>
      <c r="AD76" s="2">
        <v>0.20606060606060608</v>
      </c>
      <c r="AE76" s="2">
        <v>0</v>
      </c>
      <c r="AF76" s="2">
        <v>0.45090909090909098</v>
      </c>
      <c r="AG76" s="2">
        <v>0</v>
      </c>
      <c r="AH76" s="2">
        <v>1.2121212121212125E-2</v>
      </c>
      <c r="AI76" s="2">
        <v>1.3333333333333336E-2</v>
      </c>
      <c r="AJ76" s="2">
        <v>1.2121212121212125E-2</v>
      </c>
      <c r="AK76" s="2">
        <v>6.3030303030303034E-2</v>
      </c>
      <c r="AL76" s="2">
        <v>0.12000000000000001</v>
      </c>
      <c r="AM76" s="4">
        <v>0.8787878787878789</v>
      </c>
      <c r="AN76" s="2">
        <v>0.14424242424242426</v>
      </c>
      <c r="AO76" s="2">
        <v>1.0909090909090908E-2</v>
      </c>
      <c r="AP76" s="2">
        <v>2.3030303030303036E-2</v>
      </c>
      <c r="AQ76" s="2">
        <v>0</v>
      </c>
      <c r="AR76" s="2">
        <v>1.010909090909091</v>
      </c>
      <c r="AS76" s="2">
        <v>0.41575757575757583</v>
      </c>
      <c r="AT76">
        <f t="shared" si="16"/>
        <v>0.17435592945875716</v>
      </c>
      <c r="AU76">
        <f t="shared" si="17"/>
        <v>7.5262040599708104</v>
      </c>
      <c r="AV76">
        <f t="shared" si="18"/>
        <v>4.4226261554110833E-4</v>
      </c>
      <c r="AW76">
        <f t="shared" si="19"/>
        <v>3.9803635398699737E-4</v>
      </c>
      <c r="AX76">
        <f t="shared" si="20"/>
        <v>1.0679888651558032E-2</v>
      </c>
      <c r="AY76">
        <f t="shared" si="21"/>
        <v>7.7111109397530925E-5</v>
      </c>
      <c r="AZ76">
        <f t="shared" si="22"/>
        <v>0</v>
      </c>
      <c r="BA76">
        <f t="shared" si="23"/>
        <v>5.8763038049067145E-5</v>
      </c>
      <c r="BB76">
        <f t="shared" si="24"/>
        <v>5.2886734244160408E-5</v>
      </c>
    </row>
    <row r="77" spans="1:54" x14ac:dyDescent="0.2">
      <c r="A77" s="3" t="s">
        <v>86</v>
      </c>
      <c r="B77" s="3" t="s">
        <v>122</v>
      </c>
      <c r="C77" s="2">
        <v>2.0363636363636365E-2</v>
      </c>
      <c r="D77" s="2">
        <v>7.2000000000000008E-2</v>
      </c>
      <c r="E77" s="2">
        <v>3.490909090909091E-2</v>
      </c>
      <c r="F77" s="2">
        <v>25.711272727272728</v>
      </c>
      <c r="G77" s="2">
        <v>7.0450909090909102</v>
      </c>
      <c r="H77" s="2">
        <v>0.29018181818181821</v>
      </c>
      <c r="I77" s="2">
        <v>0.26690909090909093</v>
      </c>
      <c r="J77" s="2">
        <v>0.31127272727272731</v>
      </c>
      <c r="K77" s="2">
        <v>2.6181818181818181E-2</v>
      </c>
      <c r="L77" s="2">
        <v>7.2727272727272745E-3</v>
      </c>
      <c r="M77" s="2">
        <v>0.17818181818181819</v>
      </c>
      <c r="N77" s="2">
        <v>0.26981818181818179</v>
      </c>
      <c r="O77" s="2">
        <v>0.12727272727272729</v>
      </c>
      <c r="P77" s="2">
        <v>0.11490909090909093</v>
      </c>
      <c r="Q77" s="2">
        <v>2.269090909090909</v>
      </c>
      <c r="R77" s="2">
        <v>0.61890909090909085</v>
      </c>
      <c r="S77" s="2">
        <v>7.2494545454545464E-2</v>
      </c>
      <c r="T77" s="2">
        <v>7.2727272727272734E-4</v>
      </c>
      <c r="U77" s="2">
        <v>0.69890909090909092</v>
      </c>
      <c r="V77" s="2">
        <v>0</v>
      </c>
      <c r="W77" s="2">
        <v>3.0661818181818181</v>
      </c>
      <c r="X77" s="2">
        <v>0.13963636363636364</v>
      </c>
      <c r="Y77" s="2">
        <v>1.890909090909091E-2</v>
      </c>
      <c r="Z77" s="2">
        <v>0</v>
      </c>
      <c r="AA77" s="2">
        <v>0</v>
      </c>
      <c r="AB77" s="2">
        <v>8.0000000000000002E-3</v>
      </c>
      <c r="AC77" s="2">
        <v>5.7454545454545466E-2</v>
      </c>
      <c r="AD77" s="2">
        <v>2.1090909090909091E-2</v>
      </c>
      <c r="AE77" s="2">
        <v>3.2509090909090914</v>
      </c>
      <c r="AF77" s="2">
        <v>0.10981818181818183</v>
      </c>
      <c r="AG77" s="2">
        <v>0</v>
      </c>
      <c r="AH77" s="2">
        <v>8.7272727272727276E-3</v>
      </c>
      <c r="AI77" s="2">
        <v>2.0363636363636365E-2</v>
      </c>
      <c r="AJ77" s="2">
        <v>5.0909090909090913E-3</v>
      </c>
      <c r="AK77" s="2">
        <v>0</v>
      </c>
      <c r="AL77" s="2">
        <v>3.3454545454545459E-2</v>
      </c>
      <c r="AM77" s="4">
        <v>0.13672727272727273</v>
      </c>
      <c r="AN77" s="2">
        <v>0.10909090909090911</v>
      </c>
      <c r="AO77" s="2">
        <v>0.28945454545454546</v>
      </c>
      <c r="AP77" s="2">
        <v>3.2000000000000001E-2</v>
      </c>
      <c r="AQ77" s="2">
        <v>0</v>
      </c>
      <c r="AR77" s="2">
        <v>6.4000000000000001E-2</v>
      </c>
      <c r="AS77" s="2">
        <v>0</v>
      </c>
      <c r="AT77">
        <f t="shared" si="16"/>
        <v>3.6495302983379783</v>
      </c>
      <c r="AU77">
        <f t="shared" si="17"/>
        <v>0</v>
      </c>
      <c r="AV77">
        <f t="shared" si="18"/>
        <v>3.3943371142477303E-4</v>
      </c>
      <c r="AW77">
        <f t="shared" si="19"/>
        <v>1.1257884762254972E-2</v>
      </c>
      <c r="AX77">
        <f t="shared" si="20"/>
        <v>0</v>
      </c>
      <c r="AY77">
        <f t="shared" si="21"/>
        <v>7.2261794157117785E-4</v>
      </c>
      <c r="AZ77">
        <f t="shared" si="22"/>
        <v>0</v>
      </c>
      <c r="BA77" t="s">
        <v>157</v>
      </c>
      <c r="BB77" t="s">
        <v>157</v>
      </c>
    </row>
    <row r="78" spans="1:54" x14ac:dyDescent="0.2">
      <c r="A78" s="3" t="s">
        <v>29</v>
      </c>
      <c r="B78" s="3" t="s">
        <v>122</v>
      </c>
      <c r="C78" s="2">
        <v>4.3824701195219133E-2</v>
      </c>
      <c r="D78" s="2">
        <v>2.9482071713147411E-2</v>
      </c>
      <c r="E78" s="2">
        <v>3.9840637450199211E-3</v>
      </c>
      <c r="F78" s="2">
        <v>3.4621513944223117</v>
      </c>
      <c r="G78" s="2">
        <v>1.5872509960159367</v>
      </c>
      <c r="H78" s="2">
        <v>7.1713147410358585E-2</v>
      </c>
      <c r="I78" s="2">
        <v>0</v>
      </c>
      <c r="J78" s="2">
        <v>6.7729083665338655E-2</v>
      </c>
      <c r="K78" s="2">
        <v>2.6294820717131479E-2</v>
      </c>
      <c r="L78" s="2">
        <v>0</v>
      </c>
      <c r="M78" s="2">
        <v>9.56175298804781E-3</v>
      </c>
      <c r="N78" s="2">
        <v>2.3904382470119521E-2</v>
      </c>
      <c r="O78" s="2">
        <v>6.9322709163346624E-2</v>
      </c>
      <c r="P78" s="2">
        <v>0.18406374501992034</v>
      </c>
      <c r="Q78" s="2">
        <v>0.1856573705179283</v>
      </c>
      <c r="R78" s="2">
        <v>0.41035856573705182</v>
      </c>
      <c r="S78" s="2">
        <v>4.2424302788844633E-2</v>
      </c>
      <c r="T78" s="2">
        <v>3.1872509960159368E-3</v>
      </c>
      <c r="U78" s="2">
        <v>4.7011952191235058E-2</v>
      </c>
      <c r="V78" s="2">
        <v>0</v>
      </c>
      <c r="W78" s="2">
        <v>0</v>
      </c>
      <c r="X78" s="2">
        <v>7.968127490039842E-4</v>
      </c>
      <c r="Y78" s="2">
        <v>2.3904382470119525E-3</v>
      </c>
      <c r="Z78" s="2">
        <v>0.41195219123505983</v>
      </c>
      <c r="AA78" s="2">
        <v>0</v>
      </c>
      <c r="AB78" s="2">
        <v>3.1872509960159368E-3</v>
      </c>
      <c r="AC78" s="2">
        <v>7.1713147410358566E-3</v>
      </c>
      <c r="AD78" s="2">
        <v>1.912350597609562E-2</v>
      </c>
      <c r="AE78" s="2">
        <v>1.109163346613546</v>
      </c>
      <c r="AF78" s="2">
        <v>2.8685258964143426E-2</v>
      </c>
      <c r="AG78" s="2">
        <v>0</v>
      </c>
      <c r="AH78" s="2">
        <v>0</v>
      </c>
      <c r="AI78" s="2">
        <v>8.764940239043827E-3</v>
      </c>
      <c r="AJ78" s="2">
        <v>7.1713147410358566E-3</v>
      </c>
      <c r="AK78" s="2">
        <v>3.9043824701195225E-2</v>
      </c>
      <c r="AL78" s="2">
        <v>0</v>
      </c>
      <c r="AM78" s="4">
        <v>3.3466135458167338E-2</v>
      </c>
      <c r="AN78" s="2">
        <v>5.3386454183266943E-2</v>
      </c>
      <c r="AO78" s="2">
        <v>2.7888446215139442E-2</v>
      </c>
      <c r="AP78" s="2">
        <v>0.22709163346613551</v>
      </c>
      <c r="AQ78" s="2">
        <v>0</v>
      </c>
      <c r="AR78" s="2">
        <v>0</v>
      </c>
      <c r="AS78" s="2">
        <v>6.454183266932273E-2</v>
      </c>
      <c r="AT78">
        <f t="shared" si="16"/>
        <v>2.1812248995983934</v>
      </c>
      <c r="AU78">
        <f t="shared" si="17"/>
        <v>0.11898734177215188</v>
      </c>
      <c r="AV78">
        <f t="shared" si="18"/>
        <v>0</v>
      </c>
      <c r="AW78">
        <f t="shared" si="19"/>
        <v>8.0552359033371664E-3</v>
      </c>
      <c r="AX78">
        <f t="shared" si="20"/>
        <v>0</v>
      </c>
      <c r="AY78">
        <f t="shared" si="21"/>
        <v>4.5180722891566254E-3</v>
      </c>
      <c r="AZ78">
        <f t="shared" si="22"/>
        <v>0</v>
      </c>
      <c r="BA78">
        <f t="shared" si="23"/>
        <v>0</v>
      </c>
      <c r="BB78">
        <f t="shared" si="24"/>
        <v>6.7698259187620874E-2</v>
      </c>
    </row>
    <row r="79" spans="1:54" x14ac:dyDescent="0.2">
      <c r="A79" s="3" t="s">
        <v>70</v>
      </c>
      <c r="B79" s="3" t="s">
        <v>122</v>
      </c>
      <c r="C79" s="2">
        <v>6.3888888888888884E-2</v>
      </c>
      <c r="D79" s="2">
        <v>0.10277777777777779</v>
      </c>
      <c r="E79" s="2">
        <v>3.0555555555555555E-2</v>
      </c>
      <c r="F79" s="2">
        <v>14.475000000000001</v>
      </c>
      <c r="G79" s="2">
        <v>12.542592592592593</v>
      </c>
      <c r="H79" s="2">
        <v>0.56759259259259254</v>
      </c>
      <c r="I79" s="2">
        <v>5.5555555555555549E-3</v>
      </c>
      <c r="J79" s="2">
        <v>0.14351851851851855</v>
      </c>
      <c r="K79" s="2">
        <v>2.9629629629629627E-2</v>
      </c>
      <c r="L79" s="2">
        <v>0</v>
      </c>
      <c r="M79" s="2">
        <v>2.3148148148148147E-2</v>
      </c>
      <c r="N79" s="2">
        <v>1.5740740740740739E-2</v>
      </c>
      <c r="O79" s="2">
        <v>9.2592592592592605E-3</v>
      </c>
      <c r="P79" s="2">
        <v>0.15000000000000002</v>
      </c>
      <c r="Q79" s="2">
        <v>3.5212962962962964</v>
      </c>
      <c r="R79" s="2">
        <v>21.18611111111111</v>
      </c>
      <c r="S79" s="2">
        <v>1.4204629629629628</v>
      </c>
      <c r="T79" s="2">
        <v>2.5925925925925929E-2</v>
      </c>
      <c r="U79" s="2">
        <v>7.5925925925925924E-2</v>
      </c>
      <c r="V79" s="2">
        <v>0</v>
      </c>
      <c r="W79" s="2">
        <v>9.5370370370370369E-2</v>
      </c>
      <c r="X79" s="2">
        <v>3.6111111111111115E-2</v>
      </c>
      <c r="Y79" s="2">
        <v>8.3333333333333315E-3</v>
      </c>
      <c r="Z79" s="2">
        <v>14.736111111111111</v>
      </c>
      <c r="AA79" s="2">
        <v>0</v>
      </c>
      <c r="AB79" s="2">
        <v>2.5925925925925929E-2</v>
      </c>
      <c r="AC79" s="2">
        <v>0.18796296296296294</v>
      </c>
      <c r="AD79" s="2">
        <v>3.1481481481481478E-2</v>
      </c>
      <c r="AE79" s="2">
        <v>0.3351851851851852</v>
      </c>
      <c r="AF79" s="2">
        <v>3.2407407407407399E-2</v>
      </c>
      <c r="AG79" s="2">
        <v>0</v>
      </c>
      <c r="AH79" s="2">
        <v>0</v>
      </c>
      <c r="AI79" s="2">
        <v>1.0185185185185186E-2</v>
      </c>
      <c r="AJ79" s="2">
        <v>6.4814814814814822E-3</v>
      </c>
      <c r="AK79" s="2">
        <v>4.7222222222222221E-2</v>
      </c>
      <c r="AL79" s="2">
        <v>0</v>
      </c>
      <c r="AM79" s="4">
        <v>0.20925925925925923</v>
      </c>
      <c r="AN79" s="2">
        <v>6.6666666666666652E-2</v>
      </c>
      <c r="AO79" s="2">
        <v>1.8518518518518521E-2</v>
      </c>
      <c r="AP79" s="2">
        <v>1.3888888888888888E-2</v>
      </c>
      <c r="AQ79" s="2">
        <v>0</v>
      </c>
      <c r="AR79" s="2">
        <v>7.6851851851851852E-2</v>
      </c>
      <c r="AS79" s="2">
        <v>0</v>
      </c>
      <c r="AT79">
        <f t="shared" si="16"/>
        <v>1.154067621438063</v>
      </c>
      <c r="AU79">
        <f t="shared" si="17"/>
        <v>1.0180387641527537</v>
      </c>
      <c r="AV79">
        <f t="shared" si="18"/>
        <v>0</v>
      </c>
      <c r="AW79">
        <f t="shared" si="19"/>
        <v>1.2793449753726093E-3</v>
      </c>
      <c r="AX79">
        <f t="shared" si="20"/>
        <v>0</v>
      </c>
      <c r="AY79">
        <f t="shared" si="21"/>
        <v>5.1675771445445151E-4</v>
      </c>
      <c r="AZ79">
        <f t="shared" si="22"/>
        <v>0</v>
      </c>
      <c r="BA79">
        <f t="shared" si="23"/>
        <v>0</v>
      </c>
      <c r="BB79">
        <f t="shared" si="24"/>
        <v>1.2566760917373549E-3</v>
      </c>
    </row>
    <row r="80" spans="1:54" x14ac:dyDescent="0.2">
      <c r="A80" s="3" t="s">
        <v>66</v>
      </c>
      <c r="B80" s="3" t="s">
        <v>122</v>
      </c>
      <c r="C80" s="2">
        <v>0.40514138817480722</v>
      </c>
      <c r="D80" s="2">
        <v>4.1131105398457588E-2</v>
      </c>
      <c r="E80" s="2">
        <v>1.3367609254498715E-2</v>
      </c>
      <c r="F80" s="2">
        <v>7.1907455012853481</v>
      </c>
      <c r="G80" s="2">
        <v>15.879691516709512</v>
      </c>
      <c r="H80" s="2">
        <v>8.1233933161953736E-2</v>
      </c>
      <c r="I80" s="2">
        <v>0.14910025706940871</v>
      </c>
      <c r="J80" s="2">
        <v>1.7213367609254497</v>
      </c>
      <c r="K80" s="2">
        <v>3.2904884318766064E-2</v>
      </c>
      <c r="L80" s="2">
        <v>0</v>
      </c>
      <c r="M80" s="2">
        <v>0.12544987146529563</v>
      </c>
      <c r="N80" s="2">
        <v>0.98508997429305922</v>
      </c>
      <c r="O80" s="2">
        <v>2.1593830334190232E-2</v>
      </c>
      <c r="P80" s="2">
        <v>0.12030848329048842</v>
      </c>
      <c r="Q80" s="2">
        <v>0.23341902313624679</v>
      </c>
      <c r="R80" s="2">
        <v>1.5002570694087405</v>
      </c>
      <c r="S80" s="2">
        <v>0.28464010282776353</v>
      </c>
      <c r="T80" s="2">
        <v>6.786632390745502E-2</v>
      </c>
      <c r="U80" s="2">
        <v>6.478149100257069E-2</v>
      </c>
      <c r="V80" s="2">
        <v>0</v>
      </c>
      <c r="W80" s="2">
        <v>18.338303341902314</v>
      </c>
      <c r="X80" s="2">
        <v>9.2544987146529548E-3</v>
      </c>
      <c r="Y80" s="2">
        <v>8.2262210796915161E-3</v>
      </c>
      <c r="Z80" s="2">
        <v>18.696143958868891</v>
      </c>
      <c r="AA80" s="2">
        <v>0</v>
      </c>
      <c r="AB80" s="2">
        <v>1.3367609254498715E-2</v>
      </c>
      <c r="AC80" s="2">
        <v>4.3187660668380465E-2</v>
      </c>
      <c r="AD80" s="2">
        <v>1.7480719794344474E-2</v>
      </c>
      <c r="AE80" s="2">
        <v>19.465295629820055</v>
      </c>
      <c r="AF80" s="2">
        <v>4.9357326478149097E-2</v>
      </c>
      <c r="AG80" s="2">
        <v>0</v>
      </c>
      <c r="AH80" s="2">
        <v>1.1311053984575836E-2</v>
      </c>
      <c r="AI80" s="2">
        <v>1.3367609254498715E-2</v>
      </c>
      <c r="AJ80" s="2">
        <v>3.8046272493573265E-2</v>
      </c>
      <c r="AK80" s="2">
        <v>5.964010282776349E-2</v>
      </c>
      <c r="AL80" s="2">
        <v>0.11208226221079692</v>
      </c>
      <c r="AM80" s="4">
        <v>0.23856041131105396</v>
      </c>
      <c r="AN80" s="2">
        <v>0</v>
      </c>
      <c r="AO80" s="2">
        <v>1.0508997429305913</v>
      </c>
      <c r="AP80" s="2">
        <v>0.3105398457583548</v>
      </c>
      <c r="AQ80" s="2">
        <v>0</v>
      </c>
      <c r="AR80" s="2">
        <v>8.5347043701799491E-2</v>
      </c>
      <c r="AS80" s="2">
        <v>8.9460154241645246E-2</v>
      </c>
      <c r="AT80">
        <f t="shared" si="16"/>
        <v>0.45282652334390994</v>
      </c>
      <c r="AU80">
        <f t="shared" si="17"/>
        <v>2.6000286000285993</v>
      </c>
      <c r="AV80">
        <f t="shared" si="18"/>
        <v>1.5730015730015727E-3</v>
      </c>
      <c r="AW80">
        <f t="shared" si="19"/>
        <v>0.14614614614614613</v>
      </c>
      <c r="AX80">
        <f t="shared" si="20"/>
        <v>0</v>
      </c>
      <c r="AY80">
        <f t="shared" si="21"/>
        <v>2.3959075309201577E-3</v>
      </c>
      <c r="AZ80">
        <f t="shared" si="22"/>
        <v>0</v>
      </c>
      <c r="BA80">
        <f t="shared" si="23"/>
        <v>6.0499395006049952E-4</v>
      </c>
      <c r="BB80">
        <f t="shared" si="24"/>
        <v>5.6209437905620954E-2</v>
      </c>
    </row>
    <row r="81" spans="1:54" x14ac:dyDescent="0.2">
      <c r="A81" s="3" t="s">
        <v>27</v>
      </c>
      <c r="B81" s="3" t="s">
        <v>122</v>
      </c>
      <c r="C81" s="2">
        <v>2.2160664819944602E-2</v>
      </c>
      <c r="D81" s="2">
        <v>9.3074792243767315E-2</v>
      </c>
      <c r="E81" s="2">
        <v>1.5512465373961221E-2</v>
      </c>
      <c r="F81" s="2">
        <v>57.781717451523548</v>
      </c>
      <c r="G81" s="2">
        <v>46.456509695290862</v>
      </c>
      <c r="H81" s="2">
        <v>0.93407202216066487</v>
      </c>
      <c r="I81" s="2">
        <v>0.29584487534626042</v>
      </c>
      <c r="J81" s="2">
        <v>1.0315789473684212</v>
      </c>
      <c r="K81" s="2">
        <v>7.091412742382272E-2</v>
      </c>
      <c r="L81" s="2">
        <v>0</v>
      </c>
      <c r="M81" s="2">
        <v>0.18725761772853189</v>
      </c>
      <c r="N81" s="2">
        <v>1.1545706371191136</v>
      </c>
      <c r="O81" s="2">
        <v>0.10637119113573408</v>
      </c>
      <c r="P81" s="2">
        <v>0.29695290858725765</v>
      </c>
      <c r="Q81" s="2">
        <v>2.2681440443213301</v>
      </c>
      <c r="R81" s="2">
        <v>0.75013850415512473</v>
      </c>
      <c r="S81" s="2">
        <v>8.1096952908587261E-2</v>
      </c>
      <c r="T81" s="2">
        <v>3.1024930747922442E-2</v>
      </c>
      <c r="U81" s="2">
        <v>3.7673130193905821E-2</v>
      </c>
      <c r="V81" s="2">
        <v>0</v>
      </c>
      <c r="W81" s="2">
        <v>0.32243767313019395</v>
      </c>
      <c r="X81" s="2">
        <v>1.10803324099723E-3</v>
      </c>
      <c r="Y81" s="2">
        <v>1.1080332409972301E-2</v>
      </c>
      <c r="Z81" s="2">
        <v>56.032132963988921</v>
      </c>
      <c r="AA81" s="2">
        <v>0</v>
      </c>
      <c r="AB81" s="2">
        <v>2.1052631578947371E-2</v>
      </c>
      <c r="AC81" s="2">
        <v>2.9916897506925211E-2</v>
      </c>
      <c r="AD81" s="2">
        <v>3.8781163434903045E-2</v>
      </c>
      <c r="AE81" s="2">
        <v>0.35789473684210527</v>
      </c>
      <c r="AF81" s="2">
        <v>5.207756232686981E-2</v>
      </c>
      <c r="AG81" s="2">
        <v>0</v>
      </c>
      <c r="AH81" s="2">
        <v>0</v>
      </c>
      <c r="AI81" s="2">
        <v>1.2188365650969531E-2</v>
      </c>
      <c r="AJ81" s="2">
        <v>1.9944598337950138E-2</v>
      </c>
      <c r="AK81" s="2">
        <v>0.12742382271468145</v>
      </c>
      <c r="AL81" s="2">
        <v>0</v>
      </c>
      <c r="AM81" s="4">
        <v>0.61385041551246544</v>
      </c>
      <c r="AN81" s="2">
        <v>0</v>
      </c>
      <c r="AO81" s="2">
        <v>5.5401662049861505E-3</v>
      </c>
      <c r="AP81" s="2">
        <v>1.9944598337950138E-2</v>
      </c>
      <c r="AQ81" s="2">
        <v>0</v>
      </c>
      <c r="AR81" s="2">
        <v>0.17617728531855958</v>
      </c>
      <c r="AS81" s="2">
        <v>0</v>
      </c>
      <c r="AT81">
        <f t="shared" si="16"/>
        <v>1.2437808572041882</v>
      </c>
      <c r="AU81">
        <f t="shared" si="17"/>
        <v>0.96972079466134842</v>
      </c>
      <c r="AV81">
        <f t="shared" si="18"/>
        <v>0</v>
      </c>
      <c r="AW81">
        <f t="shared" si="19"/>
        <v>9.5880954207256284E-5</v>
      </c>
      <c r="AX81">
        <f t="shared" si="20"/>
        <v>0</v>
      </c>
      <c r="AY81">
        <f t="shared" si="21"/>
        <v>4.2931762348844417E-4</v>
      </c>
      <c r="AZ81">
        <f t="shared" si="22"/>
        <v>0</v>
      </c>
      <c r="BA81">
        <f t="shared" si="23"/>
        <v>0</v>
      </c>
      <c r="BB81">
        <f t="shared" si="24"/>
        <v>9.8874804722260686E-5</v>
      </c>
    </row>
    <row r="82" spans="1:54" x14ac:dyDescent="0.2">
      <c r="A82" s="3" t="s">
        <v>72</v>
      </c>
      <c r="B82" s="3" t="s">
        <v>122</v>
      </c>
      <c r="C82" s="2">
        <v>204.14649681528661</v>
      </c>
      <c r="D82" s="2">
        <v>7.3681528662420392</v>
      </c>
      <c r="E82" s="2">
        <v>3.8267515923566879</v>
      </c>
      <c r="F82" s="2">
        <v>1775.4356687898089</v>
      </c>
      <c r="G82" s="2">
        <v>365.51464968152868</v>
      </c>
      <c r="H82" s="2">
        <v>39.510828025477714</v>
      </c>
      <c r="I82" s="2">
        <v>8.6089171974522287</v>
      </c>
      <c r="J82" s="2">
        <v>24.955414012738856</v>
      </c>
      <c r="K82" s="2">
        <v>8.6624203821656059E-2</v>
      </c>
      <c r="L82" s="2">
        <v>0.95668789808917198</v>
      </c>
      <c r="M82" s="2">
        <v>14.93375796178344</v>
      </c>
      <c r="N82" s="2">
        <v>31.226751592356688</v>
      </c>
      <c r="O82" s="2">
        <v>2.4929936305732485</v>
      </c>
      <c r="P82" s="2">
        <v>0.11974522292993631</v>
      </c>
      <c r="Q82" s="2">
        <v>155.64713375796177</v>
      </c>
      <c r="R82" s="2">
        <v>1602.2662420382169</v>
      </c>
      <c r="S82" s="2">
        <v>48.946267515923566</v>
      </c>
      <c r="T82" s="2">
        <v>1.6254777070063693</v>
      </c>
      <c r="U82" s="2">
        <v>59.92611464968153</v>
      </c>
      <c r="V82" s="2">
        <v>9.2993630573248401E-2</v>
      </c>
      <c r="W82" s="2">
        <v>905.71974522292987</v>
      </c>
      <c r="X82" s="2">
        <v>7.6433121019108281E-3</v>
      </c>
      <c r="Y82" s="2">
        <v>5.7235668789808916</v>
      </c>
      <c r="Z82" s="2">
        <v>625.40000000000009</v>
      </c>
      <c r="AA82" s="2">
        <v>5.5414012738853504</v>
      </c>
      <c r="AB82" s="2">
        <v>0.14267515923566881</v>
      </c>
      <c r="AC82" s="2">
        <v>0.58980891719745221</v>
      </c>
      <c r="AD82" s="2">
        <v>0.664968152866242</v>
      </c>
      <c r="AE82" s="2">
        <v>0</v>
      </c>
      <c r="AF82" s="2">
        <v>27.189808917197453</v>
      </c>
      <c r="AG82" s="2">
        <v>63.036942675159239</v>
      </c>
      <c r="AH82" s="2">
        <v>4.8407643312101914E-2</v>
      </c>
      <c r="AI82" s="2">
        <v>1.6560509554140127E-2</v>
      </c>
      <c r="AJ82" s="2">
        <v>0.27388535031847133</v>
      </c>
      <c r="AK82" s="2">
        <v>0.33503184713375794</v>
      </c>
      <c r="AL82" s="2">
        <v>2.9605095541401272</v>
      </c>
      <c r="AM82" s="4">
        <v>23.113375796178346</v>
      </c>
      <c r="AN82" s="2">
        <v>3.4547770700636944</v>
      </c>
      <c r="AO82" s="2">
        <v>6.751592356687898E-2</v>
      </c>
      <c r="AP82" s="2">
        <v>0.18216560509554139</v>
      </c>
      <c r="AQ82" s="2">
        <v>8.9171974522293009E-3</v>
      </c>
      <c r="AR82" s="2">
        <v>3.2700636942675159</v>
      </c>
      <c r="AS82" s="2">
        <v>2.5222929936305736</v>
      </c>
      <c r="AT82">
        <f t="shared" si="16"/>
        <v>4.8573584405898318</v>
      </c>
      <c r="AU82">
        <f t="shared" si="17"/>
        <v>0.35225156900575949</v>
      </c>
      <c r="AV82">
        <f t="shared" si="18"/>
        <v>2.7265219553180453E-5</v>
      </c>
      <c r="AW82">
        <f t="shared" si="19"/>
        <v>3.8027806218909579E-5</v>
      </c>
      <c r="AX82">
        <f t="shared" si="20"/>
        <v>1.5160544943174094E-2</v>
      </c>
      <c r="AY82">
        <f t="shared" si="21"/>
        <v>7.4931429029481157E-4</v>
      </c>
      <c r="AZ82">
        <f t="shared" si="22"/>
        <v>2.4396279218900847E-5</v>
      </c>
      <c r="BA82">
        <f t="shared" si="23"/>
        <v>7.7402691576753928E-5</v>
      </c>
      <c r="BB82">
        <f t="shared" si="24"/>
        <v>1.0795638562020942E-4</v>
      </c>
    </row>
    <row r="83" spans="1:54" x14ac:dyDescent="0.2">
      <c r="A83" s="3" t="s">
        <v>30</v>
      </c>
      <c r="B83" s="3" t="s">
        <v>122</v>
      </c>
      <c r="C83" s="2">
        <v>0.26783625730994154</v>
      </c>
      <c r="D83" s="2">
        <v>0.13801169590643275</v>
      </c>
      <c r="E83" s="2">
        <v>2.4561403508771933E-2</v>
      </c>
      <c r="F83" s="2">
        <v>27.134502923976612</v>
      </c>
      <c r="G83" s="2">
        <v>16.004678362573102</v>
      </c>
      <c r="H83" s="2">
        <v>0.54970760233918137</v>
      </c>
      <c r="I83" s="2">
        <v>3.2748538011695909E-2</v>
      </c>
      <c r="J83" s="2">
        <v>0.14269005847953217</v>
      </c>
      <c r="K83" s="2">
        <v>3.7426900584795322E-2</v>
      </c>
      <c r="L83" s="2">
        <v>0</v>
      </c>
      <c r="M83" s="2">
        <v>4.9122807017543867E-2</v>
      </c>
      <c r="N83" s="2">
        <v>0.13099415204678364</v>
      </c>
      <c r="O83" s="2">
        <v>7.2514619883040934E-2</v>
      </c>
      <c r="P83" s="2">
        <v>0.13333333333333333</v>
      </c>
      <c r="Q83" s="2">
        <v>2.7695906432748538</v>
      </c>
      <c r="R83" s="2">
        <v>1.5801169590643276</v>
      </c>
      <c r="S83" s="2">
        <v>0.1266374269005848</v>
      </c>
      <c r="T83" s="2">
        <v>2.2222222222222227E-2</v>
      </c>
      <c r="U83" s="2">
        <v>1.2666666666666666</v>
      </c>
      <c r="V83" s="2">
        <v>0</v>
      </c>
      <c r="W83" s="2">
        <v>1.0514619883040937</v>
      </c>
      <c r="X83" s="2">
        <v>1.2865497076023394E-2</v>
      </c>
      <c r="Y83" s="2">
        <v>2.3391812865497076E-3</v>
      </c>
      <c r="Z83" s="2">
        <v>18.805847953216375</v>
      </c>
      <c r="AA83" s="2">
        <v>0</v>
      </c>
      <c r="AB83" s="2">
        <v>1.7543859649122806E-2</v>
      </c>
      <c r="AC83" s="2">
        <v>6.4327485380116969E-2</v>
      </c>
      <c r="AD83" s="2">
        <v>6.4327485380116969E-2</v>
      </c>
      <c r="AE83" s="2">
        <v>1.1461988304093569</v>
      </c>
      <c r="AF83" s="2">
        <v>4.3274853801169591E-2</v>
      </c>
      <c r="AG83" s="2">
        <v>0.87836257309941523</v>
      </c>
      <c r="AH83" s="2">
        <v>0</v>
      </c>
      <c r="AI83" s="2">
        <v>1.2865497076023394E-2</v>
      </c>
      <c r="AJ83" s="2">
        <v>3.0409356725146202E-2</v>
      </c>
      <c r="AK83" s="2">
        <v>7.4853801169590645E-2</v>
      </c>
      <c r="AL83" s="2">
        <v>1.0526315789473684E-2</v>
      </c>
      <c r="AM83" s="4">
        <v>1.1567251461988306</v>
      </c>
      <c r="AN83" s="2">
        <v>6.7836257309941514E-2</v>
      </c>
      <c r="AO83" s="2">
        <v>0.1415204678362573</v>
      </c>
      <c r="AP83" s="2">
        <v>2.4561403508771933E-2</v>
      </c>
      <c r="AQ83" s="2">
        <v>0</v>
      </c>
      <c r="AR83" s="2">
        <v>0.104093567251462</v>
      </c>
      <c r="AS83" s="2">
        <v>0</v>
      </c>
      <c r="AT83">
        <f t="shared" si="16"/>
        <v>1.6954106986261326</v>
      </c>
      <c r="AU83">
        <f t="shared" si="17"/>
        <v>0.69306034482758616</v>
      </c>
      <c r="AV83">
        <f t="shared" si="18"/>
        <v>0</v>
      </c>
      <c r="AW83">
        <f t="shared" si="19"/>
        <v>5.2155172413793091E-3</v>
      </c>
      <c r="AX83">
        <f t="shared" si="20"/>
        <v>0</v>
      </c>
      <c r="AY83">
        <f t="shared" si="21"/>
        <v>1.9000292312189417E-3</v>
      </c>
      <c r="AZ83">
        <f t="shared" si="22"/>
        <v>0</v>
      </c>
      <c r="BA83">
        <f t="shared" si="23"/>
        <v>0</v>
      </c>
      <c r="BB83">
        <f t="shared" si="24"/>
        <v>7.5253436158965103E-3</v>
      </c>
    </row>
    <row r="84" spans="1:54" x14ac:dyDescent="0.2">
      <c r="A84" s="3" t="s">
        <v>87</v>
      </c>
      <c r="B84" s="3" t="s">
        <v>122</v>
      </c>
      <c r="C84" s="2">
        <v>1.173956594323873</v>
      </c>
      <c r="D84" s="2">
        <v>9.415692821368947E-2</v>
      </c>
      <c r="E84" s="2">
        <v>0.24774624373956594</v>
      </c>
      <c r="F84" s="2">
        <v>50.097495826377298</v>
      </c>
      <c r="G84" s="2">
        <v>129.20734557595995</v>
      </c>
      <c r="H84" s="2">
        <v>0.59432387312186985</v>
      </c>
      <c r="I84" s="2">
        <v>0.46944908180300504</v>
      </c>
      <c r="J84" s="2">
        <v>17.177295492487481</v>
      </c>
      <c r="K84" s="2">
        <v>0.34056761268781299</v>
      </c>
      <c r="L84" s="2">
        <v>0.76661101836393997</v>
      </c>
      <c r="M84" s="2">
        <v>0.49482470784641075</v>
      </c>
      <c r="N84" s="2">
        <v>23.460434056761265</v>
      </c>
      <c r="O84" s="2">
        <v>4.047412353923205</v>
      </c>
      <c r="P84" s="2">
        <v>8.8146911519198665E-2</v>
      </c>
      <c r="Q84" s="2">
        <v>1.2801335559265443</v>
      </c>
      <c r="R84" s="2">
        <v>0.53489148580968282</v>
      </c>
      <c r="S84" s="2">
        <v>1.6981118530884811</v>
      </c>
      <c r="T84" s="2">
        <v>1.7923205342237063</v>
      </c>
      <c r="U84" s="2">
        <v>3.4056761268781301E-2</v>
      </c>
      <c r="V84" s="2">
        <v>1.8697829716193659E-2</v>
      </c>
      <c r="W84" s="2">
        <v>281.01702838063437</v>
      </c>
      <c r="X84" s="2">
        <v>0</v>
      </c>
      <c r="Y84" s="2">
        <v>0.50350584307178625</v>
      </c>
      <c r="Z84" s="2">
        <v>183.52120200333891</v>
      </c>
      <c r="AA84" s="2">
        <v>0.93355592654424047</v>
      </c>
      <c r="AB84" s="2">
        <v>0.10617696160267114</v>
      </c>
      <c r="AC84" s="2">
        <v>0.15025041736227046</v>
      </c>
      <c r="AD84" s="2">
        <v>8.2136894824707846E-2</v>
      </c>
      <c r="AE84" s="2">
        <v>0</v>
      </c>
      <c r="AF84" s="2">
        <v>0.52420701168614359</v>
      </c>
      <c r="AG84" s="2">
        <v>0.22303839732888148</v>
      </c>
      <c r="AH84" s="2">
        <v>2.0701168614357262E-2</v>
      </c>
      <c r="AI84" s="2">
        <v>2.003338898163606E-2</v>
      </c>
      <c r="AJ84" s="2">
        <v>0.11886477462437396</v>
      </c>
      <c r="AK84" s="2">
        <v>0.11218697829716194</v>
      </c>
      <c r="AL84" s="2">
        <v>2.8754590984974957</v>
      </c>
      <c r="AM84" s="4">
        <v>2.9869782971619365</v>
      </c>
      <c r="AN84" s="2">
        <v>0.92554257095158599</v>
      </c>
      <c r="AO84" s="2">
        <v>1.0684474123539232E-2</v>
      </c>
      <c r="AP84" s="2">
        <v>5.609348914858097E-2</v>
      </c>
      <c r="AQ84" s="2">
        <v>1.335559265442404E-3</v>
      </c>
      <c r="AR84" s="2">
        <v>8.681135225375626E-2</v>
      </c>
      <c r="AS84" s="2">
        <v>3.7368948247078464</v>
      </c>
      <c r="AT84">
        <f t="shared" si="16"/>
        <v>0.38772947159513765</v>
      </c>
      <c r="AU84">
        <f t="shared" si="17"/>
        <v>3.6632809480012263</v>
      </c>
      <c r="AV84">
        <f t="shared" si="18"/>
        <v>4.1321763239626238E-4</v>
      </c>
      <c r="AW84">
        <f t="shared" si="19"/>
        <v>2.1327361672065153E-4</v>
      </c>
      <c r="AX84">
        <f t="shared" si="20"/>
        <v>7.2252542793351526E-3</v>
      </c>
      <c r="AY84">
        <f t="shared" si="21"/>
        <v>9.1995369221863879E-4</v>
      </c>
      <c r="AZ84">
        <f t="shared" si="22"/>
        <v>1.0336558339535266E-5</v>
      </c>
      <c r="BA84">
        <f t="shared" si="23"/>
        <v>1.1279987482852599E-4</v>
      </c>
      <c r="BB84">
        <f t="shared" si="24"/>
        <v>5.8219290234077927E-5</v>
      </c>
    </row>
    <row r="85" spans="1:54" x14ac:dyDescent="0.2">
      <c r="A85" s="3" t="s">
        <v>94</v>
      </c>
      <c r="B85" s="3" t="s">
        <v>122</v>
      </c>
      <c r="C85" s="2">
        <v>0.21923076923076923</v>
      </c>
      <c r="D85" s="2">
        <v>0.83846153846153848</v>
      </c>
      <c r="E85" s="2">
        <v>0.12564102564102564</v>
      </c>
      <c r="F85" s="2">
        <v>220.06025641025641</v>
      </c>
      <c r="G85" s="2">
        <v>202.05384615384617</v>
      </c>
      <c r="H85" s="2">
        <v>0.94230769230769229</v>
      </c>
      <c r="I85" s="2">
        <v>0.38205128205128203</v>
      </c>
      <c r="J85" s="2">
        <v>1.3679487179487178</v>
      </c>
      <c r="K85" s="2">
        <v>2.5641025641025641E-3</v>
      </c>
      <c r="L85" s="2">
        <v>0.46282051282051279</v>
      </c>
      <c r="M85" s="2">
        <v>20.234615384615385</v>
      </c>
      <c r="N85" s="2">
        <v>164.27435897435896</v>
      </c>
      <c r="O85" s="2">
        <v>4.1461538461538465</v>
      </c>
      <c r="P85" s="2">
        <v>6.1538461538461535E-2</v>
      </c>
      <c r="Q85" s="2">
        <v>18.278205128205126</v>
      </c>
      <c r="R85" s="2">
        <v>6.5243589743589743</v>
      </c>
      <c r="S85" s="2">
        <v>0.62984294871794877</v>
      </c>
      <c r="T85" s="2">
        <v>0.73974358974358967</v>
      </c>
      <c r="U85" s="2">
        <v>0</v>
      </c>
      <c r="V85" s="2">
        <v>0</v>
      </c>
      <c r="W85" s="2">
        <v>0</v>
      </c>
      <c r="X85" s="2">
        <v>1.0256410256410256E-2</v>
      </c>
      <c r="Y85" s="2">
        <v>0.36666666666666664</v>
      </c>
      <c r="Z85" s="2">
        <v>243.47820512820513</v>
      </c>
      <c r="AA85" s="2">
        <v>0.29615384615384616</v>
      </c>
      <c r="AB85" s="2">
        <v>0.12435897435897436</v>
      </c>
      <c r="AC85" s="2">
        <v>9.7435897435897451E-2</v>
      </c>
      <c r="AD85" s="2">
        <v>0.19358974358974362</v>
      </c>
      <c r="AE85" s="2">
        <v>456.81025641025639</v>
      </c>
      <c r="AF85" s="2">
        <v>0.12307692307692307</v>
      </c>
      <c r="AG85" s="2">
        <v>0.12820512820512822</v>
      </c>
      <c r="AH85" s="2">
        <v>7.0512820512820526E-2</v>
      </c>
      <c r="AI85" s="2">
        <v>5.1282051282051282E-3</v>
      </c>
      <c r="AJ85" s="2">
        <v>4.6153846153846149E-2</v>
      </c>
      <c r="AK85" s="2">
        <v>0.1717948717948718</v>
      </c>
      <c r="AL85" s="2">
        <v>0.40512820512820519</v>
      </c>
      <c r="AM85" s="4">
        <v>0.54871794871794877</v>
      </c>
      <c r="AN85" s="2">
        <v>1.5423076923076924</v>
      </c>
      <c r="AO85" s="2">
        <v>0.17692307692307691</v>
      </c>
      <c r="AP85" s="2">
        <v>0.11025641025641027</v>
      </c>
      <c r="AQ85" s="2">
        <v>1.2820512820512821E-3</v>
      </c>
      <c r="AR85" s="2">
        <v>1.0551282051282052</v>
      </c>
      <c r="AS85" s="2">
        <v>5.8487179487179493</v>
      </c>
      <c r="AT85">
        <f t="shared" si="16"/>
        <v>1.0891168893795764</v>
      </c>
      <c r="AU85">
        <f t="shared" si="17"/>
        <v>1.1064160748512937</v>
      </c>
      <c r="AV85">
        <f t="shared" si="18"/>
        <v>3.2042505840474935E-4</v>
      </c>
      <c r="AW85">
        <f t="shared" si="19"/>
        <v>8.0397560108827991E-4</v>
      </c>
      <c r="AX85">
        <f t="shared" si="20"/>
        <v>1.4657174401340083E-3</v>
      </c>
      <c r="AY85">
        <f t="shared" si="21"/>
        <v>2.2842349716374155E-4</v>
      </c>
      <c r="AZ85">
        <f t="shared" si="22"/>
        <v>6.3450971434372655E-6</v>
      </c>
      <c r="BA85">
        <f t="shared" si="23"/>
        <v>2.8960629340803423E-4</v>
      </c>
      <c r="BB85">
        <f t="shared" si="24"/>
        <v>7.26648518005613E-4</v>
      </c>
    </row>
    <row r="86" spans="1:54" x14ac:dyDescent="0.2">
      <c r="A86" s="3" t="s">
        <v>101</v>
      </c>
      <c r="B86" s="3" t="s">
        <v>122</v>
      </c>
      <c r="C86" s="2">
        <v>9.017341040462426E-2</v>
      </c>
      <c r="D86" s="2">
        <v>0.56493256262042391</v>
      </c>
      <c r="E86" s="2">
        <v>5.0867052023121383E-2</v>
      </c>
      <c r="F86" s="2">
        <v>51.053564547206165</v>
      </c>
      <c r="G86" s="2">
        <v>14.359152215799615</v>
      </c>
      <c r="H86" s="2">
        <v>0.71984585741811169</v>
      </c>
      <c r="I86" s="2">
        <v>4.3930635838150281E-2</v>
      </c>
      <c r="J86" s="2">
        <v>1.9267822736030827E-2</v>
      </c>
      <c r="K86" s="2">
        <v>0</v>
      </c>
      <c r="L86" s="2">
        <v>5.5491329479768779E-2</v>
      </c>
      <c r="M86" s="2">
        <v>7.6300578034682084E-2</v>
      </c>
      <c r="N86" s="2">
        <v>2.8516377649325624E-2</v>
      </c>
      <c r="O86" s="2">
        <v>9.865125240847783E-2</v>
      </c>
      <c r="P86" s="2">
        <v>6.1657032755298657E-2</v>
      </c>
      <c r="Q86" s="2">
        <v>6.7121387283237004</v>
      </c>
      <c r="R86" s="2">
        <v>9.7171483622350667</v>
      </c>
      <c r="S86" s="2">
        <v>0.39697687861271669</v>
      </c>
      <c r="T86" s="2">
        <v>1.9267822736030827E-2</v>
      </c>
      <c r="U86" s="2">
        <v>0.18882466281310212</v>
      </c>
      <c r="V86" s="2">
        <v>0</v>
      </c>
      <c r="W86" s="2">
        <v>7.7842003853564545E-2</v>
      </c>
      <c r="X86" s="2">
        <v>1.0789980732177264E-2</v>
      </c>
      <c r="Y86" s="2">
        <v>1.5414258188824661E-3</v>
      </c>
      <c r="Z86" s="2">
        <v>15.565317919075145</v>
      </c>
      <c r="AA86" s="2">
        <v>1.6184971098265895E-2</v>
      </c>
      <c r="AB86" s="2">
        <v>3.4682080924855495E-2</v>
      </c>
      <c r="AC86" s="2">
        <v>6.7822736030828515E-2</v>
      </c>
      <c r="AD86" s="2">
        <v>2.3892100192678227E-2</v>
      </c>
      <c r="AE86" s="2">
        <v>0.13179190751445086</v>
      </c>
      <c r="AF86" s="2">
        <v>2.5433526011560691E-2</v>
      </c>
      <c r="AG86" s="2">
        <v>1.8497109826589593E-2</v>
      </c>
      <c r="AH86" s="2">
        <v>2.9287090558766861E-2</v>
      </c>
      <c r="AI86" s="2">
        <v>7.7071290944123304E-4</v>
      </c>
      <c r="AJ86" s="2">
        <v>1.5414258188824664E-2</v>
      </c>
      <c r="AK86" s="2">
        <v>4.9325626204238915E-2</v>
      </c>
      <c r="AL86" s="2">
        <v>0</v>
      </c>
      <c r="AM86" s="4">
        <v>0.13564547206165703</v>
      </c>
      <c r="AN86" s="2">
        <v>0.13025048169556841</v>
      </c>
      <c r="AO86" s="2">
        <v>1.7726396917148363E-2</v>
      </c>
      <c r="AP86" s="2">
        <v>4.3159922928709057E-2</v>
      </c>
      <c r="AQ86" s="2">
        <v>4.6242774566473983E-3</v>
      </c>
      <c r="AR86" s="2">
        <v>0</v>
      </c>
      <c r="AS86" s="2">
        <v>7.7071290944123304E-4</v>
      </c>
      <c r="AT86">
        <f t="shared" si="16"/>
        <v>3.5554720626912135</v>
      </c>
      <c r="AU86">
        <f t="shared" si="17"/>
        <v>0.30488209897044172</v>
      </c>
      <c r="AV86">
        <f t="shared" si="18"/>
        <v>5.7365417710817919E-4</v>
      </c>
      <c r="AW86">
        <f t="shared" si="19"/>
        <v>3.4721173877600315E-4</v>
      </c>
      <c r="AX86">
        <f t="shared" si="20"/>
        <v>1.1271536686168213E-3</v>
      </c>
      <c r="AY86">
        <f t="shared" si="21"/>
        <v>1.0734796843969729E-3</v>
      </c>
      <c r="AZ86">
        <f t="shared" si="22"/>
        <v>3.2204390531909182E-4</v>
      </c>
      <c r="BA86">
        <f t="shared" si="23"/>
        <v>1.8815607050901169E-3</v>
      </c>
      <c r="BB86">
        <f t="shared" si="24"/>
        <v>1.1388393741334918E-3</v>
      </c>
    </row>
    <row r="87" spans="1:54" x14ac:dyDescent="0.2">
      <c r="A87" s="3" t="s">
        <v>68</v>
      </c>
      <c r="B87" s="3" t="s">
        <v>122</v>
      </c>
      <c r="C87" s="2">
        <v>0.13983050847457629</v>
      </c>
      <c r="D87" s="2">
        <v>3.389830508474577E-2</v>
      </c>
      <c r="E87" s="2">
        <v>6.4406779661016961E-2</v>
      </c>
      <c r="F87" s="2">
        <v>10.239830508474578</v>
      </c>
      <c r="G87" s="2">
        <v>4.4567796610169497</v>
      </c>
      <c r="H87" s="2">
        <v>0.276271186440678</v>
      </c>
      <c r="I87" s="2">
        <v>2.5423728813559325E-3</v>
      </c>
      <c r="J87" s="2">
        <v>0.13305084745762716</v>
      </c>
      <c r="K87" s="2">
        <v>3.9830508474576275E-2</v>
      </c>
      <c r="L87" s="2">
        <v>0</v>
      </c>
      <c r="M87" s="2">
        <v>2.4576271186440679E-2</v>
      </c>
      <c r="N87" s="2">
        <v>0.22372881355932206</v>
      </c>
      <c r="O87" s="2">
        <v>1.610169491525424E-2</v>
      </c>
      <c r="P87" s="2">
        <v>9.4067796610169507E-2</v>
      </c>
      <c r="Q87" s="2">
        <v>2.0186440677966102</v>
      </c>
      <c r="R87" s="2">
        <v>0.65338983050847466</v>
      </c>
      <c r="S87" s="2">
        <v>4.5976694915254239E-2</v>
      </c>
      <c r="T87" s="2">
        <v>3.3898305084745766E-3</v>
      </c>
      <c r="U87" s="2">
        <v>8.3898305084745772E-2</v>
      </c>
      <c r="V87" s="2">
        <v>0</v>
      </c>
      <c r="W87" s="2">
        <v>0.92711864406779676</v>
      </c>
      <c r="X87" s="2">
        <v>5.9322033898305095E-3</v>
      </c>
      <c r="Y87" s="2">
        <v>7.6271186440677961E-3</v>
      </c>
      <c r="Z87" s="2">
        <v>8.6440677966101706E-2</v>
      </c>
      <c r="AA87" s="2">
        <v>0</v>
      </c>
      <c r="AB87" s="2">
        <v>0</v>
      </c>
      <c r="AC87" s="2">
        <v>9.9152542372881361E-2</v>
      </c>
      <c r="AD87" s="2">
        <v>1.1864406779661019E-2</v>
      </c>
      <c r="AE87" s="2">
        <v>0.9762711864406779</v>
      </c>
      <c r="AF87" s="2">
        <v>0</v>
      </c>
      <c r="AG87" s="2">
        <v>0.19830508474576272</v>
      </c>
      <c r="AH87" s="2">
        <v>0</v>
      </c>
      <c r="AI87" s="2">
        <v>9.322033898305087E-3</v>
      </c>
      <c r="AJ87" s="2">
        <v>5.9322033898305095E-3</v>
      </c>
      <c r="AK87" s="2">
        <v>4.1525423728813564E-2</v>
      </c>
      <c r="AL87" s="2">
        <v>0</v>
      </c>
      <c r="AM87" s="4">
        <v>1.6949152542372885E-2</v>
      </c>
      <c r="AN87" s="2">
        <v>0</v>
      </c>
      <c r="AO87" s="2">
        <v>2.5423728813559325E-3</v>
      </c>
      <c r="AP87" s="2">
        <v>1.2711864406779662E-2</v>
      </c>
      <c r="AQ87" s="2">
        <v>0</v>
      </c>
      <c r="AR87" s="2">
        <v>0</v>
      </c>
      <c r="AS87" s="2">
        <v>0</v>
      </c>
      <c r="AT87">
        <f t="shared" si="16"/>
        <v>2.2975850922228562</v>
      </c>
      <c r="AU87">
        <f t="shared" si="17"/>
        <v>8.4416121824050314E-3</v>
      </c>
      <c r="AV87">
        <f t="shared" si="18"/>
        <v>0</v>
      </c>
      <c r="AW87">
        <f t="shared" si="19"/>
        <v>2.4828271124720681E-4</v>
      </c>
      <c r="AX87">
        <f t="shared" si="20"/>
        <v>0</v>
      </c>
      <c r="AY87">
        <f t="shared" si="21"/>
        <v>1.3310515307092604E-3</v>
      </c>
      <c r="AZ87">
        <f t="shared" si="22"/>
        <v>0</v>
      </c>
      <c r="BA87">
        <f t="shared" si="23"/>
        <v>0</v>
      </c>
      <c r="BB87">
        <f t="shared" si="24"/>
        <v>2.9411764705882353E-2</v>
      </c>
    </row>
    <row r="88" spans="1:54" x14ac:dyDescent="0.2">
      <c r="A88" s="3" t="s">
        <v>98</v>
      </c>
      <c r="B88" s="3" t="s">
        <v>122</v>
      </c>
      <c r="C88" s="2">
        <v>0.50617283950617276</v>
      </c>
      <c r="D88" s="2">
        <v>0.8086419753086419</v>
      </c>
      <c r="E88" s="2">
        <v>2.3456790123456792E-2</v>
      </c>
      <c r="F88" s="2">
        <v>17.846913580246913</v>
      </c>
      <c r="G88" s="2">
        <v>5.7518518518518524</v>
      </c>
      <c r="H88" s="2">
        <v>0.27160493827160498</v>
      </c>
      <c r="I88" s="2">
        <v>1.111111111111111E-2</v>
      </c>
      <c r="J88" s="2">
        <v>9.876543209876543E-3</v>
      </c>
      <c r="K88" s="2">
        <v>0</v>
      </c>
      <c r="L88" s="2">
        <v>0.14691358024691356</v>
      </c>
      <c r="M88" s="2">
        <v>9.629629629629631E-2</v>
      </c>
      <c r="N88" s="2">
        <v>6.0493827160493827E-2</v>
      </c>
      <c r="O88" s="2">
        <v>0.15925925925925924</v>
      </c>
      <c r="P88" s="2">
        <v>8.7654320987654313E-2</v>
      </c>
      <c r="Q88" s="2">
        <v>2.2296296296296294</v>
      </c>
      <c r="R88" s="2">
        <v>2.350617283950617</v>
      </c>
      <c r="S88" s="2">
        <v>0.13032407407407406</v>
      </c>
      <c r="T88" s="2">
        <v>1.7283950617283952E-2</v>
      </c>
      <c r="U88" s="2">
        <v>5.5555555555555559E-2</v>
      </c>
      <c r="V88" s="2">
        <v>0</v>
      </c>
      <c r="W88" s="2">
        <v>0.67037037037037039</v>
      </c>
      <c r="X88" s="2">
        <v>1.234567901234568E-2</v>
      </c>
      <c r="Y88" s="2">
        <v>2.4691358024691358E-3</v>
      </c>
      <c r="Z88" s="2">
        <v>0.15679012345679011</v>
      </c>
      <c r="AA88" s="2">
        <v>2.3456790123456792E-2</v>
      </c>
      <c r="AB88" s="2">
        <v>9.1358024691358009E-2</v>
      </c>
      <c r="AC88" s="2">
        <v>5.9259259259259255E-2</v>
      </c>
      <c r="AD88" s="2">
        <v>6.17283950617284E-3</v>
      </c>
      <c r="AE88" s="2">
        <v>0.73209876543209873</v>
      </c>
      <c r="AF88" s="2">
        <v>0</v>
      </c>
      <c r="AG88" s="2">
        <v>1.3580246913580247E-2</v>
      </c>
      <c r="AH88" s="2">
        <v>3.4567901234567905E-2</v>
      </c>
      <c r="AI88" s="2">
        <v>7.4074074074074068E-3</v>
      </c>
      <c r="AJ88" s="2">
        <v>3.5802469135802463E-2</v>
      </c>
      <c r="AK88" s="2">
        <v>7.1604938271604926E-2</v>
      </c>
      <c r="AL88" s="2">
        <v>2.4691358024691358E-3</v>
      </c>
      <c r="AM88" s="4">
        <v>0.18765432098765433</v>
      </c>
      <c r="AN88" s="2">
        <v>0.34197530864197534</v>
      </c>
      <c r="AO88" s="2">
        <v>4.0740740740740737E-2</v>
      </c>
      <c r="AP88" s="2">
        <v>0.14938271604938269</v>
      </c>
      <c r="AQ88" s="2">
        <v>0</v>
      </c>
      <c r="AR88" s="2">
        <v>0.67037037037037039</v>
      </c>
      <c r="AS88" s="2">
        <v>6.17283950617284E-3</v>
      </c>
      <c r="AT88">
        <f t="shared" si="16"/>
        <v>3.1028117621807252</v>
      </c>
      <c r="AU88">
        <f t="shared" si="17"/>
        <v>8.7852794687327054E-3</v>
      </c>
      <c r="AV88">
        <f t="shared" si="18"/>
        <v>1.9369120088544552E-3</v>
      </c>
      <c r="AW88">
        <f t="shared" si="19"/>
        <v>2.2827891532927504E-3</v>
      </c>
      <c r="AX88">
        <f t="shared" si="20"/>
        <v>4.0781283537239749E-3</v>
      </c>
      <c r="AY88">
        <f t="shared" si="21"/>
        <v>6.2245116977892234E-3</v>
      </c>
      <c r="AZ88">
        <f t="shared" si="22"/>
        <v>0</v>
      </c>
      <c r="BA88">
        <f t="shared" si="23"/>
        <v>0.22047244094488194</v>
      </c>
      <c r="BB88">
        <f t="shared" si="24"/>
        <v>0.25984251968503935</v>
      </c>
    </row>
    <row r="89" spans="1:54" x14ac:dyDescent="0.2">
      <c r="A89" s="3" t="s">
        <v>46</v>
      </c>
      <c r="B89" s="3" t="s">
        <v>122</v>
      </c>
      <c r="C89" s="2">
        <v>4.1773987206823024</v>
      </c>
      <c r="D89" s="2">
        <v>0.22857142857142856</v>
      </c>
      <c r="E89" s="2">
        <v>0.24477611940298508</v>
      </c>
      <c r="F89" s="2">
        <v>257.06524520255863</v>
      </c>
      <c r="G89" s="2">
        <v>215.13347547974413</v>
      </c>
      <c r="H89" s="2">
        <v>2.5449893390191893</v>
      </c>
      <c r="I89" s="2">
        <v>0.75053304904051177</v>
      </c>
      <c r="J89" s="2">
        <v>1.1266524520255865</v>
      </c>
      <c r="K89" s="2">
        <v>2.814498933901919E-2</v>
      </c>
      <c r="L89" s="2">
        <v>0</v>
      </c>
      <c r="M89" s="2">
        <v>0.16204690831556501</v>
      </c>
      <c r="N89" s="2">
        <v>0.78550106609808112</v>
      </c>
      <c r="O89" s="2">
        <v>1.8763326226012792E-2</v>
      </c>
      <c r="P89" s="2">
        <v>9.2110874200426449E-2</v>
      </c>
      <c r="Q89" s="2">
        <v>82.730063965884852</v>
      </c>
      <c r="R89" s="2">
        <v>5.1582089552238806</v>
      </c>
      <c r="S89" s="2">
        <v>45.514918976545836</v>
      </c>
      <c r="T89" s="2">
        <v>1.0993603411513859</v>
      </c>
      <c r="U89" s="2">
        <v>11.609381663113007</v>
      </c>
      <c r="V89" s="2">
        <v>6.9083155650319833E-2</v>
      </c>
      <c r="W89" s="2">
        <v>138.86055437100214</v>
      </c>
      <c r="X89" s="2">
        <v>0.28486140724946696</v>
      </c>
      <c r="Y89" s="2">
        <v>12.140724946695094</v>
      </c>
      <c r="Z89" s="2">
        <v>337.74584221748404</v>
      </c>
      <c r="AA89" s="2">
        <v>0.91855010660980796</v>
      </c>
      <c r="AB89" s="2">
        <v>6.6524520255863542E-2</v>
      </c>
      <c r="AC89" s="2">
        <v>0.26012793176972276</v>
      </c>
      <c r="AD89" s="2">
        <v>1.0396588486140725</v>
      </c>
      <c r="AE89" s="2">
        <v>161.36631130063964</v>
      </c>
      <c r="AF89" s="2">
        <v>0.86567164179104483</v>
      </c>
      <c r="AG89" s="2">
        <v>0.91513859275053311</v>
      </c>
      <c r="AH89" s="2">
        <v>1.705756929637527E-2</v>
      </c>
      <c r="AI89" s="2">
        <v>2.814498933901919E-2</v>
      </c>
      <c r="AJ89" s="2">
        <v>8.6993603411513853E-2</v>
      </c>
      <c r="AK89" s="2">
        <v>0.10746268656716416</v>
      </c>
      <c r="AL89" s="2">
        <v>0.64136460554371</v>
      </c>
      <c r="AM89" s="4">
        <v>5.4823027718550108</v>
      </c>
      <c r="AN89" s="2">
        <v>1.0234541577825159E-2</v>
      </c>
      <c r="AO89" s="2">
        <v>3.4115138592750532E-3</v>
      </c>
      <c r="AP89" s="2">
        <v>1.4498933901918976E-2</v>
      </c>
      <c r="AQ89" s="2">
        <v>0</v>
      </c>
      <c r="AR89" s="2">
        <v>7.8464818763326227E-2</v>
      </c>
      <c r="AS89" s="2">
        <v>0.51940298507462679</v>
      </c>
      <c r="AT89">
        <f t="shared" si="16"/>
        <v>1.194910483500103</v>
      </c>
      <c r="AU89">
        <f t="shared" si="17"/>
        <v>1.3138526055957189</v>
      </c>
      <c r="AV89">
        <f t="shared" si="18"/>
        <v>6.6355019259544356E-5</v>
      </c>
      <c r="AW89">
        <f t="shared" si="19"/>
        <v>1.3271003851908867E-5</v>
      </c>
      <c r="AX89">
        <f t="shared" si="20"/>
        <v>4.269675393666449E-3</v>
      </c>
      <c r="AY89">
        <f t="shared" si="21"/>
        <v>4.0437037154501197E-4</v>
      </c>
      <c r="AZ89">
        <f t="shared" si="22"/>
        <v>0</v>
      </c>
      <c r="BA89">
        <f t="shared" si="23"/>
        <v>5.0504157754787169E-5</v>
      </c>
      <c r="BB89">
        <f t="shared" si="24"/>
        <v>1.010083155095743E-5</v>
      </c>
    </row>
    <row r="90" spans="1:54" x14ac:dyDescent="0.2">
      <c r="A90" s="3" t="s">
        <v>69</v>
      </c>
      <c r="B90" s="3" t="s">
        <v>122</v>
      </c>
      <c r="C90" s="2">
        <v>0.72055427251732107</v>
      </c>
      <c r="D90" s="2">
        <v>5.5427251732101612E-2</v>
      </c>
      <c r="E90" s="2">
        <v>1.8475750577367209E-2</v>
      </c>
      <c r="F90" s="2">
        <v>27.459584295612011</v>
      </c>
      <c r="G90" s="2">
        <v>55.859584295612002</v>
      </c>
      <c r="H90" s="2">
        <v>0.47575057736720555</v>
      </c>
      <c r="I90" s="2">
        <v>5.2655889145496529E-2</v>
      </c>
      <c r="J90" s="2">
        <v>0.11085450346420322</v>
      </c>
      <c r="K90" s="2">
        <v>2.9561200923787528E-2</v>
      </c>
      <c r="L90" s="2">
        <v>0</v>
      </c>
      <c r="M90" s="2">
        <v>5.5427251732101616E-3</v>
      </c>
      <c r="N90" s="2">
        <v>6.4665127020785227E-3</v>
      </c>
      <c r="O90" s="2">
        <v>9.2378752886836026E-4</v>
      </c>
      <c r="P90" s="2">
        <v>0.13302540415704386</v>
      </c>
      <c r="Q90" s="2">
        <v>1.0725173210161663</v>
      </c>
      <c r="R90" s="2">
        <v>2.7953810623556583</v>
      </c>
      <c r="S90" s="2">
        <v>0.46581524249422629</v>
      </c>
      <c r="T90" s="2">
        <v>7.7598152424942266E-2</v>
      </c>
      <c r="U90" s="2">
        <v>0.15150115473441109</v>
      </c>
      <c r="V90" s="2">
        <v>0</v>
      </c>
      <c r="W90" s="2">
        <v>10.556120092378752</v>
      </c>
      <c r="X90" s="2">
        <v>1.4780600461893764E-2</v>
      </c>
      <c r="Y90" s="2">
        <v>0.56720554272517321</v>
      </c>
      <c r="Z90" s="2">
        <v>68.48314087759816</v>
      </c>
      <c r="AA90" s="2">
        <v>6.3741339491916849E-2</v>
      </c>
      <c r="AB90" s="2">
        <v>1.1085450346420323E-2</v>
      </c>
      <c r="AC90" s="2">
        <v>0.13302540415704386</v>
      </c>
      <c r="AD90" s="2">
        <v>2.8637413394919167E-2</v>
      </c>
      <c r="AE90" s="2">
        <v>11.189838337182447</v>
      </c>
      <c r="AF90" s="2">
        <v>6.8360277136258654E-2</v>
      </c>
      <c r="AG90" s="2">
        <v>0.6946882217090069</v>
      </c>
      <c r="AH90" s="2">
        <v>7.3903002309468821E-3</v>
      </c>
      <c r="AI90" s="2">
        <v>1.1085450346420323E-2</v>
      </c>
      <c r="AJ90" s="2">
        <v>4.3418013856812931E-2</v>
      </c>
      <c r="AK90" s="2">
        <v>5.357967667436489E-2</v>
      </c>
      <c r="AL90" s="2">
        <v>9.2378752886836044E-3</v>
      </c>
      <c r="AM90" s="4">
        <v>0.13764434180138568</v>
      </c>
      <c r="AN90" s="2">
        <v>0</v>
      </c>
      <c r="AO90" s="2">
        <v>1.0161662817551964E-2</v>
      </c>
      <c r="AP90" s="2">
        <v>3.048498845265589E-2</v>
      </c>
      <c r="AQ90" s="2">
        <v>0</v>
      </c>
      <c r="AR90" s="2">
        <v>7.6674364896073904E-2</v>
      </c>
      <c r="AS90" s="2">
        <v>0</v>
      </c>
      <c r="AT90">
        <f t="shared" si="16"/>
        <v>0.49158232453529149</v>
      </c>
      <c r="AU90">
        <f t="shared" si="17"/>
        <v>2.4939613120269133</v>
      </c>
      <c r="AV90">
        <f t="shared" si="18"/>
        <v>2.6913372582001679E-4</v>
      </c>
      <c r="AW90">
        <f t="shared" si="19"/>
        <v>3.7005887300252312E-4</v>
      </c>
      <c r="AX90">
        <f t="shared" si="20"/>
        <v>1.1410994244889859E-3</v>
      </c>
      <c r="AY90">
        <f t="shared" si="21"/>
        <v>7.7727062247800495E-4</v>
      </c>
      <c r="AZ90">
        <f t="shared" si="22"/>
        <v>0</v>
      </c>
      <c r="BA90">
        <f t="shared" si="23"/>
        <v>1.0791415429026208E-4</v>
      </c>
      <c r="BB90">
        <f t="shared" si="24"/>
        <v>1.4838196214911039E-4</v>
      </c>
    </row>
    <row r="91" spans="1:54" x14ac:dyDescent="0.2">
      <c r="A91" s="3" t="s">
        <v>59</v>
      </c>
      <c r="B91" s="3" t="s">
        <v>122</v>
      </c>
      <c r="C91" s="2">
        <v>8.6734693877551033E-2</v>
      </c>
      <c r="D91" s="2">
        <v>6.224489795918367E-2</v>
      </c>
      <c r="E91" s="2">
        <v>1.5306122448979591E-2</v>
      </c>
      <c r="F91" s="2">
        <v>17.144897959183677</v>
      </c>
      <c r="G91" s="2">
        <v>91.941836734693894</v>
      </c>
      <c r="H91" s="2">
        <v>3.5714285714285712E-2</v>
      </c>
      <c r="I91" s="2">
        <v>1.0142857142857142</v>
      </c>
      <c r="J91" s="2">
        <v>20.62857142857143</v>
      </c>
      <c r="K91" s="2">
        <v>3.877551020408164E-2</v>
      </c>
      <c r="L91" s="2">
        <v>4.7959183673469387E-2</v>
      </c>
      <c r="M91" s="2">
        <v>1.1561224489795918</v>
      </c>
      <c r="N91" s="2">
        <v>20.525510204081634</v>
      </c>
      <c r="O91" s="2">
        <v>3.7755102040816328E-2</v>
      </c>
      <c r="P91" s="2">
        <v>0.12244897959183673</v>
      </c>
      <c r="Q91" s="2">
        <v>0.77448979591836742</v>
      </c>
      <c r="R91" s="2">
        <v>0.58673469387755106</v>
      </c>
      <c r="S91" s="2">
        <v>0.35186734693877547</v>
      </c>
      <c r="T91" s="2">
        <v>0.40102040816326534</v>
      </c>
      <c r="U91" s="2">
        <v>0</v>
      </c>
      <c r="V91" s="2">
        <v>0</v>
      </c>
      <c r="W91" s="2">
        <v>224.63163265306125</v>
      </c>
      <c r="X91" s="2">
        <v>2.3469387755102045E-2</v>
      </c>
      <c r="Y91" s="2">
        <v>0.22857142857142862</v>
      </c>
      <c r="Z91" s="2">
        <v>115.86020408163266</v>
      </c>
      <c r="AA91" s="2">
        <v>0.38877551020408163</v>
      </c>
      <c r="AB91" s="2">
        <v>8.7755102040816338E-2</v>
      </c>
      <c r="AC91" s="2">
        <v>2.3469387755102045E-2</v>
      </c>
      <c r="AD91" s="2">
        <v>1.5306122448979591E-2</v>
      </c>
      <c r="AE91" s="2">
        <v>278.81530612244899</v>
      </c>
      <c r="AF91" s="2">
        <v>6.1224489795918366E-2</v>
      </c>
      <c r="AG91" s="2">
        <v>0</v>
      </c>
      <c r="AH91" s="2">
        <v>1.4285714285714289E-2</v>
      </c>
      <c r="AI91" s="2">
        <v>2.1428571428571429E-2</v>
      </c>
      <c r="AJ91" s="2">
        <v>1.938775510204082E-2</v>
      </c>
      <c r="AK91" s="2">
        <v>5.1020408163265307E-2</v>
      </c>
      <c r="AL91" s="2">
        <v>25.460204081632654</v>
      </c>
      <c r="AM91" s="4">
        <v>0.7846938775510206</v>
      </c>
      <c r="AN91" s="2">
        <v>6.0204081632653061E-2</v>
      </c>
      <c r="AO91" s="2">
        <v>7.1428571428571444E-3</v>
      </c>
      <c r="AP91" s="2">
        <v>60.392857142857146</v>
      </c>
      <c r="AQ91" s="2">
        <v>0</v>
      </c>
      <c r="AR91" s="2">
        <v>8.4693877551020411E-2</v>
      </c>
      <c r="AS91" s="2">
        <v>21.57244897959184</v>
      </c>
      <c r="AT91">
        <f t="shared" si="16"/>
        <v>0.18647547806399342</v>
      </c>
      <c r="AU91">
        <f t="shared" si="17"/>
        <v>6.7577074157838339</v>
      </c>
      <c r="AV91">
        <f t="shared" si="18"/>
        <v>8.3323413879300083E-4</v>
      </c>
      <c r="AW91">
        <f t="shared" si="19"/>
        <v>4.1661706939650041E-4</v>
      </c>
      <c r="AX91">
        <f t="shared" si="20"/>
        <v>4.2284940568016599E-3</v>
      </c>
      <c r="AY91">
        <f t="shared" si="21"/>
        <v>2.1086978236018779E-4</v>
      </c>
      <c r="AZ91">
        <f t="shared" si="22"/>
        <v>0</v>
      </c>
      <c r="BA91">
        <f t="shared" si="23"/>
        <v>1.2330130435165535E-4</v>
      </c>
      <c r="BB91">
        <f t="shared" si="24"/>
        <v>6.1650652175827673E-5</v>
      </c>
    </row>
    <row r="92" spans="1:54" x14ac:dyDescent="0.2">
      <c r="A92" s="3" t="s">
        <v>103</v>
      </c>
      <c r="B92" s="3" t="s">
        <v>122</v>
      </c>
      <c r="C92" s="2">
        <v>41.921854304635758</v>
      </c>
      <c r="D92" s="2">
        <v>1.1576158940397352</v>
      </c>
      <c r="E92" s="2">
        <v>0.4317880794701987</v>
      </c>
      <c r="F92" s="2">
        <v>610.51920529801328</v>
      </c>
      <c r="G92" s="2">
        <v>150.97350993377484</v>
      </c>
      <c r="H92" s="2">
        <v>8.419867549668874</v>
      </c>
      <c r="I92" s="2">
        <v>0.39867549668874169</v>
      </c>
      <c r="J92" s="2">
        <v>0.22781456953642387</v>
      </c>
      <c r="K92" s="2">
        <v>0</v>
      </c>
      <c r="L92" s="2">
        <v>1.5271523178807946</v>
      </c>
      <c r="M92" s="2">
        <v>0.26490066225165565</v>
      </c>
      <c r="N92" s="2">
        <v>9.0066225165562924E-2</v>
      </c>
      <c r="O92" s="2">
        <v>0.12450331125827814</v>
      </c>
      <c r="P92" s="2">
        <v>7.9470198675496692E-2</v>
      </c>
      <c r="Q92" s="2">
        <v>33.672847682119205</v>
      </c>
      <c r="R92" s="2">
        <v>4.1165562913907285</v>
      </c>
      <c r="S92" s="2">
        <v>0.73745364238410605</v>
      </c>
      <c r="T92" s="2">
        <v>1.1059602649006621</v>
      </c>
      <c r="U92" s="2">
        <v>17.38675496688742</v>
      </c>
      <c r="V92" s="2">
        <v>0</v>
      </c>
      <c r="W92" s="2">
        <v>180.74966887417219</v>
      </c>
      <c r="X92" s="2">
        <v>7.9470198675496689E-3</v>
      </c>
      <c r="Y92" s="2">
        <v>4.9324503311258283</v>
      </c>
      <c r="Z92" s="2">
        <v>174.99205298013246</v>
      </c>
      <c r="AA92" s="2">
        <v>0.38145695364238408</v>
      </c>
      <c r="AB92" s="2">
        <v>7.6821192052980131E-2</v>
      </c>
      <c r="AC92" s="2">
        <v>0.3033112582781457</v>
      </c>
      <c r="AD92" s="2">
        <v>0.11258278145695365</v>
      </c>
      <c r="AE92" s="2">
        <v>178.47284768211921</v>
      </c>
      <c r="AF92" s="2">
        <v>4.903311258278146</v>
      </c>
      <c r="AG92" s="2">
        <v>0.19205298013245031</v>
      </c>
      <c r="AH92" s="2">
        <v>3.9735099337748346E-2</v>
      </c>
      <c r="AI92" s="2">
        <v>2.6490066225165563E-3</v>
      </c>
      <c r="AJ92" s="2">
        <v>2.5165562913907289E-2</v>
      </c>
      <c r="AK92" s="2">
        <v>7.6821192052980131E-2</v>
      </c>
      <c r="AL92" s="2">
        <v>8.0794701986754966E-2</v>
      </c>
      <c r="AM92" s="4">
        <v>12.637086092715233</v>
      </c>
      <c r="AN92" s="2">
        <v>0.33377483443708611</v>
      </c>
      <c r="AO92" s="2">
        <v>3.0463576158940402E-2</v>
      </c>
      <c r="AP92" s="2">
        <v>0.1403973509933775</v>
      </c>
      <c r="AQ92" s="2">
        <v>0</v>
      </c>
      <c r="AR92" s="2">
        <v>0.76821192052980125</v>
      </c>
      <c r="AS92" s="2">
        <v>2.3841059602649005E-2</v>
      </c>
      <c r="AT92">
        <f t="shared" si="16"/>
        <v>4.0438829670570691</v>
      </c>
      <c r="AU92">
        <f t="shared" si="17"/>
        <v>0.28662825257841551</v>
      </c>
      <c r="AV92">
        <f t="shared" si="18"/>
        <v>6.508411036529541E-5</v>
      </c>
      <c r="AW92">
        <f t="shared" si="19"/>
        <v>4.9897817946726491E-5</v>
      </c>
      <c r="AX92">
        <f t="shared" si="20"/>
        <v>2.5266482431898934E-3</v>
      </c>
      <c r="AY92">
        <f t="shared" si="21"/>
        <v>1.6668859937711105E-4</v>
      </c>
      <c r="AZ92">
        <f t="shared" si="22"/>
        <v>0</v>
      </c>
      <c r="BA92">
        <f t="shared" si="23"/>
        <v>2.2706802201046027E-4</v>
      </c>
      <c r="BB92">
        <f t="shared" si="24"/>
        <v>1.7408548354135288E-4</v>
      </c>
    </row>
    <row r="93" spans="1:54" x14ac:dyDescent="0.2">
      <c r="A93" s="3" t="s">
        <v>95</v>
      </c>
      <c r="B93" s="3" t="s">
        <v>122</v>
      </c>
      <c r="C93" s="2">
        <v>0.47338709677419361</v>
      </c>
      <c r="D93" s="2">
        <v>0.54274193548387095</v>
      </c>
      <c r="E93" s="2">
        <v>2.5806451612903226E-2</v>
      </c>
      <c r="F93" s="2">
        <v>15.68225806451613</v>
      </c>
      <c r="G93" s="2">
        <v>12.360483870967743</v>
      </c>
      <c r="H93" s="2">
        <v>0.40322580645161293</v>
      </c>
      <c r="I93" s="2">
        <v>4.8387096774193551E-3</v>
      </c>
      <c r="J93" s="2">
        <v>5.0806451612903224E-2</v>
      </c>
      <c r="K93" s="2">
        <v>0</v>
      </c>
      <c r="L93" s="2">
        <v>7.17741935483871E-2</v>
      </c>
      <c r="M93" s="2">
        <v>2.9838709677419355E-2</v>
      </c>
      <c r="N93" s="2">
        <v>0.14919354838709681</v>
      </c>
      <c r="O93" s="2">
        <v>5.0806451612903224E-2</v>
      </c>
      <c r="P93" s="2">
        <v>0.05</v>
      </c>
      <c r="Q93" s="2">
        <v>1.1467741935483873</v>
      </c>
      <c r="R93" s="2">
        <v>6.4532258064516137</v>
      </c>
      <c r="S93" s="2">
        <v>0.33846169354838712</v>
      </c>
      <c r="T93" s="2">
        <v>0.28629032258064513</v>
      </c>
      <c r="U93" s="2">
        <v>0.13629032258064516</v>
      </c>
      <c r="V93" s="2">
        <v>0</v>
      </c>
      <c r="W93" s="2">
        <v>0</v>
      </c>
      <c r="X93" s="2">
        <v>0.13629032258064516</v>
      </c>
      <c r="Y93" s="2">
        <v>0.20322580645161289</v>
      </c>
      <c r="Z93" s="2">
        <v>13.384677419354841</v>
      </c>
      <c r="AA93" s="2">
        <v>0.3217741935483871</v>
      </c>
      <c r="AB93" s="2">
        <v>5.5645161290322577E-2</v>
      </c>
      <c r="AC93" s="2">
        <v>3.7903225806451613E-2</v>
      </c>
      <c r="AD93" s="2">
        <v>6.935483870967743E-2</v>
      </c>
      <c r="AE93" s="2">
        <v>152.93870967741935</v>
      </c>
      <c r="AF93" s="2">
        <v>2.4193548387096774E-2</v>
      </c>
      <c r="AG93" s="2">
        <v>9.6774193548387101E-3</v>
      </c>
      <c r="AH93" s="2">
        <v>3.4677419354838715E-2</v>
      </c>
      <c r="AI93" s="2">
        <v>1.6129032258064516E-3</v>
      </c>
      <c r="AJ93" s="2">
        <v>2.3387096774193546E-2</v>
      </c>
      <c r="AK93" s="2">
        <v>4.7580645161290319E-2</v>
      </c>
      <c r="AL93" s="2">
        <v>1.3709677419354839E-2</v>
      </c>
      <c r="AM93" s="4">
        <v>0.38387096774193546</v>
      </c>
      <c r="AN93" s="2">
        <v>0.12983870967741939</v>
      </c>
      <c r="AO93" s="2">
        <v>1.7741935483870968E-2</v>
      </c>
      <c r="AP93" s="2">
        <v>8.5483870967741946E-2</v>
      </c>
      <c r="AQ93" s="2">
        <v>0</v>
      </c>
      <c r="AR93" s="2">
        <v>0.43790322580645163</v>
      </c>
      <c r="AS93" s="2">
        <v>1.4516129032258063E-2</v>
      </c>
      <c r="AT93">
        <f t="shared" si="16"/>
        <v>1.268741436680368</v>
      </c>
      <c r="AU93">
        <f t="shared" si="17"/>
        <v>0.85349172066234702</v>
      </c>
      <c r="AV93">
        <f t="shared" si="18"/>
        <v>2.2112516712948678E-3</v>
      </c>
      <c r="AW93">
        <f t="shared" si="19"/>
        <v>1.1313380643834206E-3</v>
      </c>
      <c r="AX93">
        <f t="shared" si="20"/>
        <v>2.603249168134664E-2</v>
      </c>
      <c r="AY93">
        <f t="shared" si="21"/>
        <v>1.89208586155151E-3</v>
      </c>
      <c r="AZ93">
        <f t="shared" si="22"/>
        <v>0</v>
      </c>
      <c r="BA93">
        <f t="shared" si="23"/>
        <v>2.5908296680122915E-3</v>
      </c>
      <c r="BB93">
        <f t="shared" si="24"/>
        <v>1.3255407603783814E-3</v>
      </c>
    </row>
    <row r="94" spans="1:54" x14ac:dyDescent="0.2">
      <c r="A94" s="3" t="s">
        <v>99</v>
      </c>
      <c r="B94" s="3" t="s">
        <v>122</v>
      </c>
      <c r="C94" s="2">
        <v>0.11807228915662649</v>
      </c>
      <c r="D94" s="2">
        <v>0.75662650602409642</v>
      </c>
      <c r="E94" s="2">
        <v>4.4176706827309238E-2</v>
      </c>
      <c r="F94" s="2">
        <v>96.97590361445782</v>
      </c>
      <c r="G94" s="2">
        <v>54.88032128514056</v>
      </c>
      <c r="H94" s="2">
        <v>1.2329317269076305</v>
      </c>
      <c r="I94" s="2">
        <v>1.1244979919678716E-2</v>
      </c>
      <c r="J94" s="2">
        <v>8.8353413654618483E-3</v>
      </c>
      <c r="K94" s="2">
        <v>0</v>
      </c>
      <c r="L94" s="2">
        <v>5.3815261044176707E-2</v>
      </c>
      <c r="M94" s="2">
        <v>4.1767068273092373E-2</v>
      </c>
      <c r="N94" s="2">
        <v>4.257028112449799E-2</v>
      </c>
      <c r="O94" s="2">
        <v>4.4176706827309238E-2</v>
      </c>
      <c r="P94" s="2">
        <v>6.746987951807229E-2</v>
      </c>
      <c r="Q94" s="2">
        <v>11.487550200803213</v>
      </c>
      <c r="R94" s="2">
        <v>11.450602409638554</v>
      </c>
      <c r="S94" s="2">
        <v>0.48371285140562242</v>
      </c>
      <c r="T94" s="2">
        <v>8.5943775100401604E-2</v>
      </c>
      <c r="U94" s="2">
        <v>9.3172690763052193E-2</v>
      </c>
      <c r="V94" s="2">
        <v>0</v>
      </c>
      <c r="W94" s="2">
        <v>9.7188755020080314E-2</v>
      </c>
      <c r="X94" s="2">
        <v>8.8353413654618483E-3</v>
      </c>
      <c r="Y94" s="2">
        <v>4.8192771084337345E-3</v>
      </c>
      <c r="Z94" s="2">
        <v>61.381526104417667</v>
      </c>
      <c r="AA94" s="2">
        <v>9.5582329317269066E-2</v>
      </c>
      <c r="AB94" s="2">
        <v>0.10522088353413654</v>
      </c>
      <c r="AC94" s="2">
        <v>0.30682730923694779</v>
      </c>
      <c r="AD94" s="2">
        <v>2.7309236947791166E-2</v>
      </c>
      <c r="AE94" s="2">
        <v>0.21526104417670683</v>
      </c>
      <c r="AF94" s="2">
        <v>6.5863453815261042E-2</v>
      </c>
      <c r="AG94" s="2">
        <v>1.8473895582329317E-2</v>
      </c>
      <c r="AH94" s="2">
        <v>2.7309236947791166E-2</v>
      </c>
      <c r="AI94" s="2">
        <v>2.4096385542168672E-3</v>
      </c>
      <c r="AJ94" s="2">
        <v>2.3293172690763048E-2</v>
      </c>
      <c r="AK94" s="2">
        <v>5.1405622489959835E-2</v>
      </c>
      <c r="AL94" s="2">
        <v>2.6506024096385541E-2</v>
      </c>
      <c r="AM94" s="4">
        <v>0.71405622489959841</v>
      </c>
      <c r="AN94" s="2">
        <v>0.10200803212851405</v>
      </c>
      <c r="AO94" s="2">
        <v>1.6867469879518072E-2</v>
      </c>
      <c r="AP94" s="2">
        <v>4.8995983935742969E-2</v>
      </c>
      <c r="AQ94" s="2">
        <v>0</v>
      </c>
      <c r="AR94" s="2">
        <v>0.43614457831325298</v>
      </c>
      <c r="AS94" s="2">
        <v>2.4096385542168672E-3</v>
      </c>
      <c r="AT94">
        <f t="shared" si="16"/>
        <v>1.767043292450897</v>
      </c>
      <c r="AU94">
        <f t="shared" si="17"/>
        <v>0.63295647492442131</v>
      </c>
      <c r="AV94">
        <f t="shared" si="18"/>
        <v>2.8160848138485118E-4</v>
      </c>
      <c r="AW94">
        <f t="shared" si="19"/>
        <v>1.7393465026711394E-4</v>
      </c>
      <c r="AX94">
        <f t="shared" si="20"/>
        <v>1.7416503234493456E-3</v>
      </c>
      <c r="AY94">
        <f t="shared" si="21"/>
        <v>4.2443579310950437E-4</v>
      </c>
      <c r="AZ94">
        <f t="shared" si="22"/>
        <v>0</v>
      </c>
      <c r="BA94">
        <f t="shared" si="23"/>
        <v>4.4490970950013091E-4</v>
      </c>
      <c r="BB94">
        <f t="shared" si="24"/>
        <v>2.747971735147867E-4</v>
      </c>
    </row>
    <row r="95" spans="1:54" x14ac:dyDescent="0.2">
      <c r="A95" s="3" t="s">
        <v>96</v>
      </c>
      <c r="B95" s="3" t="s">
        <v>122</v>
      </c>
      <c r="C95" s="2">
        <v>3.0660130718954246</v>
      </c>
      <c r="D95" s="2">
        <v>0.42287581699346405</v>
      </c>
      <c r="E95" s="2">
        <v>3.7254901960784313E-2</v>
      </c>
      <c r="F95" s="2">
        <v>46.444444444444443</v>
      </c>
      <c r="G95" s="2">
        <v>62.852941176470594</v>
      </c>
      <c r="H95" s="2">
        <v>0.42156862745098039</v>
      </c>
      <c r="I95" s="2">
        <v>0.88888888888888895</v>
      </c>
      <c r="J95" s="2">
        <v>3.5124183006535952</v>
      </c>
      <c r="K95" s="2">
        <v>1.5032679738562094E-2</v>
      </c>
      <c r="L95" s="2">
        <v>0.12483660130718954</v>
      </c>
      <c r="M95" s="2">
        <v>0.22679738562091506</v>
      </c>
      <c r="N95" s="2">
        <v>1.4287581699346406</v>
      </c>
      <c r="O95" s="2">
        <v>0.15882352941176472</v>
      </c>
      <c r="P95" s="2">
        <v>6.1437908496732023E-2</v>
      </c>
      <c r="Q95" s="2">
        <v>1.5836601307189542</v>
      </c>
      <c r="R95" s="2">
        <v>0.4052287581699347</v>
      </c>
      <c r="S95" s="2">
        <v>0.20643464052287583</v>
      </c>
      <c r="T95" s="2">
        <v>0.14640522875816994</v>
      </c>
      <c r="U95" s="2">
        <v>1.1026143790849674</v>
      </c>
      <c r="V95" s="2">
        <v>1.5032679738562094E-2</v>
      </c>
      <c r="W95" s="2">
        <v>37.269934640522877</v>
      </c>
      <c r="X95" s="2">
        <v>4.5751633986928107E-3</v>
      </c>
      <c r="Y95" s="2">
        <v>0.29411764705882354</v>
      </c>
      <c r="Z95" s="2">
        <v>71.804575163398681</v>
      </c>
      <c r="AA95" s="2">
        <v>9.7385620915032681E-2</v>
      </c>
      <c r="AB95" s="2">
        <v>4.3137254901960784E-2</v>
      </c>
      <c r="AC95" s="2">
        <v>5.4901960784313725E-2</v>
      </c>
      <c r="AD95" s="2">
        <v>2.1568627450980392E-2</v>
      </c>
      <c r="AE95" s="2">
        <v>35.975816993464051</v>
      </c>
      <c r="AF95" s="2">
        <v>0.19411764705882356</v>
      </c>
      <c r="AG95" s="2">
        <v>4.6405228758169929E-2</v>
      </c>
      <c r="AH95" s="2">
        <v>1.8300653594771243E-2</v>
      </c>
      <c r="AI95" s="2">
        <v>1.30718954248366E-3</v>
      </c>
      <c r="AJ95" s="2">
        <v>1.3725490196078431E-2</v>
      </c>
      <c r="AK95" s="2">
        <v>4.9019607843137261E-2</v>
      </c>
      <c r="AL95" s="2">
        <v>0.15294117647058822</v>
      </c>
      <c r="AM95" s="4">
        <v>1.873856209150327</v>
      </c>
      <c r="AN95" s="2">
        <v>0.22614379084967323</v>
      </c>
      <c r="AO95" s="2">
        <v>1.3725490196078431E-2</v>
      </c>
      <c r="AP95" s="2">
        <v>0.13725490196078433</v>
      </c>
      <c r="AQ95" s="2">
        <v>2.6143790849673201E-3</v>
      </c>
      <c r="AR95" s="2">
        <v>0.36535947712418304</v>
      </c>
      <c r="AS95" s="2">
        <v>4.3790849673202618E-2</v>
      </c>
      <c r="AT95">
        <f t="shared" si="16"/>
        <v>0.73893828315915344</v>
      </c>
      <c r="AU95">
        <f t="shared" si="17"/>
        <v>1.5460315226569095</v>
      </c>
      <c r="AV95">
        <f t="shared" si="18"/>
        <v>3.9403321137067271E-4</v>
      </c>
      <c r="AW95">
        <f t="shared" si="19"/>
        <v>2.9552490852800454E-4</v>
      </c>
      <c r="AX95">
        <f t="shared" si="20"/>
        <v>1.5494202672489989E-3</v>
      </c>
      <c r="AY95">
        <f t="shared" si="21"/>
        <v>2.1837466853844953E-4</v>
      </c>
      <c r="AZ95">
        <f t="shared" si="22"/>
        <v>4.1595174959704667E-5</v>
      </c>
      <c r="BA95">
        <f t="shared" si="23"/>
        <v>2.548675144045658E-4</v>
      </c>
      <c r="BB95">
        <f t="shared" si="24"/>
        <v>1.9115063580342435E-4</v>
      </c>
    </row>
    <row r="96" spans="1:54" x14ac:dyDescent="0.2">
      <c r="A96" s="3" t="s">
        <v>102</v>
      </c>
      <c r="B96" s="3" t="s">
        <v>122</v>
      </c>
      <c r="C96" s="2">
        <v>5.3700598802395225</v>
      </c>
      <c r="D96" s="2">
        <v>0.87784431137724561</v>
      </c>
      <c r="E96" s="2">
        <v>1.5880239520958086</v>
      </c>
      <c r="F96" s="2">
        <v>293.04910179640723</v>
      </c>
      <c r="G96" s="2">
        <v>129.83473053892214</v>
      </c>
      <c r="H96" s="2">
        <v>2.9437125748502999</v>
      </c>
      <c r="I96" s="2">
        <v>0.56646706586826356</v>
      </c>
      <c r="J96" s="2">
        <v>0.95089820359281441</v>
      </c>
      <c r="K96" s="2">
        <v>0</v>
      </c>
      <c r="L96" s="2">
        <v>0.2502994011976048</v>
      </c>
      <c r="M96" s="2">
        <v>2.8670658682634733</v>
      </c>
      <c r="N96" s="2">
        <v>3.8107784431137732</v>
      </c>
      <c r="O96" s="2">
        <v>1.6922155688622758</v>
      </c>
      <c r="P96" s="2">
        <v>0.10419161676646709</v>
      </c>
      <c r="Q96" s="2">
        <v>14.113772455089821</v>
      </c>
      <c r="R96" s="2">
        <v>3.7868263473053898</v>
      </c>
      <c r="S96" s="2">
        <v>24.467886227544916</v>
      </c>
      <c r="T96" s="2">
        <v>0.67305389221556899</v>
      </c>
      <c r="U96" s="2">
        <v>19.435928143712573</v>
      </c>
      <c r="V96" s="2">
        <v>3.1137724550898208E-2</v>
      </c>
      <c r="W96" s="2">
        <v>200.71736526946111</v>
      </c>
      <c r="X96" s="2">
        <v>0.66347305389221567</v>
      </c>
      <c r="Y96" s="2">
        <v>46.470658682634728</v>
      </c>
      <c r="Z96" s="2">
        <v>149.79880239520958</v>
      </c>
      <c r="AA96" s="2">
        <v>0.20359281437125751</v>
      </c>
      <c r="AB96" s="2">
        <v>7.7844311377245512E-2</v>
      </c>
      <c r="AC96" s="2">
        <v>0.83592814371257496</v>
      </c>
      <c r="AD96" s="2">
        <v>7.5700598802395218</v>
      </c>
      <c r="AE96" s="2">
        <v>201.00958083832339</v>
      </c>
      <c r="AF96" s="2">
        <v>4.8335329341317372</v>
      </c>
      <c r="AG96" s="2">
        <v>2.352095808383234</v>
      </c>
      <c r="AH96" s="2">
        <v>2.7544910179640725E-2</v>
      </c>
      <c r="AI96" s="2">
        <v>1.6766467065868266E-2</v>
      </c>
      <c r="AJ96" s="2">
        <v>2.2754491017964076E-2</v>
      </c>
      <c r="AK96" s="2">
        <v>7.4251497005988029E-2</v>
      </c>
      <c r="AL96" s="2">
        <v>4.9161676646706587</v>
      </c>
      <c r="AM96" s="4">
        <v>0.26946107784431139</v>
      </c>
      <c r="AN96" s="2">
        <v>2.2359281437125751</v>
      </c>
      <c r="AO96" s="2">
        <v>4.0179640718562872</v>
      </c>
      <c r="AP96" s="2">
        <v>6.9461077844311381E-2</v>
      </c>
      <c r="AQ96" s="2">
        <v>1.7964071856287425E-2</v>
      </c>
      <c r="AR96" s="2">
        <v>1.7796407185628742</v>
      </c>
      <c r="AS96" s="2">
        <v>5.5820359281437133</v>
      </c>
      <c r="AT96">
        <f t="shared" si="16"/>
        <v>2.2570933107036129</v>
      </c>
      <c r="AU96">
        <f t="shared" si="17"/>
        <v>0.5111730473730669</v>
      </c>
      <c r="AV96">
        <f t="shared" si="18"/>
        <v>9.3994180534213889E-5</v>
      </c>
      <c r="AW96">
        <f t="shared" si="19"/>
        <v>1.3710890247490762E-2</v>
      </c>
      <c r="AX96">
        <f t="shared" si="20"/>
        <v>1.5680920931262225E-3</v>
      </c>
      <c r="AY96">
        <f t="shared" si="21"/>
        <v>1.7525735158469547E-4</v>
      </c>
      <c r="AZ96">
        <f t="shared" si="22"/>
        <v>1.3836106704054901E-4</v>
      </c>
      <c r="BA96">
        <f t="shared" si="23"/>
        <v>1.8387937512991481E-4</v>
      </c>
      <c r="BB96">
        <f t="shared" si="24"/>
        <v>2.6822404502646262E-2</v>
      </c>
    </row>
    <row r="97" spans="1:54" x14ac:dyDescent="0.2">
      <c r="A97" s="3" t="s">
        <v>67</v>
      </c>
      <c r="B97" s="3" t="s">
        <v>122</v>
      </c>
      <c r="C97" s="2">
        <v>1.8538324420677363E-2</v>
      </c>
      <c r="D97" s="2">
        <v>7.9857397504456334E-2</v>
      </c>
      <c r="E97" s="2">
        <v>3.7076648841354726E-2</v>
      </c>
      <c r="F97" s="2">
        <v>26.94402852049911</v>
      </c>
      <c r="G97" s="2">
        <v>13.250623885918003</v>
      </c>
      <c r="H97" s="2">
        <v>0.22959001782531197</v>
      </c>
      <c r="I97" s="2">
        <v>0.24598930481283424</v>
      </c>
      <c r="J97" s="2">
        <v>1.5372549019607844</v>
      </c>
      <c r="K97" s="2">
        <v>2.638146167557932E-2</v>
      </c>
      <c r="L97" s="2">
        <v>0</v>
      </c>
      <c r="M97" s="2">
        <v>0.23814616755793228</v>
      </c>
      <c r="N97" s="2">
        <v>4.2923351158645273</v>
      </c>
      <c r="O97" s="2">
        <v>0.29376114081996435</v>
      </c>
      <c r="P97" s="2">
        <v>8.8413547237076645E-2</v>
      </c>
      <c r="Q97" s="2">
        <v>3.3611408199643495</v>
      </c>
      <c r="R97" s="2">
        <v>3.3240641711229943</v>
      </c>
      <c r="S97" s="2">
        <v>9.0286987522281634E-2</v>
      </c>
      <c r="T97" s="2">
        <v>3.4937611408199641E-2</v>
      </c>
      <c r="U97" s="2">
        <v>0.56114081996434939</v>
      </c>
      <c r="V97" s="2">
        <v>0</v>
      </c>
      <c r="W97" s="2">
        <v>7.0588235294117646E-2</v>
      </c>
      <c r="X97" s="2">
        <v>1.4973262032085561E-2</v>
      </c>
      <c r="Y97" s="2">
        <v>4.9910873440285209E-3</v>
      </c>
      <c r="Z97" s="2">
        <v>15.650623885918005</v>
      </c>
      <c r="AA97" s="2">
        <v>0</v>
      </c>
      <c r="AB97" s="2">
        <v>2.1390374331550801E-2</v>
      </c>
      <c r="AC97" s="2">
        <v>4.7058823529411764E-2</v>
      </c>
      <c r="AD97" s="2">
        <v>0.32299465240641717</v>
      </c>
      <c r="AE97" s="2">
        <v>0.90124777183600724</v>
      </c>
      <c r="AF97" s="2">
        <v>2.8520499108734408E-2</v>
      </c>
      <c r="AG97" s="2">
        <v>0.18110516934046345</v>
      </c>
      <c r="AH97" s="2">
        <v>9.9821746880570418E-3</v>
      </c>
      <c r="AI97" s="2">
        <v>8.5561497326203211E-3</v>
      </c>
      <c r="AJ97" s="2">
        <v>8.5561497326203211E-3</v>
      </c>
      <c r="AK97" s="2">
        <v>3.7789661319073083E-2</v>
      </c>
      <c r="AL97" s="2">
        <v>0</v>
      </c>
      <c r="AM97" s="4">
        <v>0.29304812834224597</v>
      </c>
      <c r="AN97" s="2">
        <v>3.0659536541889482E-2</v>
      </c>
      <c r="AO97" s="2">
        <v>2.8520499108734402E-3</v>
      </c>
      <c r="AP97" s="2">
        <v>9.9821746880570418E-3</v>
      </c>
      <c r="AQ97" s="2">
        <v>0</v>
      </c>
      <c r="AR97" s="2">
        <v>5.9180035650623887E-2</v>
      </c>
      <c r="AS97" s="2">
        <v>0</v>
      </c>
      <c r="AT97">
        <f t="shared" si="16"/>
        <v>2.0334158415841586</v>
      </c>
      <c r="AU97">
        <f t="shared" si="17"/>
        <v>0.58085686310831197</v>
      </c>
      <c r="AV97">
        <f t="shared" si="18"/>
        <v>3.7047818148138351E-4</v>
      </c>
      <c r="AW97">
        <f t="shared" si="19"/>
        <v>1.0585090899468098E-4</v>
      </c>
      <c r="AX97">
        <f t="shared" si="20"/>
        <v>0</v>
      </c>
      <c r="AY97">
        <f t="shared" si="21"/>
        <v>6.4571674558760225E-4</v>
      </c>
      <c r="AZ97">
        <f t="shared" si="22"/>
        <v>0</v>
      </c>
      <c r="BA97">
        <f t="shared" si="23"/>
        <v>6.3781321184510254E-4</v>
      </c>
      <c r="BB97">
        <f t="shared" si="24"/>
        <v>1.8223234624145784E-4</v>
      </c>
    </row>
    <row r="101" spans="1:54" x14ac:dyDescent="0.2">
      <c r="AS101" s="2"/>
    </row>
    <row r="102" spans="1:54" x14ac:dyDescent="0.2">
      <c r="AS102" s="2"/>
    </row>
    <row r="104" spans="1:54" x14ac:dyDescent="0.2">
      <c r="AS104" s="2"/>
    </row>
    <row r="105" spans="1:54" x14ac:dyDescent="0.2">
      <c r="AS105" s="2"/>
    </row>
    <row r="108" spans="1:54" x14ac:dyDescent="0.2">
      <c r="AS108" s="2"/>
    </row>
    <row r="109" spans="1:54" x14ac:dyDescent="0.2">
      <c r="AS109" s="2"/>
    </row>
    <row r="110" spans="1:54" x14ac:dyDescent="0.2">
      <c r="AS110" s="2"/>
    </row>
  </sheetData>
  <sortState xmlns:xlrd2="http://schemas.microsoft.com/office/spreadsheetml/2017/richdata2" ref="A3:AZ110">
    <sortCondition ref="B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zhouk</dc:creator>
  <cp:lastModifiedBy>Microsoft Office User</cp:lastModifiedBy>
  <dcterms:created xsi:type="dcterms:W3CDTF">2019-04-30T05:33:28Z</dcterms:created>
  <dcterms:modified xsi:type="dcterms:W3CDTF">2019-10-10T14:19:17Z</dcterms:modified>
</cp:coreProperties>
</file>