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itorios\Test1\"/>
    </mc:Choice>
  </mc:AlternateContent>
  <bookViews>
    <workbookView xWindow="0" yWindow="0" windowWidth="20490" windowHeight="7755" activeTab="1"/>
  </bookViews>
  <sheets>
    <sheet name="Flujos" sheetId="1" r:id="rId1"/>
    <sheet name="Distribucion" sheetId="2" r:id="rId2"/>
    <sheet name="Gráfico" sheetId="3" r:id="rId3"/>
  </sheets>
  <calcPr calcId="152511"/>
  <extLst>
    <ext uri="GoogleSheetsCustomDataVersion2">
      <go:sheetsCustomData xmlns:go="http://customooxmlschemas.google.com/" r:id="rId7" roundtripDataChecksum="56JCtb1/xLl/Ba4NbZU2gMOfOTQZRBXw2NUuRFDwwuA=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G6" i="2"/>
  <c r="D6" i="2"/>
  <c r="G5" i="2"/>
  <c r="D5" i="2"/>
  <c r="G4" i="2"/>
</calcChain>
</file>

<file path=xl/sharedStrings.xml><?xml version="1.0" encoding="utf-8"?>
<sst xmlns="http://schemas.openxmlformats.org/spreadsheetml/2006/main" count="46" uniqueCount="35">
  <si>
    <t>Smoke Test</t>
  </si>
  <si>
    <r>
      <rPr>
        <b/>
        <sz val="11"/>
        <color theme="1"/>
        <rFont val="Calibri"/>
      </rPr>
      <t xml:space="preserve">Link: </t>
    </r>
    <r>
      <rPr>
        <b/>
        <u/>
        <sz val="11"/>
        <color rgb="FF1155CC"/>
        <rFont val="Calibri"/>
      </rPr>
      <t>https://www.aerolineas.com.ar/</t>
    </r>
  </si>
  <si>
    <t>ID</t>
  </si>
  <si>
    <t>Componente</t>
  </si>
  <si>
    <t>Scenario de Prueba</t>
  </si>
  <si>
    <t>Automatizado(si/no)</t>
  </si>
  <si>
    <t>% de automatizacion</t>
  </si>
  <si>
    <t>Asistencia al viajero</t>
  </si>
  <si>
    <t xml:space="preserve">submenú servicios/adicionales </t>
  </si>
  <si>
    <t>si</t>
  </si>
  <si>
    <t xml:space="preserve">Iniciá sesión </t>
  </si>
  <si>
    <t>Registro e ingreso a la aplicación</t>
  </si>
  <si>
    <t>Centro de ayuda</t>
  </si>
  <si>
    <t>Busqueda de palabras</t>
  </si>
  <si>
    <t>Buscar vuelo</t>
  </si>
  <si>
    <t>Vuelo Buenos Aires-Bogotá</t>
  </si>
  <si>
    <t>Si</t>
  </si>
  <si>
    <t>Inicio de sesion con dato errado</t>
  </si>
  <si>
    <t>Mi reserva</t>
  </si>
  <si>
    <t>Validar reserva con dato errado</t>
  </si>
  <si>
    <t>Distribucion Test `x Equipo y Estado</t>
  </si>
  <si>
    <t>Tester QA</t>
  </si>
  <si>
    <t>Test ID</t>
  </si>
  <si>
    <t>Estato Test</t>
  </si>
  <si>
    <t>Avance</t>
  </si>
  <si>
    <t>No iniciado</t>
  </si>
  <si>
    <t>Ingrid Narvaez</t>
  </si>
  <si>
    <t>Finalizado</t>
  </si>
  <si>
    <t>En proceso</t>
  </si>
  <si>
    <t>Tatiana Angel</t>
  </si>
  <si>
    <t>Ruth Riaño</t>
  </si>
  <si>
    <t>Arnold Reyes</t>
  </si>
  <si>
    <t>Ricardo Diaz</t>
  </si>
  <si>
    <t>Grafico de avances</t>
  </si>
  <si>
    <t>Olver Motta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</si>
</sst>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b/>
      <u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</font>
    <font>
      <b/>
      <u/>
      <sz val="11"/>
      <color rgb="FF1155CC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4" fillId="4" borderId="5" xfId="0" applyFont="1" applyFill="1" applyBorder="1" applyAlignment="1">
      <alignment horizontal="center"/>
    </xf>
    <xf numFmtId="0" fontId="5" fillId="0" borderId="5" xfId="0" applyFont="1" applyBorder="1" applyAlignment="1"/>
    <xf numFmtId="9" fontId="5" fillId="0" borderId="5" xfId="0" applyNumberFormat="1" applyFont="1" applyBorder="1" applyAlignment="1"/>
    <xf numFmtId="0" fontId="6" fillId="0" borderId="0" xfId="0" applyFont="1" applyAlignment="1"/>
    <xf numFmtId="0" fontId="5" fillId="0" borderId="5" xfId="0" applyFont="1" applyBorder="1"/>
    <xf numFmtId="0" fontId="4" fillId="6" borderId="7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7" borderId="5" xfId="0" applyFont="1" applyFill="1" applyBorder="1" applyAlignment="1"/>
    <xf numFmtId="0" fontId="6" fillId="0" borderId="5" xfId="0" applyFont="1" applyBorder="1"/>
    <xf numFmtId="0" fontId="6" fillId="8" borderId="5" xfId="0" applyFont="1" applyFill="1" applyBorder="1" applyAlignment="1"/>
    <xf numFmtId="0" fontId="6" fillId="9" borderId="5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7" fillId="5" borderId="1" xfId="0" applyFont="1" applyFill="1" applyBorder="1" applyAlignment="1">
      <alignment horizontal="center"/>
    </xf>
    <xf numFmtId="0" fontId="2" fillId="0" borderId="6" xfId="0" applyFont="1" applyBorder="1"/>
    <xf numFmtId="0" fontId="5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4A86E8"/>
              </a:solidFill>
            </c:spPr>
          </c:dPt>
          <c:dPt>
            <c:idx val="2"/>
            <c:bubble3D val="0"/>
            <c:spPr>
              <a:solidFill>
                <a:srgbClr val="00FF00"/>
              </a:solidFill>
            </c:spPr>
          </c:dPt>
          <c:cat>
            <c:strRef>
              <c:f>Distribucion!$F$4:$F$6</c:f>
              <c:strCache>
                <c:ptCount val="3"/>
                <c:pt idx="0">
                  <c:v>No iniciado</c:v>
                </c:pt>
                <c:pt idx="1">
                  <c:v>En proceso</c:v>
                </c:pt>
                <c:pt idx="2">
                  <c:v>Finalizado</c:v>
                </c:pt>
              </c:strCache>
            </c:strRef>
          </c:cat>
          <c:val>
            <c:numRef>
              <c:f>Distribucion!$G$4:$G$6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4</xdr:row>
      <xdr:rowOff>0</xdr:rowOff>
    </xdr:from>
    <xdr:ext cx="5715000" cy="3533775"/>
    <xdr:graphicFrame macro="">
      <xdr:nvGraphicFramePr>
        <xdr:cNvPr id="95910373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561975</xdr:colOff>
      <xdr:row>4</xdr:row>
      <xdr:rowOff>0</xdr:rowOff>
    </xdr:from>
    <xdr:ext cx="6591300" cy="3971925"/>
    <xdr:pic>
      <xdr:nvPicPr>
        <xdr:cNvPr id="613248181" name="Chart2" title="Gráfico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rolineas.com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4.28515625" customWidth="1"/>
    <col min="3" max="3" width="38.85546875" customWidth="1"/>
    <col min="4" max="4" width="29.7109375" customWidth="1"/>
    <col min="5" max="5" width="33.7109375" customWidth="1"/>
    <col min="6" max="26" width="10.7109375" customWidth="1"/>
  </cols>
  <sheetData>
    <row r="2" spans="1:5" ht="21">
      <c r="C2" s="12" t="s">
        <v>0</v>
      </c>
      <c r="D2" s="13"/>
    </row>
    <row r="3" spans="1:5">
      <c r="C3" s="14" t="s">
        <v>1</v>
      </c>
      <c r="D3" s="15"/>
    </row>
    <row r="4" spans="1: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ht="27" customHeight="1">
      <c r="A5" s="2">
        <v>1</v>
      </c>
      <c r="B5" s="2" t="s">
        <v>7</v>
      </c>
      <c r="C5" s="2" t="s">
        <v>8</v>
      </c>
      <c r="D5" s="2" t="s">
        <v>9</v>
      </c>
      <c r="E5" s="3">
        <v>0.95</v>
      </c>
    </row>
    <row r="6" spans="1:5" ht="32.25" customHeight="1">
      <c r="A6" s="2">
        <v>2</v>
      </c>
      <c r="B6" s="4" t="s">
        <v>10</v>
      </c>
      <c r="C6" s="2" t="s">
        <v>11</v>
      </c>
      <c r="D6" s="2" t="s">
        <v>9</v>
      </c>
      <c r="E6" s="3">
        <v>0.9</v>
      </c>
    </row>
    <row r="7" spans="1:5" ht="28.5" customHeight="1">
      <c r="A7" s="2">
        <v>3</v>
      </c>
      <c r="B7" s="2" t="s">
        <v>12</v>
      </c>
      <c r="C7" s="2" t="s">
        <v>13</v>
      </c>
      <c r="D7" s="2" t="s">
        <v>9</v>
      </c>
      <c r="E7" s="3">
        <v>1</v>
      </c>
    </row>
    <row r="8" spans="1:5" ht="25.5" customHeight="1">
      <c r="A8" s="2">
        <v>4</v>
      </c>
      <c r="B8" s="2" t="s">
        <v>14</v>
      </c>
      <c r="C8" s="2" t="s">
        <v>15</v>
      </c>
      <c r="D8" s="2" t="s">
        <v>16</v>
      </c>
      <c r="E8" s="3">
        <v>1</v>
      </c>
    </row>
    <row r="9" spans="1:5" ht="32.25" customHeight="1">
      <c r="A9" s="2">
        <v>5</v>
      </c>
      <c r="B9" s="2" t="s">
        <v>10</v>
      </c>
      <c r="C9" s="2" t="s">
        <v>17</v>
      </c>
      <c r="D9" s="2" t="s">
        <v>16</v>
      </c>
      <c r="E9" s="3">
        <v>1</v>
      </c>
    </row>
    <row r="10" spans="1:5" ht="30.75" customHeight="1">
      <c r="A10" s="2">
        <v>6</v>
      </c>
      <c r="B10" s="2" t="s">
        <v>18</v>
      </c>
      <c r="C10" s="2" t="s">
        <v>19</v>
      </c>
      <c r="D10" s="2" t="s">
        <v>16</v>
      </c>
      <c r="E10" s="3">
        <v>1</v>
      </c>
    </row>
    <row r="11" spans="1:5" ht="26.25" customHeight="1">
      <c r="A11" s="5"/>
      <c r="B11" s="5"/>
      <c r="C11" s="5"/>
      <c r="D11" s="5"/>
      <c r="E11" s="5"/>
    </row>
    <row r="12" spans="1:5" ht="31.5" customHeight="1">
      <c r="A12" s="5"/>
      <c r="B12" s="5"/>
      <c r="C12" s="5"/>
      <c r="D12" s="5"/>
      <c r="E12" s="5"/>
    </row>
    <row r="13" spans="1:5" ht="33" customHeight="1">
      <c r="A13" s="5"/>
      <c r="B13" s="5"/>
      <c r="C13" s="5"/>
      <c r="D13" s="5"/>
      <c r="E13" s="5"/>
    </row>
    <row r="14" spans="1:5" ht="36" customHeight="1">
      <c r="A14" s="5"/>
      <c r="B14" s="5"/>
      <c r="C14" s="5"/>
      <c r="D14" s="5"/>
      <c r="E14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C3:D3"/>
  </mergeCells>
  <hyperlinks>
    <hyperlink ref="C3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99"/>
  <sheetViews>
    <sheetView tabSelected="1" workbookViewId="0">
      <selection activeCell="B9" sqref="B9"/>
    </sheetView>
  </sheetViews>
  <sheetFormatPr baseColWidth="10" defaultColWidth="14.42578125" defaultRowHeight="15" customHeight="1"/>
  <cols>
    <col min="1" max="1" width="10.7109375" customWidth="1"/>
    <col min="2" max="2" width="22" customWidth="1"/>
    <col min="3" max="3" width="28.140625" customWidth="1"/>
    <col min="4" max="5" width="23.28515625" customWidth="1"/>
    <col min="6" max="27" width="10.7109375" customWidth="1"/>
  </cols>
  <sheetData>
    <row r="3" spans="2:7" ht="15.75">
      <c r="B3" s="16" t="s">
        <v>20</v>
      </c>
      <c r="C3" s="17"/>
      <c r="D3" s="17"/>
      <c r="E3" s="13"/>
    </row>
    <row r="4" spans="2:7">
      <c r="B4" s="6" t="s">
        <v>21</v>
      </c>
      <c r="C4" s="7" t="s">
        <v>22</v>
      </c>
      <c r="D4" s="6" t="s">
        <v>23</v>
      </c>
      <c r="E4" s="6" t="s">
        <v>24</v>
      </c>
      <c r="F4" s="8" t="s">
        <v>25</v>
      </c>
      <c r="G4" s="9">
        <f>COUNTIF($E$5:$E$11,"No Iniciado")</f>
        <v>0</v>
      </c>
    </row>
    <row r="5" spans="2:7">
      <c r="B5" s="2" t="s">
        <v>26</v>
      </c>
      <c r="C5" s="2">
        <v>1</v>
      </c>
      <c r="D5" s="3">
        <f>Flujos!E5</f>
        <v>0.95</v>
      </c>
      <c r="E5" s="2" t="s">
        <v>27</v>
      </c>
      <c r="F5" s="10" t="s">
        <v>28</v>
      </c>
      <c r="G5" s="9">
        <f>COUNTIF($E$5:$E$11,"En proceso")</f>
        <v>0</v>
      </c>
    </row>
    <row r="6" spans="2:7">
      <c r="B6" s="2" t="s">
        <v>29</v>
      </c>
      <c r="C6" s="2">
        <v>2</v>
      </c>
      <c r="D6" s="3">
        <f>Flujos!E6</f>
        <v>0.9</v>
      </c>
      <c r="E6" s="2" t="s">
        <v>27</v>
      </c>
      <c r="F6" s="11" t="s">
        <v>27</v>
      </c>
      <c r="G6" s="9">
        <f>COUNTIF($E$5:$E$11,"Finalizado")</f>
        <v>6</v>
      </c>
    </row>
    <row r="7" spans="2:7">
      <c r="B7" s="2" t="s">
        <v>30</v>
      </c>
      <c r="C7" s="2">
        <v>3</v>
      </c>
      <c r="D7" s="3">
        <f>Flujos!E7</f>
        <v>1</v>
      </c>
      <c r="E7" s="2" t="s">
        <v>27</v>
      </c>
    </row>
    <row r="8" spans="2:7">
      <c r="B8" s="2" t="s">
        <v>31</v>
      </c>
      <c r="C8" s="2">
        <v>4</v>
      </c>
      <c r="D8" s="3">
        <f>Flujos!E8</f>
        <v>1</v>
      </c>
      <c r="E8" s="2" t="s">
        <v>27</v>
      </c>
    </row>
    <row r="9" spans="2:7">
      <c r="B9" s="2" t="s">
        <v>34</v>
      </c>
      <c r="C9" s="2">
        <v>5</v>
      </c>
      <c r="D9" s="3">
        <f>Flujos!E9</f>
        <v>1</v>
      </c>
      <c r="E9" s="2" t="s">
        <v>27</v>
      </c>
    </row>
    <row r="10" spans="2:7">
      <c r="B10" s="2" t="s">
        <v>32</v>
      </c>
      <c r="C10" s="2">
        <v>6</v>
      </c>
      <c r="D10" s="3">
        <f>Flujos!E10</f>
        <v>1</v>
      </c>
      <c r="E10" s="2" t="s">
        <v>27</v>
      </c>
    </row>
    <row r="11" spans="2:7">
      <c r="B11" s="5"/>
      <c r="C11" s="2">
        <v>7</v>
      </c>
      <c r="D11" s="2">
        <f>Flujos!E11</f>
        <v>0</v>
      </c>
      <c r="E11" s="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3" spans="3:6">
      <c r="C3" s="18" t="s">
        <v>33</v>
      </c>
      <c r="D3" s="17"/>
      <c r="E3" s="17"/>
      <c r="F3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F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Flujos</vt:lpstr>
      <vt:lpstr>Distribucion</vt:lpstr>
      <vt:lpstr>Gráfico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2023-03-01T16:43:42Z</dcterms:created>
  <dcterms:modified xsi:type="dcterms:W3CDTF">2023-09-05T15:39:25Z</dcterms:modified>
</cp:coreProperties>
</file>